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525\"/>
    </mc:Choice>
  </mc:AlternateContent>
  <xr:revisionPtr revIDLastSave="0" documentId="8_{25D56AB8-4C2D-4247-8583-52321B3070B9}" xr6:coauthVersionLast="47" xr6:coauthVersionMax="47" xr10:uidLastSave="{00000000-0000-0000-0000-000000000000}"/>
  <bookViews>
    <workbookView xWindow="-108" yWindow="-108" windowWidth="23256" windowHeight="13896" tabRatio="75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5" i="9"/>
  <c r="G55" i="9"/>
  <c r="J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O56" i="9" s="1"/>
  <c r="G56" i="9" l="1"/>
  <c r="C56" i="9"/>
  <c r="D56" i="9"/>
  <c r="F56" i="9"/>
  <c r="I56" i="9"/>
  <c r="K56" i="9"/>
  <c r="L56" i="9"/>
  <c r="J56" i="9"/>
  <c r="E56" i="9"/>
  <c r="H56" i="9"/>
  <c r="M56" i="9"/>
  <c r="N56" i="9"/>
</calcChain>
</file>

<file path=xl/sharedStrings.xml><?xml version="1.0" encoding="utf-8"?>
<sst xmlns="http://schemas.openxmlformats.org/spreadsheetml/2006/main" count="25060" uniqueCount="3329">
  <si>
    <t>sábado, 21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</si>
  <si>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</si>
  <si>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</si>
  <si>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</si>
  <si>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</si>
  <si>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</si>
  <si>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</si>
  <si>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</si>
  <si>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</si>
  <si>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</si>
  <si>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</si>
  <si>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</si>
  <si>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</si>
  <si>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</si>
  <si>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</si>
  <si>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</si>
  <si>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</si>
  <si>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</si>
  <si>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21/06/2025 00:00:00</t>
  </si>
  <si>
    <t>22/06/2025 00:00:00</t>
  </si>
  <si>
    <t>DECLARACIÓN DE SITUACIÓN EXCEPCIONAL EN LA S.E. PORTILLO DE 60 kV</t>
  </si>
  <si>
    <t>NO</t>
  </si>
  <si>
    <t>FALLA</t>
  </si>
  <si>
    <t>EGESUR</t>
  </si>
  <si>
    <t>ARICOTA 2 - TOMASIRI</t>
  </si>
  <si>
    <t xml:space="preserve">LINEA DE TRANSMISION          </t>
  </si>
  <si>
    <t>L-6620</t>
  </si>
  <si>
    <t>21/06/2025 11:42:00</t>
  </si>
  <si>
    <t>DESCONEXIÓN DE LA LÍNEA L-6620 (ARICOTA 2 - TOMASIRI) EN 60 KV</t>
  </si>
  <si>
    <t>ELECTROPERU</t>
  </si>
  <si>
    <t>RESTITUCIÓN</t>
  </si>
  <si>
    <t>GENERADOR HIDROELÉCTRICO</t>
  </si>
  <si>
    <t>G2</t>
  </si>
  <si>
    <t>21/06/2025 19:58:00</t>
  </si>
  <si>
    <t>DESCONEXION DEL GENERADOR G2 DE LA C.H. RESTITUCION POR FALLA</t>
  </si>
  <si>
    <t>ENGIE</t>
  </si>
  <si>
    <t>INTIPAMPA</t>
  </si>
  <si>
    <t>TRANSFORMADOR 2D</t>
  </si>
  <si>
    <t>IPT1</t>
  </si>
  <si>
    <t>21/06/2025 02:58:00</t>
  </si>
  <si>
    <t>DESCONEXIÓN DEL TRANSFORMADOR IPT1 DE LA S.E. INTIPAMPA</t>
  </si>
  <si>
    <t>MINERA CERRO VERDE</t>
  </si>
  <si>
    <t>SULFUROS</t>
  </si>
  <si>
    <t>TRANSFORMADOR 3D</t>
  </si>
  <si>
    <t>TR 3</t>
  </si>
  <si>
    <t>21/06/2025 16:55:00</t>
  </si>
  <si>
    <t>DESCONECTÓ EL TRANSFORMADOR XF-003 DE 220/22.9 KV, 50 MVA, DE LA SE SULFUROS POR FALLA QUE SE INVESTIGA</t>
  </si>
  <si>
    <t>RED DE ENERGIA DEL PERU S.A.</t>
  </si>
  <si>
    <t>SAN NICOLÁS</t>
  </si>
  <si>
    <t>T22-61</t>
  </si>
  <si>
    <t>21/06/2025 17:17:00</t>
  </si>
  <si>
    <t>21/06/2025 17:47:00</t>
  </si>
  <si>
    <t>ABRIÓ EL INTERRUPTOR DE 13.8 KV DEL TRANSFORMADOR T22-61 DE 60/13.8 KV, 37.5 MVA LA SE SAN NICOLÁS POR FALLA QUE SE INVESTIGA</t>
  </si>
  <si>
    <t>SI</t>
  </si>
  <si>
    <t>STATKRAFT S.A</t>
  </si>
  <si>
    <t>CHEVES</t>
  </si>
  <si>
    <t>21/06/2025 09:46:00</t>
  </si>
  <si>
    <t>21/06/2025 11:16:00</t>
  </si>
  <si>
    <t>DESCONEXION DE LA UNIDAD G2 DE LA C.H. CHEVES</t>
  </si>
  <si>
    <t>RESTRICCIONES OPERATIVAS</t>
  </si>
  <si>
    <t>FECHA</t>
  </si>
  <si>
    <t>HORA
INICIO</t>
  </si>
  <si>
    <t>HORA
FINAL</t>
  </si>
  <si>
    <t>T.Eq.</t>
  </si>
  <si>
    <t>21/06/2025</t>
  </si>
  <si>
    <t>00:00</t>
  </si>
  <si>
    <t>24:00</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</si>
  <si>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</si>
  <si>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</si>
  <si>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</si>
  <si>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</si>
  <si>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</si>
  <si>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</si>
  <si>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</si>
  <si>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</si>
  <si>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</si>
  <si>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</si>
  <si>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</si>
  <si>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</si>
  <si>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</si>
  <si>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</si>
  <si>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</si>
  <si>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</si>
  <si>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</si>
  <si>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</si>
  <si>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</si>
  <si>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</si>
  <si>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</si>
  <si>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</si>
  <si>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</si>
  <si>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</si>
  <si>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</si>
  <si>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</si>
  <si>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</si>
  <si>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</si>
  <si>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</si>
  <si>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</si>
  <si>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</si>
  <si>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</si>
  <si>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</si>
  <si>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</si>
  <si>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</si>
  <si>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</si>
  <si>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</si>
  <si>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</si>
  <si>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</si>
  <si>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</si>
  <si>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</si>
  <si>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</si>
  <si>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</si>
  <si>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</si>
  <si>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</si>
  <si>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</si>
  <si>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</si>
  <si>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</si>
  <si>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</si>
  <si>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</si>
  <si>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</si>
  <si>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</si>
  <si>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</si>
  <si>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</si>
  <si>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</si>
  <si>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</si>
  <si>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</si>
  <si>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</si>
  <si>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</si>
  <si>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</si>
  <si>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</si>
  <si>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</si>
  <si>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</si>
  <si>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</si>
  <si>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</si>
  <si>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</si>
  <si>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</si>
  <si>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</si>
  <si>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</si>
  <si>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</si>
  <si>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</si>
  <si>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</si>
  <si>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</si>
  <si>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total del suministro de gas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</si>
  <si>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</si>
  <si>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</si>
  <si>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</si>
  <si>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</si>
  <si>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</si>
  <si>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</si>
  <si>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</si>
  <si>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</si>
  <si>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</si>
  <si>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</si>
  <si>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</si>
  <si>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</si>
  <si>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</si>
  <si>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</si>
  <si>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</si>
  <si>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</si>
  <si>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21/06/2025 00:00</t>
  </si>
  <si>
    <t>22/06/2025 00:00</t>
  </si>
  <si>
    <t>CENTRAL TERMOELECTRICA FUERA DE SERVICIO POR FALTA DE MATERIA PRIMA PARA LOS REQUERIMIENTOS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</si>
  <si>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</si>
  <si>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</si>
  <si>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</si>
  <si>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</si>
  <si>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</si>
  <si>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</si>
  <si>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</si>
  <si>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</si>
  <si>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</si>
  <si>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</si>
  <si>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</si>
  <si>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</si>
  <si>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</si>
  <si>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</si>
  <si>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</si>
  <si>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</si>
  <si>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</si>
  <si>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</si>
  <si>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</si>
  <si>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</si>
  <si>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</si>
  <si>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</si>
  <si>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</si>
  <si>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</si>
  <si>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</si>
  <si>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</si>
  <si>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</si>
  <si>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</si>
  <si>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CL- 5034</t>
  </si>
  <si>
    <t>21/06/2025 08:40</t>
  </si>
  <si>
    <t>21/06/2025 16:25</t>
  </si>
  <si>
    <t>MANTENIMIENTO PREVENTIVO EN EQUIPOS DE CELDA</t>
  </si>
  <si>
    <t xml:space="preserve">PREV.     </t>
  </si>
  <si>
    <t>OCONA - SAN JOSE</t>
  </si>
  <si>
    <t>L-5036</t>
  </si>
  <si>
    <t>21/06/2025 08:38</t>
  </si>
  <si>
    <t>INDISPONIBLE POR MANTENIMIENTO EN LA LINEA L-5034</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</si>
  <si>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</si>
  <si>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</si>
  <si>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</si>
  <si>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</si>
  <si>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</si>
  <si>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</si>
  <si>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</si>
  <si>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</si>
  <si>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</si>
  <si>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</si>
  <si>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</si>
  <si>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</si>
  <si>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</si>
  <si>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</si>
  <si>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</si>
  <si>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CL-5034</t>
  </si>
  <si>
    <t>POROMA - OCONA</t>
  </si>
  <si>
    <t>L-5034</t>
  </si>
  <si>
    <t>LIMPIEZA DE AISLAMIENTO</t>
  </si>
  <si>
    <t>ATN 1 S.A.</t>
  </si>
  <si>
    <t>TINTAYA NUEVA - CONSTANCIA</t>
  </si>
  <si>
    <t>L-2024</t>
  </si>
  <si>
    <t>21/06/2025 08:00</t>
  </si>
  <si>
    <t>21/06/2025 16:00</t>
  </si>
  <si>
    <t>MEDICION DE RESISTENCIA DE PUESTA A TIERRA.</t>
  </si>
  <si>
    <t>ATN S.A.</t>
  </si>
  <si>
    <t>CAJAMARCA NORTE - PAMPA HONDA</t>
  </si>
  <si>
    <t>L-2283</t>
  </si>
  <si>
    <t>21/06/2025 09:16</t>
  </si>
  <si>
    <t>21/06/2025 14:56</t>
  </si>
  <si>
    <t>Inspeccion preventiva anual</t>
  </si>
  <si>
    <t>L-2287</t>
  </si>
  <si>
    <t>CONOCOCHA</t>
  </si>
  <si>
    <t>BARRA A_220kV</t>
  </si>
  <si>
    <t>21/06/2025 07:52</t>
  </si>
  <si>
    <t>21/06/2025 11:46</t>
  </si>
  <si>
    <t>Indisponible por mantenimiento preventivo de equipos en celda CL-2269</t>
  </si>
  <si>
    <t>CL-2269</t>
  </si>
  <si>
    <t>21/06/2025 08:13</t>
  </si>
  <si>
    <t>21/06/2025 15:31</t>
  </si>
  <si>
    <t>Mantenimiento preventivo de equipos en celda</t>
  </si>
  <si>
    <t>21/06/2025 11:53</t>
  </si>
  <si>
    <t>21/06/2025 15:43</t>
  </si>
  <si>
    <t>CONOCOCHA - KIMAN AYLLU</t>
  </si>
  <si>
    <t>L-2269</t>
  </si>
  <si>
    <t>Mantenimiento Electromecanico</t>
  </si>
  <si>
    <t>KIMAN AYLLU</t>
  </si>
  <si>
    <t>21/06/2025 08:01</t>
  </si>
  <si>
    <t>21/06/2025 11:57</t>
  </si>
  <si>
    <t>21/06/2025 08:14</t>
  </si>
  <si>
    <t>21/06/2025 12:08</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</si>
  <si>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</si>
  <si>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</si>
  <si>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</si>
  <si>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</si>
  <si>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</si>
  <si>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</si>
  <si>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</si>
  <si>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</si>
  <si>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</si>
  <si>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</si>
  <si>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</si>
  <si>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</si>
  <si>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</si>
  <si>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</si>
  <si>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</si>
  <si>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</si>
  <si>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</si>
  <si>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</si>
  <si>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</si>
  <si>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</si>
  <si>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</si>
  <si>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CHARCANI V</t>
  </si>
  <si>
    <t>21/06/2025 08:11</t>
  </si>
  <si>
    <t>21/06/2025 13:46</t>
  </si>
  <si>
    <t>Evaluacion solidos de fondo represa Aguada Blanca y captacion Charcani V.</t>
  </si>
  <si>
    <t>CHARCANI VI</t>
  </si>
  <si>
    <t>Mantenimiento Generador</t>
  </si>
  <si>
    <t>SANTUARIO</t>
  </si>
  <si>
    <t>ACOPLE 138</t>
  </si>
  <si>
    <t>En servicio barra 2,uso en grupo N1 Charcani V con interruptor de acoplamiento, por falla</t>
  </si>
  <si>
    <t>21/06/2025 11:42</t>
  </si>
  <si>
    <t>21/06/2025 14:50</t>
  </si>
  <si>
    <t>Desconexion intempestiva por causas que se investigan. Como consecuencia desconecta la linea L-6637 y se produce interrupcion de suministro a la S.E. Tomasiri de 11:42h a 14:50h</t>
  </si>
  <si>
    <t>S</t>
  </si>
  <si>
    <t>ARICOTA II</t>
  </si>
  <si>
    <t>21/06/2025 09:19</t>
  </si>
  <si>
    <t>21/06/2025 10:45</t>
  </si>
  <si>
    <t>MODERNIZACION DE RECTIFICADOR DE POTENCIA UNIDAD DE GENERACION 01 C.H. ARICOTA II</t>
  </si>
  <si>
    <t>21/06/2025 12:30</t>
  </si>
  <si>
    <t>PRUEBAS OPERATIVAS. A LAS 12:30h SE DECLARA DISPONIBLE ANTE COES.</t>
  </si>
  <si>
    <t>PRUEBA</t>
  </si>
  <si>
    <t>INDEPENDENCIA</t>
  </si>
  <si>
    <t>T-30</t>
  </si>
  <si>
    <t>Mantenimiento correctivo del transformador de potencia en reserva - DELCROSA</t>
  </si>
  <si>
    <t xml:space="preserve">CORR.     </t>
  </si>
  <si>
    <t xml:space="preserve">INDEP_G3       </t>
  </si>
  <si>
    <t>21/06/2025 06:02</t>
  </si>
  <si>
    <t>21/06/2025 13:07</t>
  </si>
  <si>
    <t>Verificacion operativa de reles de proteccion. A las 13:07h se declara disponible ante COES.</t>
  </si>
  <si>
    <t xml:space="preserve">INDEP_G4       </t>
  </si>
  <si>
    <t>21/06/2025 14:59</t>
  </si>
  <si>
    <t>21/06/2025 15:40</t>
  </si>
  <si>
    <t>Mantenimiento correctivo por baja temperatura cilindro B-7.</t>
  </si>
  <si>
    <t>21/06/2025 16:03</t>
  </si>
  <si>
    <t>Pruebas exitosas. A las 16:03h se declara disponible al COES.</t>
  </si>
  <si>
    <t>TOMASIRI - LOS HEROES</t>
  </si>
  <si>
    <t>L-6637</t>
  </si>
  <si>
    <t>Desconexion intempestiva por causas que se investigan.</t>
  </si>
  <si>
    <t>EMPRESA DE GENERACION HUALLAGA</t>
  </si>
  <si>
    <t>CHAGLLA - PARAGSHA</t>
  </si>
  <si>
    <t>L-2150</t>
  </si>
  <si>
    <t>21/06/2025 08:27</t>
  </si>
  <si>
    <t>21/06/2025 16:09</t>
  </si>
  <si>
    <t>MANTENIMIENTO CORRECTIVO EN L-2150</t>
  </si>
  <si>
    <t>L-2151</t>
  </si>
  <si>
    <t>DESHABILITACION DE RECIERRES POR SEGURIDAD DEBIDO A TRABAJOS EN LA LINEA L-2150</t>
  </si>
  <si>
    <t xml:space="preserve">EMPRESA DE GENERACION HUANZA                      </t>
  </si>
  <si>
    <t>HUANZA</t>
  </si>
  <si>
    <t>1GER</t>
  </si>
  <si>
    <t>CAMBIO DE VALVULA ESFERICA EN GRUPO G1</t>
  </si>
  <si>
    <t>MALACAS 1</t>
  </si>
  <si>
    <t>TG6</t>
  </si>
  <si>
    <t>21/06/2025 05:18</t>
  </si>
  <si>
    <t>21/06/2025 14:21</t>
  </si>
  <si>
    <t>Ensayo de potencia Minima - Ensayos de Potencia Efectiva y Rendimiento - TG6 modo diesel.</t>
  </si>
  <si>
    <t>DERIVACION - PUNTA LOMITAS</t>
  </si>
  <si>
    <t>L-2313</t>
  </si>
  <si>
    <t>21/06/2025 17:00</t>
  </si>
  <si>
    <t>MANTENIMIENTO PREVENTIVO EN L-2313 DERIVACION-PUNTA LOMITAS [LAVADO EN CALIENTE DE AISLADORES]</t>
  </si>
  <si>
    <t>L-2314</t>
  </si>
  <si>
    <t>MANTENIMIENTO PREVENTIVO EN L-2314 DERIVACION-PUNTA LOMITAS [LAVADO EN CALIENTE DE AISLADORES]</t>
  </si>
  <si>
    <t>21/06/2025 02:58</t>
  </si>
  <si>
    <t>Fuera de servicio por correctivo.</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</si>
  <si>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</si>
  <si>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</si>
  <si>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</si>
  <si>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</si>
  <si>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QUITARACSA</t>
  </si>
  <si>
    <t>21/06/2025 10:00</t>
  </si>
  <si>
    <t>21/06/2025 21:15</t>
  </si>
  <si>
    <t>Pruebas en servicio previo al reingreso de Operacion Comercial de la CH Quitaracsa</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</si>
  <si>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</si>
  <si>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</si>
  <si>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</si>
  <si>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</si>
  <si>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</si>
  <si>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</si>
  <si>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</si>
  <si>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</si>
  <si>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21/06/2025 06:00</t>
  </si>
  <si>
    <t>21/06/2025 14:00</t>
  </si>
  <si>
    <t>HIDROLAVADO DE AISLADORES EN LA L-1117</t>
  </si>
  <si>
    <t>ISA PERU</t>
  </si>
  <si>
    <t>AGUAYTIA</t>
  </si>
  <si>
    <t>CL-1125</t>
  </si>
  <si>
    <t>21/06/2025 07:30</t>
  </si>
  <si>
    <t>MANTENIMIENTO CORRECTIVO EN LA TELEPROTECCION PRINCIPAL DE LA LINEA. (R0118867)</t>
  </si>
  <si>
    <t>PRUEBAS DE TELEPROTECCION DE LA LINEA. (R0118950)</t>
  </si>
  <si>
    <t>CARHUAMAYO - OROYA NUEVA</t>
  </si>
  <si>
    <t>L-2259</t>
  </si>
  <si>
    <t>21/06/2025 06:58</t>
  </si>
  <si>
    <t>21/06/2025 09:30</t>
  </si>
  <si>
    <t>MIGRACION Y FUSION DE CAJA DE EMPALME UBICACION EL TORRE T001 DEL TRAMO CARHUAMAYO-OROYA.L2259. PERDIDA DE SUPERVISION INTERMITENTE DE SUBESTACIONES DEL CENTRO. CANAL POR FIBRA F/S, PERO OPERATIVO POR ONDA PORTADORA. (R0120418)</t>
  </si>
  <si>
    <t>CHIMBOTE 1 - CHIMBOTE 2</t>
  </si>
  <si>
    <t>L-1107</t>
  </si>
  <si>
    <t>21/06/2025 07:44</t>
  </si>
  <si>
    <t>21/06/2025 11:37</t>
  </si>
  <si>
    <t>Asegurar o retiro de puesta a tierra con riesgo a desprender. Recierre deshabilitado L1106. (R0120018)</t>
  </si>
  <si>
    <t>PUCALLPA</t>
  </si>
  <si>
    <t>MANTENIMIENTO CORRECTIVO EN LA TELEPROTECCION PRINCIPAL DE LA LINEA. (R0118868)</t>
  </si>
  <si>
    <t>PRUEBAS DE TELEPROTECCION DE LA LINEA. (R0118948)</t>
  </si>
  <si>
    <t>TINGO MARIA</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</si>
  <si>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</si>
  <si>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TR01).  (R0108513)</t>
  </si>
  <si>
    <t>21/06/2025 08:19</t>
  </si>
  <si>
    <t>21/06/2025 20:00</t>
  </si>
  <si>
    <t>POA: PROYECTO DE MODERNIZACION DE PROTECCION Y CONTROL DE LA SUBESTACION TINGO MARIA 220/138KV, MIGRACION DE SE?ALES Y MODERNIZACION DE NIVEL 2, ACTIVIDAD CON PERDIDA DE SUPERVISION. (R0118566)</t>
  </si>
  <si>
    <t>VIZCARRA</t>
  </si>
  <si>
    <t>CL-2253</t>
  </si>
  <si>
    <t>21/06/2025 17:30</t>
  </si>
  <si>
    <t>F/S POR CORRECTIVOS EN SECCIONADOR SE-3005 QUE SE ENCUENTRA BLOQUEADO (R0120269)</t>
  </si>
  <si>
    <t>IN-2400</t>
  </si>
  <si>
    <t>CORRECTIVOS EN INTERRUPTOR IN-2400 POR DISPARO POR PROTECCIONES PROPIAS AL MOMENTO DE MANIOBRARLO EL 12.06.2025. (R0120269)</t>
  </si>
  <si>
    <t>LAS FLORES</t>
  </si>
  <si>
    <t>TG1</t>
  </si>
  <si>
    <t>MANTTO CORRECTIVO TG - REEMPLAZO ALABES R4 TG</t>
  </si>
  <si>
    <t>LUZ DEL SUR</t>
  </si>
  <si>
    <t>MANCHAY - PACHACUTEC</t>
  </si>
  <si>
    <t>L-2134</t>
  </si>
  <si>
    <t>21/06/2025 10:13</t>
  </si>
  <si>
    <t>A SOLICITUD DEL COES POR REGULACION DE TENSION</t>
  </si>
  <si>
    <t>PACHACUTEC - PROGRESO</t>
  </si>
  <si>
    <t>L-2136</t>
  </si>
  <si>
    <t>21/06/2025 03:28</t>
  </si>
  <si>
    <t>21/06/2025 10:14</t>
  </si>
  <si>
    <t>SANTA ROSA N.</t>
  </si>
  <si>
    <t>TR-3</t>
  </si>
  <si>
    <t>21/06/2025 05:07</t>
  </si>
  <si>
    <t>21/06/2025 19:07</t>
  </si>
  <si>
    <t xml:space="preserve"> Pruebas electricas al transf de medida combinado Mantenimiento y control de equipos Mantenimiento correctivo de seccionador de Barra B</t>
  </si>
  <si>
    <t>MINERA BUENAVENTURA</t>
  </si>
  <si>
    <t>UCHUCCHACUA</t>
  </si>
  <si>
    <t>TP-385</t>
  </si>
  <si>
    <t>El transformador de potencia TP-385 se encuentra indisponible por mantenimiento del cambiador de tomas bajo carga hasta el 30/06/2025(Ampliacion de mantenimiento).</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</si>
  <si>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</si>
  <si>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</si>
  <si>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</si>
  <si>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</si>
  <si>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</si>
  <si>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21/06/2025 16:55</t>
  </si>
  <si>
    <t>Dispara por actuacion de la proteccion de los limitadores de corriente. Queda desenergizado hasta su intervencion.</t>
  </si>
  <si>
    <t>NEXA RESOURCES PERU S.A.A.</t>
  </si>
  <si>
    <t>DESIERTO</t>
  </si>
  <si>
    <t>INTERRUPTOR IP220-31 DE ACOPLAMIENTO INDISPONIBLE POR PROBLEMAS EN EL SISTEMA DE ACCIONAMIENTO DE APERTURA Y CIERRE. SE. DESIERTO 220KV A SIMPLE BARRA, TODOS LOS EQUIPOS CONECTADOS A LA BARRA  A .</t>
  </si>
  <si>
    <t>CAMBIO DE INTERRUPTOR DE ACOPLAMIENTO POR LA EMPRESA MILPO.</t>
  </si>
  <si>
    <t>HUINCO</t>
  </si>
  <si>
    <t>REPARACION FILO DE ATAQUE</t>
  </si>
  <si>
    <t>SANTA ROSA</t>
  </si>
  <si>
    <t>21/06/2025 17:57</t>
  </si>
  <si>
    <t>REEMPLAZO DE BATERIAS UNIDAD TG7</t>
  </si>
  <si>
    <t>PERUANA DE INVERSIONES EN ENERGIAS RENOVABLES S.A.</t>
  </si>
  <si>
    <t>MANTA I</t>
  </si>
  <si>
    <t>21/06/2025 15:00</t>
  </si>
  <si>
    <t>MANTENIMIENTO PREVENTIVO TUBERIA FORZADA</t>
  </si>
  <si>
    <t xml:space="preserve">PETRAMAS                                          </t>
  </si>
  <si>
    <t>CTB CALLAO</t>
  </si>
  <si>
    <t>G1 CALLAO</t>
  </si>
  <si>
    <t>21/06/2025 13:04</t>
  </si>
  <si>
    <t>MANTENIMIENTO DE 34000 HRS</t>
  </si>
  <si>
    <t>DO?A CATALINA</t>
  </si>
  <si>
    <t>MANTENIMIENTO DE CULATAS Y PISTONES /MANTENIMIENTO DE 39500 HRS</t>
  </si>
  <si>
    <t>ALIPIO ROSALES - MACHALA</t>
  </si>
  <si>
    <t>L-2280</t>
  </si>
  <si>
    <t>CUELLO MUERTO ABIERTO EN EL LADO ECUATORIANO A SOLICITUD DE ECUADOR DESDE LAS 10:06 HORAS DEL 19.06.25.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</si>
  <si>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</si>
  <si>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</si>
  <si>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</si>
  <si>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</si>
  <si>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</si>
  <si>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</si>
  <si>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</si>
  <si>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</si>
  <si>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L-2241_New</t>
  </si>
  <si>
    <t>A SOLICITUD DE CONCESIONARIA LINEA DE TRANSMISION LA NI?A (COBRA): REPOTENCIACION DE LA LINEA L-2241. REQUIERE RECIERRES DESHABILITADOS DE LA L-2144 Y L-2162 DIARIAMENTE. (R0119754)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</si>
  <si>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</si>
  <si>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</si>
  <si>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</si>
  <si>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</si>
  <si>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</si>
  <si>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</si>
  <si>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</si>
  <si>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</si>
  <si>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PACHACHACA</t>
  </si>
  <si>
    <t>CL-2226</t>
  </si>
  <si>
    <t>MP 12A MANTENIMIENTO ELECTROMECANICO DE CELDA GIS. (R0115056)</t>
  </si>
  <si>
    <t>PIURA OESTE</t>
  </si>
  <si>
    <t>CL-2143</t>
  </si>
  <si>
    <t>COBRA: REPOTENCIACION DE CELDA. REQUIERE BARRA A F/S. (R0120219)</t>
  </si>
  <si>
    <t>T32-261</t>
  </si>
  <si>
    <t>EQUIPO INDISPONIBLE POR FALLA EN EL BUJE 220KV FASE  T  DEL TRANSFORMADOR. SE LLEVARA A TALLER PARA SU INSPECCION Y REPARACION. EN SU REEMPLAZO INGRESO EL TRANSFORMADOR DE RESERVA AT142-2161 DESDE EL 02.06.2025.</t>
  </si>
  <si>
    <t>BARRA A 220</t>
  </si>
  <si>
    <t>21/06/2025 07:43</t>
  </si>
  <si>
    <t>21/06/2025 17:49</t>
  </si>
  <si>
    <t>A SOLICITUD DE CONCESIONARIA LINEA DE TRANSMISION LA NI?A (COBRA): REPOTENCIACION DE LACELDA LINEA L-2241. REQUIERE BARRA A F/S. R0120219</t>
  </si>
  <si>
    <t>A SOLICITUD DE COBRA: CAMBIO DE AJUSTES Y PRUEBAS E2E DE RELES. (R0120223)</t>
  </si>
  <si>
    <t>SAN NICOLAS</t>
  </si>
  <si>
    <t>CL-6627</t>
  </si>
  <si>
    <t>PROYECTO DE MODERNIZACION PROTECCION Y CONTROL SUBESTACION SAN NICOLAS, CAMBIO DE RELES DE PROTECCION PL1 Y PL2, ACTIVIDAD CON CORTE CONTINUO. (R0108455)</t>
  </si>
  <si>
    <t>SSEE</t>
  </si>
  <si>
    <t>POA: CAMBIO DE CONTROL NIVEL 2 SAS, MONTAJE, CABLEADO, PRUEBAS, CONFIGURACION Y PUESTA EN SERVICIO DEL SISTEMA DE CONTROL NIVEL 2, PRUEBAS PUNTO A PUNTO DE NIVEL 1, 2 Y 3, (CL-6628), ACTIVIDAD CON PERDIDA DE SUPERVISION. (R0095990)</t>
  </si>
  <si>
    <t>POA: INSTALACION DE CONTROLADOR DE BAHIA NUEVO DE SERVICIOS AUXILIARES (SSAA), ACTIVIDAD CON PERDIDA DE SUPERVISION. (R0117840)</t>
  </si>
  <si>
    <t>AT82-211</t>
  </si>
  <si>
    <t>POA: PROYECTO DE MODERNIZACION DE PROTECCION Y CONTROL DE LA SUBESTACION TINGO MARIA 220/138KV, REVISION DE CIRCUITOS DE CONTROL Y PROTECCION, TENDIDO, CONEXIONADO DE CABLES NUEVOS PARA INTERFAZ CON SISTEMA DE CONTROL Y PROTECCION DE L-2252 Y L-2251, TIMBRADO, AMARILLADO, PRUEBAS DE RELES DE PROTECCION Y 50BF. (CORTE 1), ACTIVIDAD CON CORTE CONTINUO Y ANILLO 220KV ABIERTO. (R0101913)</t>
  </si>
  <si>
    <t>TRUJILLO NORTE</t>
  </si>
  <si>
    <t>BARRA B 220 KV</t>
  </si>
  <si>
    <t>DISPAROS DE LA CELDA CL-2234 TRANSFERIDA AL ACOPLE A TRAVES DE LA BARRA B, POR INDISPONIBILIDAD DEL INTERRUPTOR IN-2374. TODOS LOS DEMPAS CIRCUITOS SE ENCUENTRAN EN BARRA A.</t>
  </si>
  <si>
    <t>21/06/2025 12:00</t>
  </si>
  <si>
    <t>F/S PARA RETIRAR BYPASS EN INT-2374. (R0119838)</t>
  </si>
  <si>
    <t>CL-2234</t>
  </si>
  <si>
    <t>RETIRAR BYPASS EN INT-2374. (R0119838)</t>
  </si>
  <si>
    <t>NORMALIZACION A DOBLE BARRA.</t>
  </si>
  <si>
    <t>UNIDAD RESTRINGIDA A 56 MW POR UN DEFECTO EN EL EL INYECTOR N°6 DESDE LA PARADA INTEMPESTIVA DEL DIA 03.06.2025.</t>
  </si>
  <si>
    <t>21/06/2025 18:00</t>
  </si>
  <si>
    <t>INSPECCION DEL SISTEMA DE CONTROL</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</si>
  <si>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</si>
  <si>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</si>
  <si>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</si>
  <si>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</si>
  <si>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</si>
  <si>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</si>
  <si>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</si>
  <si>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</si>
  <si>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YAUPI</t>
  </si>
  <si>
    <t>MANTENIMIENTO MAYOR UG1 y LIMPIEZA DE GENERADOR</t>
  </si>
  <si>
    <t>CAMBIO DE UH (Incluye Pruebas) UG1</t>
  </si>
  <si>
    <t xml:space="preserve">AGUAYTIA                                          </t>
  </si>
  <si>
    <t>Restriccion total de gas natural</t>
  </si>
  <si>
    <t>TRANSMANTARO</t>
  </si>
  <si>
    <t>CAMPAS</t>
  </si>
  <si>
    <t>XC-10</t>
  </si>
  <si>
    <t>INDISPONIBLE (EN BAIPAS) DESDE 10.12.24 POR PROBLEMA DE MALA LECTURA EN SE?AL DE CORRIENTE DE LA FASE  S  DEL CAPACITOR.</t>
  </si>
  <si>
    <t>CARABAYLLO - ZAPALLAL</t>
  </si>
  <si>
    <t>L-2108</t>
  </si>
  <si>
    <t>21/06/2025 07:25</t>
  </si>
  <si>
    <t>21/06/2025 17:04</t>
  </si>
  <si>
    <t>Limpieza de aisladores por falla. Requiere recierres deshabilitados en la L-2107. (R0120366)</t>
  </si>
  <si>
    <t>CHILCA-CTM</t>
  </si>
  <si>
    <t>SA-5117_BarraA</t>
  </si>
  <si>
    <t>BRAZO INFERIOR DEL SECCIONADOR SA-5117 (17.9.24) CON POSIBLE ROTURAS DE LA CREMALLERA INTERIOR. DISPONIBLE PARA MANIOBRAS DE FORMA LOCAL DESDE NIVEL CERO.</t>
  </si>
  <si>
    <t>IN-5048</t>
  </si>
  <si>
    <t>21/06/2025 08:23</t>
  </si>
  <si>
    <t>21/06/2025 15:01</t>
  </si>
  <si>
    <t>MP 2A SILICONADO AISLAMIENTO. INTERRUPTOR CORTE B DEL DIAMETRO DE LA L-5011. (R0115411)</t>
  </si>
  <si>
    <t>COLCABAMBA</t>
  </si>
  <si>
    <t>AT103-523</t>
  </si>
  <si>
    <t>NO SE TIENE MANDO REMOTO PARA CONTROLAR LOS TAPS DEL AUTOTRANSFORMADOR. LA MANIOBRA ES LOCAL Y REQUIERE AL ASISTENTE EN LA SUBESTACION PARA LAS MANIOBRAS</t>
  </si>
  <si>
    <t>COLCABAMBA - CAMPAS</t>
  </si>
  <si>
    <t>L-5021</t>
  </si>
  <si>
    <t>EJECUCION DE OBRAS CIVILES ENTRE LAS TORRES T-098 A T-102, ZONA DEL EVENTO DEL COLAPSO. TRABAJOS DIARIOS DE 6H A 18H. (R0120022)</t>
  </si>
  <si>
    <t>INDISPONIBLE DEBIDO A COLAPSO DE LAS TORRES T98, T99, T100, T101 Y T102 OCURRIDO EL 03.03.2025 A LAS 00:49:41 HRS. TRABAJOS MANTENIMIENTO PREVENTIVOS POR FALLA.</t>
  </si>
  <si>
    <t>OBRAS ELECTROMECANICAS TRAMO TORRES T098 A T102, TRABAJOS DIURNOS DE 6 HRS A 18 HRS. MONTAJE DE TORRES T98, T99, T100 Y T102. TRABAJOS PREVIOS AL TENDIDO DE CONDUCTORES DESDE T-97 HASTA T-104. (R0120037)</t>
  </si>
  <si>
    <t>CL-2241</t>
  </si>
  <si>
    <t>21/06/2025 09:38</t>
  </si>
  <si>
    <t>COBRA: AJUSTE Y PRUEBAS DE RELES. PRUEBAS END TO END. (R0120232)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</si>
  <si>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</si>
  <si>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</si>
  <si>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</si>
  <si>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</si>
  <si>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</si>
  <si>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87B BLOQUEADO POR FALLA EN UNIDAD CENTRAL (PANTALLA CONGELADA Y BLOQUEADA). CONFIGURACION SIMPLE BARRA.</t>
  </si>
  <si>
    <t>CONFIGURACION SIMPLE BARRA DEBIDO AL BLOQUEO DEL 87B.</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</si>
  <si>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</si>
  <si>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</si>
  <si>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</si>
  <si>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</si>
  <si>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</si>
  <si>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</si>
  <si>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</si>
  <si>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</si>
  <si>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</si>
  <si>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</si>
  <si>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</si>
  <si>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</si>
  <si>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</si>
  <si>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</si>
  <si>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</si>
  <si>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</si>
  <si>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</si>
  <si>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</si>
  <si>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</si>
  <si>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</si>
  <si>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</si>
  <si>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</si>
  <si>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</si>
  <si>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</si>
  <si>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</si>
  <si>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</si>
  <si>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</si>
  <si>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</si>
  <si>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</si>
  <si>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</si>
  <si>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</si>
  <si>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</si>
  <si>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</si>
  <si>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</si>
  <si>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</si>
  <si>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</si>
  <si>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</si>
  <si>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</si>
  <si>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</si>
  <si>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</si>
  <si>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</si>
  <si>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</si>
  <si>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</si>
  <si>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</si>
  <si>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</si>
  <si>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</si>
  <si>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</si>
  <si>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</si>
  <si>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</si>
  <si>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</si>
  <si>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</si>
  <si>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</si>
  <si>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</si>
  <si>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</si>
  <si>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</si>
  <si>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</si>
  <si>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</si>
  <si>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</si>
  <si>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</si>
  <si>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</si>
  <si>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</si>
  <si>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</si>
  <si>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</si>
  <si>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</si>
  <si>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</si>
  <si>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</si>
  <si>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</si>
  <si>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</si>
  <si>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</si>
  <si>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</si>
  <si>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</si>
  <si>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</si>
  <si>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</si>
  <si>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</si>
  <si>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</si>
  <si>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</si>
  <si>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</si>
  <si>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</si>
  <si>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</si>
  <si>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</si>
  <si>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</si>
  <si>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</si>
  <si>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</si>
  <si>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</si>
  <si>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</si>
  <si>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</si>
  <si>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</si>
  <si>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</si>
  <si>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</si>
  <si>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</si>
  <si>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</si>
  <si>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</si>
  <si>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</si>
  <si>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</si>
  <si>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</si>
  <si>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</si>
  <si>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</si>
  <si>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</si>
  <si>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</si>
  <si>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</si>
  <si>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</si>
  <si>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</si>
  <si>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</si>
  <si>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</si>
  <si>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</si>
  <si>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</si>
  <si>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</si>
  <si>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</si>
  <si>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</si>
  <si>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</si>
  <si>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</si>
  <si>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</si>
  <si>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</si>
  <si>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</si>
  <si>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</si>
  <si>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</si>
  <si>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</si>
  <si>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</si>
  <si>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</si>
  <si>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</si>
  <si>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</si>
  <si>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</si>
  <si>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</si>
  <si>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</si>
  <si>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</si>
  <si>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</si>
  <si>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</si>
  <si>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</si>
  <si>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</si>
  <si>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</si>
  <si>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</si>
  <si>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</si>
  <si>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</si>
  <si>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</si>
  <si>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</si>
  <si>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</si>
  <si>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</si>
  <si>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</si>
  <si>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</si>
  <si>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</si>
  <si>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</si>
  <si>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</si>
  <si>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</si>
  <si>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</si>
  <si>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</si>
  <si>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</si>
  <si>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</si>
  <si>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</si>
  <si>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</si>
  <si>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</si>
  <si>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</si>
  <si>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</si>
  <si>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</si>
  <si>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</si>
  <si>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</si>
  <si>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</si>
  <si>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</si>
  <si>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</si>
  <si>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</si>
  <si>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</si>
  <si>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</si>
  <si>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</si>
  <si>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</si>
  <si>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</si>
  <si>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</si>
  <si>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</si>
  <si>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</si>
  <si>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</si>
  <si>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</si>
  <si>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</si>
  <si>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</si>
  <si>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</si>
  <si>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</si>
  <si>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</si>
  <si>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</si>
  <si>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</si>
  <si>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</si>
  <si>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</si>
  <si>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</si>
  <si>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</si>
  <si>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</si>
  <si>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</si>
  <si>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</si>
  <si>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</si>
  <si>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</si>
  <si>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</si>
  <si>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</si>
  <si>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</si>
  <si>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</si>
  <si>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</si>
  <si>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</si>
  <si>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</si>
  <si>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</si>
  <si>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</si>
  <si>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</si>
  <si>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</si>
  <si>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</si>
  <si>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</si>
  <si>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</si>
  <si>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</si>
  <si>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</si>
  <si>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</si>
  <si>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</si>
  <si>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</si>
  <si>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</si>
  <si>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</si>
  <si>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</si>
  <si>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</si>
  <si>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</si>
  <si>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</si>
  <si>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</si>
  <si>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</si>
  <si>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</si>
  <si>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</si>
  <si>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</si>
  <si>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</si>
  <si>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</si>
  <si>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</si>
  <si>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</si>
  <si>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</si>
  <si>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</si>
  <si>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</si>
  <si>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</si>
  <si>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</si>
  <si>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</si>
  <si>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</si>
  <si>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</si>
  <si>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</si>
  <si>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</si>
  <si>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</si>
  <si>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</si>
  <si>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</si>
  <si>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</si>
  <si>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</si>
  <si>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</si>
  <si>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</si>
  <si>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</si>
  <si>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</si>
  <si>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</si>
  <si>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</si>
  <si>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</si>
  <si>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</si>
  <si>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</si>
  <si>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</si>
  <si>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</si>
  <si>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</si>
  <si>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</si>
  <si>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</si>
  <si>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</si>
  <si>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</si>
  <si>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</si>
  <si>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</si>
  <si>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</si>
  <si>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</si>
  <si>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</si>
  <si>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</si>
  <si>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</si>
  <si>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</si>
  <si>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</si>
  <si>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</si>
  <si>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</si>
  <si>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</si>
  <si>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</si>
  <si>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</si>
  <si>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</si>
  <si>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</si>
  <si>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</si>
  <si>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</si>
  <si>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</si>
  <si>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</si>
  <si>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</si>
  <si>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</si>
  <si>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</si>
  <si>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</si>
  <si>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</si>
  <si>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</si>
  <si>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</si>
  <si>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</si>
  <si>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</si>
  <si>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</si>
  <si>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</si>
  <si>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</si>
  <si>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</si>
  <si>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</si>
  <si>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</si>
  <si>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</si>
  <si>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</si>
  <si>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</si>
  <si>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</si>
  <si>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</si>
  <si>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</si>
  <si>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</si>
  <si>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</si>
  <si>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</si>
  <si>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</si>
  <si>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</si>
  <si>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</si>
  <si>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</si>
  <si>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</si>
  <si>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</si>
  <si>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</si>
  <si>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</si>
  <si>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</si>
  <si>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</si>
  <si>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</si>
  <si>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</si>
  <si>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</si>
  <si>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</si>
  <si>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</si>
  <si>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</si>
  <si>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</si>
  <si>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</si>
  <si>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</si>
  <si>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</si>
  <si>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</si>
  <si>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</si>
  <si>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</si>
  <si>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</si>
  <si>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</si>
  <si>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</si>
  <si>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</si>
  <si>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</si>
  <si>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</si>
  <si>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</si>
  <si>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</si>
  <si>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</si>
  <si>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</si>
  <si>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</si>
  <si>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</si>
  <si>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</si>
  <si>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</si>
  <si>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</si>
  <si>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</si>
  <si>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</si>
  <si>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</si>
  <si>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</si>
  <si>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</si>
  <si>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</si>
  <si>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</si>
  <si>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</si>
  <si>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</si>
  <si>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</si>
  <si>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</si>
  <si>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</si>
  <si>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</si>
  <si>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</si>
  <si>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</si>
  <si>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</si>
  <si>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</si>
  <si>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</si>
  <si>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</si>
  <si>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</si>
  <si>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</si>
  <si>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</si>
  <si>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</si>
  <si>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</si>
  <si>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</si>
  <si>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</si>
  <si>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</si>
  <si>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</si>
  <si>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</si>
  <si>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</si>
  <si>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</si>
  <si>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</si>
  <si>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</si>
  <si>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</si>
  <si>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</si>
  <si>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</si>
  <si>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</si>
  <si>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</si>
  <si>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</si>
  <si>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</si>
  <si>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</si>
  <si>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</si>
  <si>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</si>
  <si>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</si>
  <si>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</si>
  <si>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</si>
  <si>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</si>
  <si>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</si>
  <si>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</si>
  <si>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</si>
  <si>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</si>
  <si>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</si>
  <si>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</si>
  <si>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</si>
  <si>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</si>
  <si>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</si>
  <si>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</si>
  <si>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</si>
  <si>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</si>
  <si>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</si>
  <si>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</si>
  <si>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</si>
  <si>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</si>
  <si>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</si>
  <si>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</si>
  <si>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</si>
  <si>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</si>
  <si>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</si>
  <si>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</si>
  <si>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</si>
  <si>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</si>
  <si>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</si>
  <si>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</si>
  <si>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</si>
  <si>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</si>
  <si>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</si>
  <si>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</si>
  <si>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</si>
  <si>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</si>
  <si>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</si>
  <si>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</si>
  <si>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</si>
  <si>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</si>
  <si>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</si>
  <si>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</si>
  <si>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</si>
  <si>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</si>
  <si>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</si>
  <si>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</si>
  <si>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</si>
  <si>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</si>
  <si>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</si>
  <si>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</si>
  <si>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</si>
  <si>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</si>
  <si>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</si>
  <si>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</si>
  <si>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</si>
  <si>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</si>
  <si>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</si>
  <si>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</si>
  <si>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</si>
  <si>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</si>
  <si>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</si>
  <si>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</si>
  <si>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</si>
  <si>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</si>
  <si>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</si>
  <si>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</si>
  <si>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</si>
  <si>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</si>
  <si>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</si>
  <si>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</si>
  <si>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</si>
  <si>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</si>
  <si>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</si>
  <si>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</si>
  <si>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</si>
  <si>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</si>
  <si>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</si>
  <si>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</si>
  <si>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</si>
  <si>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</si>
  <si>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</si>
  <si>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</si>
  <si>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</si>
  <si>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</si>
  <si>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</si>
  <si>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</si>
  <si>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</si>
  <si>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</si>
  <si>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</si>
  <si>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</si>
  <si>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</si>
  <si>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</si>
  <si>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</si>
  <si>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</si>
  <si>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</si>
  <si>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</si>
  <si>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</si>
  <si>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</si>
  <si>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</si>
  <si>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</si>
  <si>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</si>
  <si>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</si>
  <si>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</si>
  <si>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</si>
  <si>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</si>
  <si>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</si>
  <si>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</si>
  <si>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</si>
  <si>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</si>
  <si>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</si>
  <si>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</si>
  <si>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</si>
  <si>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</si>
  <si>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</si>
  <si>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</si>
  <si>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</si>
  <si>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</si>
  <si>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</si>
  <si>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</si>
  <si>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</si>
  <si>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</si>
  <si>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</si>
  <si>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</si>
  <si>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</si>
  <si>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</si>
  <si>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</si>
  <si>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</si>
  <si>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</si>
  <si>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</si>
  <si>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</si>
  <si>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</si>
  <si>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</si>
  <si>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</si>
  <si>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</si>
  <si>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</si>
  <si>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</si>
  <si>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</si>
  <si>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</si>
  <si>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</si>
  <si>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</si>
  <si>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</si>
  <si>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sábado, 21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</si>
  <si>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</si>
  <si>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</si>
  <si>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</si>
  <si>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</si>
  <si>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</si>
  <si>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</si>
  <si>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</si>
  <si>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</si>
  <si>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</si>
  <si>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</si>
  <si>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</si>
  <si>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</si>
  <si>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</si>
  <si>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</si>
  <si>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</si>
  <si>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</si>
  <si>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</si>
  <si>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</si>
  <si>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</si>
  <si>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</si>
  <si>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</si>
  <si>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</si>
  <si>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</si>
  <si>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</si>
  <si>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</si>
  <si>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</si>
  <si>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</si>
  <si>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</si>
  <si>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</si>
  <si>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</si>
  <si>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</si>
  <si>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</si>
  <si>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</si>
  <si>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</si>
  <si>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</si>
  <si>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</si>
  <si>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</si>
  <si>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</si>
  <si>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</si>
  <si>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</si>
  <si>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</si>
  <si>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</si>
  <si>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</si>
  <si>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</si>
  <si>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</si>
  <si>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</si>
  <si>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</si>
  <si>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</si>
  <si>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</si>
  <si>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</si>
  <si>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</si>
  <si>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</si>
  <si>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</si>
  <si>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</si>
  <si>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</si>
  <si>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</si>
  <si>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</si>
  <si>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</si>
  <si>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</si>
  <si>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</si>
  <si>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</si>
  <si>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</si>
  <si>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</si>
  <si>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</si>
  <si>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</si>
  <si>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</si>
  <si>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</si>
  <si>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</si>
  <si>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</si>
  <si>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</si>
  <si>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</si>
  <si>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</si>
  <si>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</si>
  <si>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</si>
  <si>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</si>
  <si>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</si>
  <si>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</si>
  <si>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</si>
  <si>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</si>
  <si>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</si>
  <si>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</si>
  <si>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</si>
  <si>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</si>
  <si>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</si>
  <si>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</si>
  <si>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</si>
  <si>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</si>
  <si>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</si>
  <si>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</si>
  <si>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</si>
  <si>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</si>
  <si>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</si>
  <si>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</si>
  <si>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</si>
  <si>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</si>
  <si>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</si>
  <si>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</si>
  <si>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</si>
  <si>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</si>
  <si>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</si>
  <si>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</si>
  <si>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</si>
  <si>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</si>
  <si>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</si>
  <si>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</si>
  <si>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</si>
  <si>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</si>
  <si>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</si>
  <si>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</si>
  <si>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</si>
  <si>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</si>
  <si>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</si>
  <si>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</si>
  <si>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</si>
  <si>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</si>
  <si>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</si>
  <si>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</si>
  <si>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</si>
  <si>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</si>
  <si>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</si>
  <si>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</si>
  <si>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</si>
  <si>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</si>
  <si>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</si>
  <si>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</si>
  <si>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</si>
  <si>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</si>
  <si>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</si>
  <si>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</si>
  <si>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</si>
  <si>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</si>
  <si>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</si>
  <si>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</si>
  <si>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</si>
  <si>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</si>
  <si>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</si>
  <si>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</si>
  <si>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</si>
  <si>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</si>
  <si>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</si>
  <si>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</si>
  <si>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</si>
  <si>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</si>
  <si>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</si>
  <si>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</si>
  <si>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</si>
  <si>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</si>
  <si>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INDEPENDENCIA GAS</t>
  </si>
  <si>
    <t>21/06/2025 10:06:00</t>
  </si>
  <si>
    <t>21/06/2025 23:25:00</t>
  </si>
  <si>
    <t>21/06/2025 23:14:00</t>
  </si>
  <si>
    <t>POR POTENCIA O ENERGIA</t>
  </si>
  <si>
    <t>A las 14:59 h G4 fuera de servicio por mantenimiento correctivo</t>
  </si>
  <si>
    <t>INDEP_G4</t>
  </si>
  <si>
    <t>21/06/2025 15:40:00</t>
  </si>
  <si>
    <t>21/06/2025 16:03:00</t>
  </si>
  <si>
    <t>POR PRUEBAS</t>
  </si>
  <si>
    <t>REQ. PROPIO</t>
  </si>
  <si>
    <t>MALACAS1 TG6 - GAS</t>
  </si>
  <si>
    <t>21/06/2025 04:17:00</t>
  </si>
  <si>
    <t>21/06/2025 03:58:00</t>
  </si>
  <si>
    <t>Se desacopló para iniciar pruebas con diesel</t>
  </si>
  <si>
    <t>MALACAS1 TG6 - D2</t>
  </si>
  <si>
    <t>21/06/2025 05:18:00</t>
  </si>
  <si>
    <t>21/06/2025 14:21:00</t>
  </si>
  <si>
    <t>21/06/2025 05:17:00</t>
  </si>
  <si>
    <t>21/06/2025 14:09:00</t>
  </si>
  <si>
    <t>21/06/2025 14:42:00</t>
  </si>
  <si>
    <t>21/06/2025 14:10:00</t>
  </si>
  <si>
    <t>CHILCA1 CCOMB TG1 &amp; TG2 - GAS</t>
  </si>
  <si>
    <t>CHILCA1 TG3 - GAS</t>
  </si>
  <si>
    <t>21/06/2025 09:51:00</t>
  </si>
  <si>
    <t>21/06/2025 18:43:00</t>
  </si>
  <si>
    <t>21/06/2025 09:32:00</t>
  </si>
  <si>
    <t>21/06/2025 19:41:00</t>
  </si>
  <si>
    <t>21/06/2025 19:28:00</t>
  </si>
  <si>
    <t>A MINIMA CARGA</t>
  </si>
  <si>
    <t>FENIX CCOMB GT11 &amp; GT12 - GAS</t>
  </si>
  <si>
    <t>REF_TALARA TV1 - NLH_RFG</t>
  </si>
  <si>
    <t>REF_TALARA TV2 - NLH_RFG</t>
  </si>
  <si>
    <t>KALLPA CCOMB TG1 &amp; TG2 &amp; TG3 - GAS</t>
  </si>
  <si>
    <t>VENTANILLA CCOMB TG3 &amp; TG4 - GAS</t>
  </si>
  <si>
    <t>HUAYCOLORO - BIOGAS</t>
  </si>
  <si>
    <t>LA GRINGA V - BIOGAS</t>
  </si>
  <si>
    <t>DONA CATALINA  - BIOGAS</t>
  </si>
  <si>
    <t>CALLAO - BIOGAS</t>
  </si>
  <si>
    <t>21/06/2025 13:01:00</t>
  </si>
  <si>
    <t>Hora Inicio y Fin de Indisponibilidades de las Unidades de Generación SEIN</t>
  </si>
  <si>
    <t>CENTRAL TERMOELECTRICA FUERA DE SERVICIO POR FALTA DE MATERIA PRIMA PARA LOS REQUERIMIENTOS DE CALOR ÚTIL EN FÁBRICA.</t>
  </si>
  <si>
    <t>Evaluación solidos de fondo represa Aguada Blanca y captación Charcani V.</t>
  </si>
  <si>
    <t>MODERNIZACIÓN DE RECTIFICADOR DE POTENCIA UNIDAD DE GENERACIÓN 01 C.H. ARICOTA II</t>
  </si>
  <si>
    <t>Verificación operativa de relés de protección. A las 13:07h se declara disponible ante COES.</t>
  </si>
  <si>
    <t>CAMBIO DE VÁLVULA ESFERICA EN GRUPO G1</t>
  </si>
  <si>
    <t>YUNCÁN</t>
  </si>
  <si>
    <t>REEMPLAZO DE BATERÍAS UNIDAD TG7</t>
  </si>
  <si>
    <t>DOÑA CATALINA</t>
  </si>
  <si>
    <t>EJECUTADO</t>
  </si>
  <si>
    <t>Sábado 21 de Junio del 2025 / SEM N° 25</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</si>
  <si>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</si>
  <si>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</si>
  <si>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</si>
  <si>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</si>
  <si>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</si>
  <si>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</si>
  <si>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</si>
  <si>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</si>
  <si>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</si>
  <si>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</si>
  <si>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</si>
  <si>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</si>
  <si>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</si>
  <si>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</si>
  <si>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</si>
  <si>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</si>
  <si>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</si>
  <si>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</si>
  <si>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</si>
  <si>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</si>
  <si>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</si>
  <si>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</si>
  <si>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</si>
  <si>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</si>
  <si>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</si>
  <si>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</si>
  <si>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</si>
  <si>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</si>
  <si>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</si>
  <si>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</si>
  <si>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</si>
  <si>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</si>
  <si>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</si>
  <si>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</si>
  <si>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</si>
  <si>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</si>
  <si>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</si>
  <si>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</si>
  <si>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</si>
  <si>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</si>
  <si>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</si>
  <si>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</si>
  <si>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</si>
  <si>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</si>
  <si>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</si>
  <si>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</si>
  <si>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</si>
  <si>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</si>
  <si>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</si>
  <si>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</si>
  <si>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</si>
  <si>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</si>
  <si>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</si>
  <si>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</si>
  <si>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</si>
  <si>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</si>
  <si>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</si>
  <si>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</si>
  <si>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</si>
  <si>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</si>
  <si>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</si>
  <si>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</si>
  <si>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</si>
  <si>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</si>
  <si>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</si>
  <si>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</si>
  <si>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</si>
  <si>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</si>
  <si>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</si>
  <si>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</si>
  <si>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</si>
  <si>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</si>
  <si>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</si>
  <si>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</si>
  <si>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</si>
  <si>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</si>
  <si>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</si>
  <si>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</si>
  <si>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</si>
  <si>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</si>
  <si>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</si>
  <si>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</si>
  <si>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</si>
  <si>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</si>
  <si>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</si>
  <si>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</si>
  <si>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</si>
  <si>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</si>
  <si>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</si>
  <si>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</si>
  <si>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</si>
  <si>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</si>
  <si>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</si>
  <si>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</si>
  <si>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</si>
  <si>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</si>
  <si>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</si>
  <si>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</si>
  <si>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</si>
  <si>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</si>
  <si>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</si>
  <si>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</si>
  <si>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</si>
  <si>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</si>
  <si>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</si>
  <si>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</si>
  <si>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</si>
  <si>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</si>
  <si>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</si>
  <si>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</si>
  <si>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</si>
  <si>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</si>
  <si>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5948240.73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</si>
  <si>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</si>
  <si>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</si>
  <si>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</si>
  <si>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</si>
  <si>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</si>
  <si>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</si>
  <si>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</si>
  <si>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</si>
  <si>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</si>
  <si>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</si>
  <si>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</si>
  <si>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</si>
  <si>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</si>
  <si>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</si>
  <si>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</si>
  <si>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</si>
  <si>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</si>
  <si>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</si>
  <si>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</si>
  <si>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</si>
  <si>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</si>
  <si>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</si>
  <si>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</si>
  <si>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</si>
  <si>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</si>
  <si>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</si>
  <si>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</si>
  <si>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</si>
  <si>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</si>
  <si>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</si>
  <si>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</si>
  <si>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</si>
  <si>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</si>
  <si>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</si>
  <si>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</si>
  <si>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</si>
  <si>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</si>
  <si>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</si>
  <si>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</si>
  <si>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</si>
  <si>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</si>
  <si>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</si>
  <si>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</si>
  <si>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</si>
  <si>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</si>
  <si>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</si>
  <si>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</si>
  <si>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</si>
  <si>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</si>
  <si>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</si>
  <si>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</si>
  <si>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</si>
  <si>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</si>
  <si>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</si>
  <si>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</si>
  <si>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</si>
  <si>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</si>
  <si>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</si>
  <si>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</si>
  <si>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</si>
  <si>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</si>
  <si>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</si>
  <si>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</si>
  <si>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</si>
  <si>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</si>
  <si>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</si>
  <si>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</si>
  <si>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</si>
  <si>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</si>
  <si>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</si>
  <si>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</si>
  <si>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</si>
  <si>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</si>
  <si>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</si>
  <si>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</si>
  <si>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</si>
  <si>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</si>
  <si>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</si>
  <si>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</si>
  <si>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</si>
  <si>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</si>
  <si>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</si>
  <si>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</si>
  <si>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</si>
  <si>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</si>
  <si>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</si>
  <si>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</si>
  <si>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</si>
  <si>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</si>
  <si>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</si>
  <si>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</si>
  <si>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</si>
  <si>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</si>
  <si>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</si>
  <si>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</si>
  <si>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</si>
  <si>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</si>
  <si>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</si>
  <si>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</si>
  <si>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</si>
  <si>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</si>
  <si>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</si>
  <si>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</si>
  <si>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</si>
  <si>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</si>
  <si>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</si>
  <si>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</si>
  <si>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</si>
  <si>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</si>
  <si>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</si>
  <si>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</si>
  <si>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</si>
  <si>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</si>
  <si>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</si>
  <si>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</si>
  <si>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</si>
  <si>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</si>
  <si>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</si>
  <si>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</si>
  <si>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</si>
  <si>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</si>
  <si>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</si>
  <si>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</si>
  <si>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</si>
  <si>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</si>
  <si>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</si>
  <si>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</si>
  <si>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</si>
  <si>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</si>
  <si>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</si>
  <si>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</si>
  <si>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</si>
  <si>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</si>
  <si>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</si>
  <si>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</si>
  <si>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</si>
  <si>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</si>
  <si>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</si>
  <si>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</si>
  <si>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Se consumio 95.427 m3 durante EPEyR y Potencia Minima</t>
  </si>
  <si>
    <t>C.T. ILO 2</t>
  </si>
  <si>
    <t>CARBÓN</t>
  </si>
  <si>
    <t>Tn</t>
  </si>
  <si>
    <t>Incremento por variación de temperatura.</t>
  </si>
  <si>
    <t>SIN CONSUMO DE COMBUSTIBLE DIÉSEL EN PLANTA.</t>
  </si>
  <si>
    <t>Actualización de consumo de diesel del BSDG y EDG (+6.670 m3) por desconexión de L-5038.</t>
  </si>
  <si>
    <t>Reporte de Consumo de Combustibles</t>
  </si>
  <si>
    <t>CONSUMO DE COMBUSTIBLES - LÍQUIDO, SÓLIDO, GASEOSO</t>
  </si>
  <si>
    <t>MEDIDOR</t>
  </si>
  <si>
    <t>21/Jun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</si>
  <si>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</si>
  <si>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</si>
  <si>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</si>
  <si>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</si>
  <si>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</si>
  <si>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</si>
  <si>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</si>
  <si>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</si>
  <si>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</si>
  <si>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</si>
  <si>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</si>
  <si>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</si>
  <si>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</si>
  <si>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</si>
  <si>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</si>
  <si>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</si>
  <si>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</si>
  <si>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</si>
  <si>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</si>
  <si>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</si>
  <si>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</si>
  <si>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</si>
  <si>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</si>
  <si>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</si>
  <si>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</si>
  <si>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</si>
  <si>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</si>
  <si>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</si>
  <si>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</si>
  <si>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</si>
  <si>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</si>
  <si>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</si>
  <si>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</si>
  <si>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</si>
  <si>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</si>
  <si>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</si>
  <si>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</si>
  <si>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</si>
  <si>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</si>
  <si>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</si>
  <si>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</si>
  <si>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</si>
  <si>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</si>
  <si>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</si>
  <si>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</si>
  <si>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</si>
  <si>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</si>
  <si>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</si>
  <si>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</si>
  <si>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</si>
  <si>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</si>
  <si>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</si>
  <si>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</si>
  <si>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</si>
  <si>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</si>
  <si>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</si>
  <si>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</si>
  <si>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</si>
  <si>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</si>
  <si>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</si>
  <si>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</si>
  <si>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</si>
  <si>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</si>
  <si>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</si>
  <si>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</si>
  <si>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</si>
  <si>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</si>
  <si>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</si>
  <si>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</si>
  <si>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</si>
  <si>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</si>
  <si>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</si>
  <si>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</si>
  <si>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21/06/2025 01:00</t>
  </si>
  <si>
    <t>21/06/2025 02:00</t>
  </si>
  <si>
    <t>21/06/2025 03:00</t>
  </si>
  <si>
    <t>21/06/2025 04:00</t>
  </si>
  <si>
    <t>21/06/2025 05:00</t>
  </si>
  <si>
    <t>21/06/2025 07:00</t>
  </si>
  <si>
    <t>21/06/2025 09:00</t>
  </si>
  <si>
    <t>21/06/2025 11:00</t>
  </si>
  <si>
    <t>21/06/2025 13:00</t>
  </si>
  <si>
    <t>21/06/2025 19:00</t>
  </si>
  <si>
    <t>21/06/2025 21:00</t>
  </si>
  <si>
    <t>21/06/2025 22:00</t>
  </si>
  <si>
    <t>21/06/2025 23:00</t>
  </si>
  <si>
    <t>TEMPERATURA AMBIENTE (ºC)</t>
  </si>
  <si>
    <t>Disponibilidad de Gas Natural de las Centrales Termoeléctricas</t>
  </si>
  <si>
    <t>GASEODUCTO</t>
  </si>
  <si>
    <t>VOLUMEN DE GAS (Mm3)</t>
  </si>
  <si>
    <t>INICIAL</t>
  </si>
  <si>
    <t>GASEODUCTO DE CAMISEA (EGESUR)</t>
  </si>
  <si>
    <t>22/06/2025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</si>
  <si>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</si>
  <si>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</si>
  <si>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</si>
  <si>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</si>
  <si>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</si>
  <si>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</si>
  <si>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</si>
  <si>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</si>
  <si>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</si>
  <si>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</si>
  <si>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</si>
  <si>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</si>
  <si>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</si>
  <si>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</si>
  <si>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</si>
  <si>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</si>
  <si>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</si>
  <si>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</si>
  <si>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</si>
  <si>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</si>
  <si>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</si>
  <si>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</si>
  <si>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</si>
  <si>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</si>
  <si>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</si>
  <si>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</si>
  <si>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</si>
  <si>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</si>
  <si>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</si>
  <si>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</si>
  <si>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</si>
  <si>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</si>
  <si>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</si>
  <si>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</si>
  <si>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</si>
  <si>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</si>
  <si>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</si>
  <si>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</si>
  <si>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</si>
  <si>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</si>
  <si>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</si>
  <si>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</si>
  <si>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</si>
  <si>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</si>
  <si>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</si>
  <si>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</si>
  <si>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</si>
  <si>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</si>
  <si>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</si>
  <si>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</si>
  <si>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</si>
  <si>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</si>
  <si>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</si>
  <si>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</si>
  <si>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</si>
  <si>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</si>
  <si>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</si>
  <si>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</si>
  <si>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</si>
  <si>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</si>
  <si>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</si>
  <si>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</si>
  <si>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</si>
  <si>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</si>
  <si>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</si>
  <si>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</si>
  <si>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</si>
  <si>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</si>
  <si>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</si>
  <si>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</si>
  <si>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</si>
  <si>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</si>
  <si>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</si>
  <si>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</si>
  <si>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</si>
  <si>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</si>
  <si>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</si>
  <si>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</si>
  <si>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</si>
  <si>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</si>
  <si>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</si>
  <si>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</si>
  <si>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</si>
  <si>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</si>
  <si>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</si>
  <si>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</si>
  <si>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</si>
  <si>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</si>
  <si>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</si>
  <si>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</si>
  <si>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</si>
  <si>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</si>
  <si>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</si>
  <si>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</si>
  <si>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</si>
  <si>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</si>
  <si>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</si>
  <si>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</si>
  <si>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</si>
  <si>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</si>
  <si>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</si>
  <si>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</si>
  <si>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</si>
  <si>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</si>
  <si>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</si>
  <si>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</si>
  <si>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</si>
  <si>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</si>
  <si>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</si>
  <si>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</si>
  <si>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</si>
  <si>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</si>
  <si>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</si>
  <si>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</si>
  <si>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</si>
  <si>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</si>
  <si>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</si>
  <si>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</si>
  <si>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</si>
  <si>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</si>
  <si>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</si>
  <si>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</si>
  <si>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</si>
  <si>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</si>
  <si>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</si>
  <si>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</si>
  <si>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</si>
  <si>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</si>
  <si>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</si>
  <si>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</si>
  <si>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</si>
  <si>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</si>
  <si>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</si>
  <si>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</si>
  <si>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</si>
  <si>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</si>
  <si>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</si>
  <si>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</si>
  <si>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</si>
  <si>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</si>
  <si>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</si>
  <si>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</si>
  <si>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</si>
  <si>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</si>
  <si>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</si>
  <si>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</si>
  <si>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</si>
  <si>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</si>
  <si>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</si>
  <si>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</si>
  <si>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</si>
  <si>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</si>
  <si>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</si>
  <si>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</si>
  <si>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</si>
  <si>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</si>
  <si>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</si>
  <si>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</si>
  <si>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</si>
  <si>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</si>
  <si>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</si>
  <si>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</si>
  <si>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</si>
  <si>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</si>
  <si>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</si>
  <si>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</si>
  <si>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</si>
  <si>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</si>
  <si>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</si>
  <si>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</si>
  <si>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</si>
  <si>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</si>
  <si>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</si>
  <si>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</si>
  <si>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</si>
  <si>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</si>
  <si>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</si>
  <si>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</si>
  <si>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</si>
  <si>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</si>
  <si>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</si>
  <si>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</si>
  <si>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</si>
  <si>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</si>
  <si>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</si>
  <si>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</si>
  <si>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</si>
  <si>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</si>
  <si>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</si>
  <si>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</si>
  <si>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</si>
  <si>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</si>
  <si>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</si>
  <si>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</si>
  <si>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</si>
  <si>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</si>
  <si>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</si>
  <si>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</si>
  <si>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</si>
  <si>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</si>
  <si>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</si>
  <si>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</si>
  <si>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</si>
  <si>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</si>
  <si>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</si>
  <si>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</si>
  <si>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</si>
  <si>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</si>
  <si>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</si>
  <si>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</si>
  <si>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</si>
  <si>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</si>
  <si>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</si>
  <si>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</si>
  <si>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</si>
  <si>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</si>
  <si>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</si>
  <si>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</si>
  <si>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</si>
  <si>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</si>
  <si>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</si>
  <si>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</si>
  <si>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</si>
  <si>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</si>
  <si>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</si>
  <si>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</si>
  <si>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</si>
  <si>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</si>
  <si>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</si>
  <si>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</si>
  <si>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</si>
  <si>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</si>
  <si>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</si>
  <si>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</si>
  <si>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</si>
  <si>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</si>
  <si>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</si>
  <si>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</si>
  <si>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</si>
  <si>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</si>
  <si>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</si>
  <si>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</si>
  <si>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</si>
  <si>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</si>
  <si>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</si>
  <si>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</si>
  <si>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</si>
  <si>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</si>
  <si>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</si>
  <si>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</si>
  <si>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</si>
  <si>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</si>
  <si>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</si>
  <si>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</si>
  <si>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</si>
  <si>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</si>
  <si>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</si>
  <si>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</si>
  <si>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</si>
  <si>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</si>
  <si>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</si>
  <si>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</si>
  <si>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</si>
  <si>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</si>
  <si>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</si>
  <si>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</si>
  <si>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</si>
  <si>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</si>
  <si>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</si>
  <si>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</si>
  <si>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</si>
  <si>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</si>
  <si>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</si>
  <si>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</si>
  <si>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</si>
  <si>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</si>
  <si>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</si>
  <si>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</si>
  <si>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</si>
  <si>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</si>
  <si>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</si>
  <si>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</si>
  <si>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</si>
  <si>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</si>
  <si>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</si>
  <si>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</si>
  <si>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</si>
  <si>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</si>
  <si>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</si>
  <si>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</si>
  <si>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</si>
  <si>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</si>
  <si>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</si>
  <si>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</si>
  <si>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</si>
  <si>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</si>
  <si>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</si>
  <si>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</si>
  <si>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</si>
  <si>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</si>
  <si>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</si>
  <si>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</si>
  <si>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</si>
  <si>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</si>
  <si>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</si>
  <si>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</si>
  <si>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</si>
  <si>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</si>
  <si>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</si>
  <si>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</si>
  <si>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</si>
  <si>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</si>
  <si>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</si>
  <si>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</si>
  <si>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</si>
  <si>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</si>
  <si>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</si>
  <si>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</si>
  <si>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</si>
  <si>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</si>
  <si>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</si>
  <si>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</si>
  <si>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</si>
  <si>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</si>
  <si>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</si>
  <si>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</si>
  <si>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</si>
  <si>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</si>
  <si>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</si>
  <si>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</si>
  <si>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</si>
  <si>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</si>
  <si>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</si>
  <si>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</si>
  <si>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</si>
  <si>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</si>
  <si>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</si>
  <si>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</si>
  <si>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</si>
  <si>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</si>
  <si>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</si>
  <si>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</si>
  <si>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</si>
  <si>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</si>
  <si>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</si>
  <si>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</si>
  <si>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</si>
  <si>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</si>
  <si>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</si>
  <si>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</si>
  <si>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</si>
  <si>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</si>
  <si>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</si>
  <si>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</si>
  <si>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</si>
  <si>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</si>
  <si>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</si>
  <si>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</si>
  <si>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</si>
  <si>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</si>
  <si>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</si>
  <si>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</si>
  <si>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</si>
  <si>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</si>
  <si>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</si>
  <si>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</si>
  <si>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</si>
  <si>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</si>
  <si>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</si>
  <si>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</si>
  <si>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</si>
  <si>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</si>
  <si>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</si>
  <si>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</si>
  <si>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</si>
  <si>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</si>
  <si>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</si>
  <si>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</si>
  <si>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</si>
  <si>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</si>
  <si>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</si>
  <si>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</si>
  <si>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</si>
  <si>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</si>
  <si>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</si>
  <si>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</si>
  <si>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</si>
  <si>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</si>
  <si>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</si>
  <si>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</si>
  <si>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</si>
  <si>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</si>
  <si>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</si>
  <si>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</si>
  <si>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</si>
  <si>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</si>
  <si>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</si>
  <si>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</si>
  <si>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</si>
  <si>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</si>
  <si>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</si>
  <si>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</si>
  <si>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</si>
  <si>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</si>
  <si>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</si>
  <si>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</si>
  <si>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</si>
  <si>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</si>
  <si>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</si>
  <si>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</si>
  <si>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</si>
  <si>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</si>
  <si>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</si>
  <si>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</si>
  <si>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</si>
  <si>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</si>
  <si>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</si>
  <si>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</si>
  <si>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</si>
  <si>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</si>
  <si>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</si>
  <si>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</si>
  <si>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</si>
  <si>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</si>
  <si>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</si>
  <si>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</si>
  <si>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</si>
  <si>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</si>
  <si>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</si>
  <si>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</si>
  <si>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</si>
  <si>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</si>
  <si>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</si>
  <si>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</si>
  <si>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</si>
  <si>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</si>
  <si>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</si>
  <si>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</si>
  <si>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</si>
  <si>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</si>
  <si>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</si>
  <si>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</si>
  <si>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</si>
  <si>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</si>
  <si>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</si>
  <si>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</si>
  <si>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</si>
  <si>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</si>
  <si>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</si>
  <si>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</si>
  <si>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</si>
  <si>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</si>
  <si>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</si>
  <si>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</si>
  <si>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</si>
  <si>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</si>
  <si>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</si>
  <si>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</si>
  <si>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</si>
  <si>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</si>
  <si>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</si>
  <si>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</si>
  <si>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</si>
  <si>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</si>
  <si>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</si>
  <si>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</si>
  <si>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</si>
  <si>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</si>
  <si>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</si>
  <si>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</si>
  <si>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</si>
  <si>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</si>
  <si>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</si>
  <si>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</si>
  <si>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</si>
  <si>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</si>
  <si>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</si>
  <si>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</si>
  <si>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</si>
  <si>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</si>
  <si>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</si>
  <si>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</si>
  <si>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</si>
  <si>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</si>
  <si>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</si>
  <si>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</si>
  <si>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</si>
  <si>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</si>
  <si>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</si>
  <si>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</si>
  <si>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</si>
  <si>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</si>
  <si>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</si>
  <si>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L-2270</t>
  </si>
  <si>
    <t>L-1131</t>
  </si>
  <si>
    <t>L-1127</t>
  </si>
  <si>
    <t>T11</t>
  </si>
  <si>
    <t>AT31-211</t>
  </si>
  <si>
    <t>AT12-211</t>
  </si>
  <si>
    <t>L-2234</t>
  </si>
  <si>
    <t>L-2215</t>
  </si>
  <si>
    <t>L-2216</t>
  </si>
  <si>
    <t>L-1106</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</si>
  <si>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</si>
  <si>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</si>
  <si>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</si>
  <si>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</si>
  <si>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</si>
  <si>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</si>
  <si>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</si>
  <si>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</si>
  <si>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</si>
  <si>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</si>
  <si>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</si>
  <si>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</si>
  <si>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</si>
  <si>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</si>
  <si>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</si>
  <si>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</si>
  <si>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</si>
  <si>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</si>
  <si>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</si>
  <si>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</si>
  <si>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</si>
  <si>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</si>
  <si>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</si>
  <si>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</si>
  <si>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</si>
  <si>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</si>
  <si>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</si>
  <si>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</si>
  <si>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</si>
  <si>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</si>
  <si>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</si>
  <si>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</si>
  <si>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</si>
  <si>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</si>
  <si>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</si>
  <si>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</si>
  <si>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</si>
  <si>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</si>
  <si>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</si>
  <si>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</si>
  <si>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</si>
  <si>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</si>
  <si>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</si>
  <si>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</si>
  <si>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</si>
  <si>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</si>
  <si>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</si>
  <si>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</si>
  <si>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</si>
  <si>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</si>
  <si>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</si>
  <si>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</si>
  <si>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</si>
  <si>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</si>
  <si>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</si>
  <si>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</si>
  <si>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</si>
  <si>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</si>
  <si>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</si>
  <si>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</si>
  <si>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</si>
  <si>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</si>
  <si>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</si>
  <si>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</si>
  <si>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</si>
  <si>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</si>
  <si>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</si>
  <si>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</si>
  <si>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</si>
  <si>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</si>
  <si>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</si>
  <si>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</si>
  <si>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</si>
  <si>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</si>
  <si>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</si>
  <si>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</si>
  <si>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</si>
  <si>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</si>
  <si>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</si>
  <si>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</si>
  <si>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</si>
  <si>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</si>
  <si>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</si>
  <si>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</si>
  <si>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</si>
  <si>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</si>
  <si>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</si>
  <si>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</si>
  <si>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</si>
  <si>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</si>
  <si>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</si>
  <si>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</si>
  <si>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</si>
  <si>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</si>
  <si>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</si>
  <si>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</si>
  <si>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</si>
  <si>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</si>
  <si>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</si>
  <si>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</si>
  <si>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</si>
  <si>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</si>
  <si>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</si>
  <si>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</si>
  <si>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</si>
  <si>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</si>
  <si>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</si>
  <si>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</si>
  <si>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</si>
  <si>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</si>
  <si>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</si>
  <si>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</si>
  <si>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</si>
  <si>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</si>
  <si>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</si>
  <si>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</si>
  <si>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</si>
  <si>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</si>
  <si>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</si>
  <si>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</si>
  <si>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</si>
  <si>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</si>
  <si>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</si>
  <si>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</si>
  <si>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</si>
  <si>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</si>
  <si>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</si>
  <si>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</si>
  <si>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</si>
  <si>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</si>
  <si>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</si>
  <si>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</si>
  <si>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</si>
  <si>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</si>
  <si>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</si>
  <si>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</si>
  <si>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</si>
  <si>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</si>
  <si>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</si>
  <si>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</si>
  <si>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</si>
  <si>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</si>
  <si>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</si>
  <si>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</si>
  <si>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</si>
  <si>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</si>
  <si>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</si>
  <si>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</si>
  <si>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</si>
  <si>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</si>
  <si>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</si>
  <si>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</si>
  <si>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</si>
  <si>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</si>
  <si>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</si>
  <si>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</si>
  <si>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</si>
  <si>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</si>
  <si>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</si>
  <si>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</si>
  <si>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</si>
  <si>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</si>
  <si>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</si>
  <si>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</si>
  <si>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</si>
  <si>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</si>
  <si>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</si>
  <si>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</si>
  <si>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</si>
  <si>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</si>
  <si>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</si>
  <si>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</si>
  <si>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</si>
  <si>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</si>
  <si>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</si>
  <si>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</si>
  <si>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</si>
  <si>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</si>
  <si>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</si>
  <si>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</si>
  <si>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</si>
  <si>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</si>
  <si>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</si>
  <si>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</si>
  <si>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</si>
  <si>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</si>
  <si>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</si>
  <si>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</si>
  <si>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</si>
  <si>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</si>
  <si>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</si>
  <si>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</si>
  <si>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</si>
  <si>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</si>
  <si>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</si>
  <si>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</si>
  <si>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</si>
  <si>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</si>
  <si>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</si>
  <si>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</si>
  <si>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</si>
  <si>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</si>
  <si>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</si>
  <si>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</si>
  <si>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</si>
  <si>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</si>
  <si>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</si>
  <si>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</si>
  <si>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</si>
  <si>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</si>
  <si>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</si>
  <si>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</si>
  <si>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</si>
  <si>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</si>
  <si>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</si>
  <si>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</si>
  <si>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</si>
  <si>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</si>
  <si>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</si>
  <si>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</si>
  <si>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</si>
  <si>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</si>
  <si>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</si>
  <si>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</si>
  <si>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</si>
  <si>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</si>
  <si>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</si>
  <si>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</si>
  <si>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</si>
  <si>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</si>
  <si>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</si>
  <si>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</si>
  <si>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</si>
  <si>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</si>
  <si>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</si>
  <si>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</si>
  <si>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</si>
  <si>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</si>
  <si>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</si>
  <si>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</si>
  <si>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</si>
  <si>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</si>
  <si>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</si>
  <si>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</si>
  <si>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</si>
  <si>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</si>
  <si>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</si>
  <si>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</si>
  <si>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</si>
  <si>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</si>
  <si>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</si>
  <si>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</si>
  <si>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</si>
  <si>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</si>
  <si>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</si>
  <si>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</si>
  <si>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</si>
  <si>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</si>
  <si>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</si>
  <si>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</si>
  <si>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</si>
  <si>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</si>
  <si>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</si>
  <si>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</si>
  <si>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</si>
  <si>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</si>
  <si>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</si>
  <si>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</si>
  <si>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</si>
  <si>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</si>
  <si>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</si>
  <si>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</si>
  <si>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</si>
  <si>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</si>
  <si>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</si>
  <si>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</si>
  <si>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</si>
  <si>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</si>
  <si>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</si>
  <si>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</si>
  <si>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</si>
  <si>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</si>
  <si>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</si>
  <si>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</si>
  <si>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</si>
  <si>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</si>
  <si>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</si>
  <si>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</si>
  <si>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</si>
  <si>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</si>
  <si>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</si>
  <si>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</si>
  <si>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</si>
  <si>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</si>
  <si>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</si>
  <si>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</si>
  <si>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</si>
  <si>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</si>
  <si>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</si>
  <si>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</si>
  <si>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</si>
  <si>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</si>
  <si>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</si>
  <si>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</si>
  <si>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</si>
  <si>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</si>
  <si>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</si>
  <si>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</si>
  <si>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</si>
  <si>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</si>
  <si>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</si>
  <si>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</si>
  <si>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</si>
  <si>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</si>
  <si>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</si>
  <si>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</si>
  <si>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</si>
  <si>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</si>
  <si>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</si>
  <si>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</si>
  <si>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</si>
  <si>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</si>
  <si>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</si>
  <si>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</si>
  <si>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</si>
  <si>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</si>
  <si>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</si>
  <si>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</si>
  <si>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</si>
  <si>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</si>
  <si>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</si>
  <si>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</si>
  <si>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</si>
  <si>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</si>
  <si>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</si>
  <si>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</si>
  <si>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</si>
  <si>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</si>
  <si>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</si>
  <si>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</si>
  <si>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</si>
  <si>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</si>
  <si>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</si>
  <si>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</si>
  <si>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</si>
  <si>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</si>
  <si>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</si>
  <si>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</si>
  <si>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</si>
  <si>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</si>
  <si>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</si>
  <si>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</si>
  <si>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</si>
  <si>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</si>
  <si>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</si>
  <si>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</si>
  <si>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</si>
  <si>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</si>
  <si>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</si>
  <si>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</si>
  <si>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</si>
  <si>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</si>
  <si>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</si>
  <si>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</si>
  <si>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</si>
  <si>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</si>
  <si>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</si>
  <si>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</si>
  <si>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</si>
  <si>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</si>
  <si>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</si>
  <si>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</si>
  <si>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</si>
  <si>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</si>
  <si>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</si>
  <si>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</si>
  <si>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</si>
  <si>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</si>
  <si>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</si>
  <si>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</si>
  <si>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</si>
  <si>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</si>
  <si>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</si>
  <si>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</si>
  <si>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</si>
  <si>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</si>
  <si>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</si>
  <si>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</si>
  <si>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</si>
  <si>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</si>
  <si>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</si>
  <si>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</si>
  <si>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</si>
  <si>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</si>
  <si>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</si>
  <si>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</si>
  <si>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</si>
  <si>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</si>
  <si>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</si>
  <si>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</si>
  <si>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</si>
  <si>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</si>
  <si>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</si>
  <si>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</si>
  <si>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</si>
  <si>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</si>
  <si>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</si>
  <si>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</si>
  <si>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</si>
  <si>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</si>
  <si>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</si>
  <si>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</si>
  <si>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</si>
  <si>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</si>
  <si>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</si>
  <si>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</si>
  <si>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</si>
  <si>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</si>
  <si>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</si>
  <si>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</si>
  <si>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</si>
  <si>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</si>
  <si>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</si>
  <si>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</si>
  <si>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</si>
  <si>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</si>
  <si>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</si>
  <si>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</si>
  <si>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</si>
  <si>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</si>
  <si>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</si>
  <si>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</si>
  <si>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</si>
  <si>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</si>
  <si>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</si>
  <si>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</si>
  <si>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</si>
  <si>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</si>
  <si>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</si>
  <si>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</si>
  <si>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</si>
  <si>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</si>
  <si>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</si>
  <si>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</si>
  <si>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</si>
  <si>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</si>
  <si>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</si>
  <si>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</si>
  <si>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</si>
  <si>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</si>
  <si>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</si>
  <si>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</si>
  <si>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</si>
  <si>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</si>
  <si>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</si>
  <si>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</si>
  <si>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</si>
  <si>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</si>
  <si>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</si>
  <si>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</si>
  <si>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</si>
  <si>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</si>
  <si>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</si>
  <si>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</si>
  <si>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</si>
  <si>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</si>
  <si>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</si>
  <si>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</si>
  <si>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</si>
  <si>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</si>
  <si>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</si>
  <si>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</si>
  <si>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</si>
  <si>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</si>
  <si>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</si>
  <si>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</si>
  <si>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</si>
  <si>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</si>
  <si>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</si>
  <si>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</si>
  <si>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</si>
  <si>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</si>
  <si>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</si>
  <si>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</si>
  <si>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</si>
  <si>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</si>
  <si>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</si>
  <si>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</si>
  <si>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</si>
  <si>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</si>
  <si>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</si>
  <si>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</si>
  <si>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</si>
  <si>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</si>
  <si>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</si>
  <si>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</si>
  <si>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</si>
  <si>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</si>
  <si>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</si>
  <si>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</si>
  <si>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</si>
  <si>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</si>
  <si>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</si>
  <si>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</si>
  <si>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</si>
  <si>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</si>
  <si>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</si>
  <si>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</si>
  <si>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</si>
  <si>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</si>
  <si>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</si>
  <si>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</si>
  <si>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</si>
  <si>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</si>
  <si>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</si>
  <si>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</si>
  <si>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</si>
  <si>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</si>
  <si>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</si>
  <si>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</si>
  <si>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</si>
  <si>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</si>
  <si>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</si>
  <si>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</si>
  <si>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</si>
  <si>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</si>
  <si>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</si>
  <si>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</si>
  <si>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</si>
  <si>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</si>
  <si>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</si>
  <si>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</si>
  <si>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</si>
  <si>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</si>
  <si>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</si>
  <si>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</si>
  <si>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</si>
  <si>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</si>
  <si>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</si>
  <si>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</si>
  <si>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</si>
  <si>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</si>
  <si>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</si>
  <si>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</si>
  <si>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</si>
  <si>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</si>
  <si>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</si>
  <si>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</si>
  <si>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</si>
  <si>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</si>
  <si>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</si>
  <si>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</si>
  <si>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</si>
  <si>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</si>
  <si>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</si>
  <si>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</si>
  <si>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</si>
  <si>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</si>
  <si>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</si>
  <si>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</si>
  <si>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</si>
  <si>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</si>
  <si>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</si>
  <si>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</si>
  <si>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</si>
  <si>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21/06/2025 08:14:00</t>
  </si>
  <si>
    <t>Por regulación de tensión en la S.E. Cajamarca Norte</t>
  </si>
  <si>
    <t>L. MANCHAY - PACHACUTEC</t>
  </si>
  <si>
    <t>21/06/2025 10:13:00</t>
  </si>
  <si>
    <t>Por regulación de tensión en la SE Planicie.</t>
  </si>
  <si>
    <t>L. CHICLAYO OESTE - LA NIÑA</t>
  </si>
  <si>
    <t>L-2239</t>
  </si>
  <si>
    <t>21/06/2025 06:28:00</t>
  </si>
  <si>
    <t>Por regulación de tensión en la SE Chiclayo Oeste.</t>
  </si>
  <si>
    <t>L. GUADALUPE - TRUJILLO NORTE</t>
  </si>
  <si>
    <t>L-2235</t>
  </si>
  <si>
    <t>21/06/2025 00:35:00</t>
  </si>
  <si>
    <t>21/06/2025 06:31:00</t>
  </si>
  <si>
    <t>Por regulación de tensión en las SSEE Trujillo Norte y Guadalupe.</t>
  </si>
  <si>
    <t>L. REQUE - CHICLAYO OESTE</t>
  </si>
  <si>
    <t>L-2296</t>
  </si>
  <si>
    <t>21/06/2025 00:36:00</t>
  </si>
  <si>
    <t>21/06/2025 06:32:00</t>
  </si>
  <si>
    <t>Por regulación de tensión en la SE Chiclayo Oeste</t>
  </si>
  <si>
    <t>L. REQUE - GUADALUPE</t>
  </si>
  <si>
    <t>L-2236</t>
  </si>
  <si>
    <t>Por regulación de tensión en la SE Guadalupe.</t>
  </si>
  <si>
    <t>L. PACHACUTEC - PROGRESO</t>
  </si>
  <si>
    <t>21/06/2025 03:28:00</t>
  </si>
  <si>
    <t>21/06/2025 10:14:00</t>
  </si>
  <si>
    <t>L. CHAGLLA - PARAGSHA</t>
  </si>
  <si>
    <t>21/06/2025 05:00:00</t>
  </si>
  <si>
    <t>21/06/2025 08:27:00</t>
  </si>
  <si>
    <t>Por regulación de tensión en la S.E. Paragsha 2.</t>
  </si>
  <si>
    <t>21/06/2025 22:30:00</t>
  </si>
  <si>
    <t>L. RAMADA - PAMPA HONDA</t>
  </si>
  <si>
    <t>L-2273</t>
  </si>
  <si>
    <t>21/06/2025 22:38:00</t>
  </si>
  <si>
    <t>L. KIMAN AYLLU - LA RAMADA</t>
  </si>
  <si>
    <t>L-2274</t>
  </si>
  <si>
    <t>21/06/2025 22:40:00</t>
  </si>
  <si>
    <t>Por regulación de tensión en la S.E. Kiman Ayllu</t>
  </si>
  <si>
    <t>21/06/2025 23:10:00</t>
  </si>
  <si>
    <t>L-2237</t>
  </si>
  <si>
    <t>21/06/2025 23:11:00</t>
  </si>
  <si>
    <t>Por regulación de tensión en la S.E. Guadalupe</t>
  </si>
  <si>
    <t>21/06/2025 23:13:00</t>
  </si>
  <si>
    <t>Por regulación de tensión en la S.E. Chiclayo Oeste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</si>
  <si>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</si>
  <si>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</si>
  <si>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</si>
  <si>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</si>
  <si>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</si>
  <si>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</si>
  <si>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</si>
  <si>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</si>
  <si>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</si>
  <si>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</si>
  <si>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</si>
  <si>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</si>
  <si>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</si>
  <si>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</si>
  <si>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</si>
  <si>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</si>
  <si>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</si>
  <si>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</si>
  <si>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</si>
  <si>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17:40:50
</t>
  </si>
  <si>
    <t xml:space="preserve">59.740 
</t>
  </si>
  <si>
    <t xml:space="preserve">11:52:17
17:49:46
</t>
  </si>
  <si>
    <t xml:space="preserve">60.260 
60.260 
</t>
  </si>
  <si>
    <t>PUCALLPA ISA</t>
  </si>
  <si>
    <t xml:space="preserve">11:52:17
</t>
  </si>
  <si>
    <t xml:space="preserve">60.262 
</t>
  </si>
  <si>
    <t xml:space="preserve">59.741 
</t>
  </si>
  <si>
    <t xml:space="preserve">60.260 
</t>
  </si>
  <si>
    <t xml:space="preserve">60.261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</si>
  <si>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</si>
  <si>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</si>
  <si>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</si>
  <si>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</si>
  <si>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</si>
  <si>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</si>
  <si>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</si>
  <si>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</si>
  <si>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</si>
  <si>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</si>
  <si>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</si>
  <si>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</si>
  <si>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</si>
  <si>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</si>
  <si>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</si>
  <si>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</si>
  <si>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</si>
  <si>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</si>
  <si>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</si>
  <si>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</si>
  <si>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</si>
  <si>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5948241 y resultó S/. 1014658 (14.57% ) menor que el correspondiente al sábado de la semana pasada.</t>
  </si>
  <si>
    <t>Fecha</t>
  </si>
  <si>
    <t>Costo Total Ejecutado</t>
  </si>
  <si>
    <t>Costo Total Programado</t>
  </si>
  <si>
    <t>SAB 14</t>
  </si>
  <si>
    <t>DOM 15</t>
  </si>
  <si>
    <t>LUN 16</t>
  </si>
  <si>
    <t>MAR 17</t>
  </si>
  <si>
    <t>MIE 18</t>
  </si>
  <si>
    <t>JUE 19</t>
  </si>
  <si>
    <t>VIE 20</t>
  </si>
  <si>
    <t>SAB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</si>
  <si>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</si>
  <si>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</si>
  <si>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</si>
  <si>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</si>
  <si>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</si>
  <si>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</si>
  <si>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</si>
  <si>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</si>
  <si>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</si>
  <si>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</si>
  <si>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</si>
  <si>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</si>
  <si>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</si>
  <si>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</si>
  <si>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</si>
  <si>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</si>
  <si>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</si>
  <si>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</si>
  <si>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</si>
  <si>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</si>
  <si>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</si>
  <si>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</si>
  <si>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</si>
  <si>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</si>
  <si>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</si>
  <si>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</si>
  <si>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</si>
  <si>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</si>
  <si>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</si>
  <si>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</si>
  <si>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</si>
  <si>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</si>
  <si>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</si>
  <si>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</si>
  <si>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</si>
  <si>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</si>
  <si>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</si>
  <si>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</si>
  <si>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</si>
  <si>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</si>
  <si>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</si>
  <si>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</si>
  <si>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</si>
  <si>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</si>
  <si>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</si>
  <si>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</si>
  <si>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</si>
  <si>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</si>
  <si>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</si>
  <si>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</si>
  <si>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</si>
  <si>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</si>
  <si>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</si>
  <si>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</si>
  <si>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</si>
  <si>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</si>
  <si>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</si>
  <si>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</si>
  <si>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</si>
  <si>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</si>
  <si>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</si>
  <si>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</si>
  <si>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</si>
  <si>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</si>
  <si>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</si>
  <si>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</si>
  <si>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163.8647</t>
  </si>
  <si>
    <t>194</t>
  </si>
  <si>
    <t>165.4736</t>
  </si>
  <si>
    <t>167.043</t>
  </si>
  <si>
    <t>151.9985</t>
  </si>
  <si>
    <t>180.3326</t>
  </si>
  <si>
    <t>205</t>
  </si>
  <si>
    <t>191.0978</t>
  </si>
  <si>
    <t>191</t>
  </si>
  <si>
    <t>118.3353</t>
  </si>
  <si>
    <t>163.7361</t>
  </si>
  <si>
    <t>180.1333</t>
  </si>
  <si>
    <t>178.6162</t>
  </si>
  <si>
    <t>134.3468</t>
  </si>
  <si>
    <t>117.5333</t>
  </si>
  <si>
    <t>141.221</t>
  </si>
  <si>
    <t>155</t>
  </si>
  <si>
    <t>141.2571</t>
  </si>
  <si>
    <t>129.9111</t>
  </si>
  <si>
    <t>97.4686</t>
  </si>
  <si>
    <t>159.1599</t>
  </si>
  <si>
    <t>83.0312</t>
  </si>
  <si>
    <t>135.4643</t>
  </si>
  <si>
    <t>138.68</t>
  </si>
  <si>
    <t>151.1533</t>
  </si>
  <si>
    <t>87.5243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</si>
  <si>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</si>
  <si>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</si>
  <si>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</si>
  <si>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</si>
  <si>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</si>
  <si>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</si>
  <si>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</si>
  <si>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</si>
  <si>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</si>
  <si>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</si>
  <si>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</si>
  <si>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</si>
  <si>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</si>
  <si>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</si>
  <si>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</si>
  <si>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</si>
  <si>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</si>
  <si>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</si>
  <si>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</si>
  <si>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</si>
  <si>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</si>
  <si>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</si>
  <si>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</si>
  <si>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</si>
  <si>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</si>
  <si>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</si>
  <si>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</si>
  <si>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</si>
  <si>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</si>
  <si>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</si>
  <si>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</si>
  <si>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</si>
  <si>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</si>
  <si>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</si>
  <si>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</si>
  <si>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</si>
  <si>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</si>
  <si>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</si>
  <si>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</si>
  <si>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</si>
  <si>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</si>
  <si>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</si>
  <si>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13.6135</t>
  </si>
  <si>
    <t>13.6674</t>
  </si>
  <si>
    <t>13.4999</t>
  </si>
  <si>
    <t>13.6293</t>
  </si>
  <si>
    <t>13.497</t>
  </si>
  <si>
    <t>16.3064</t>
  </si>
  <si>
    <t>16.1876</t>
  </si>
  <si>
    <t>21</t>
  </si>
  <si>
    <t>917-39</t>
  </si>
  <si>
    <t>URS-STK-002 - G1</t>
  </si>
  <si>
    <t>CHMalpas - G1</t>
  </si>
  <si>
    <t>4.5378</t>
  </si>
  <si>
    <t>4.5558</t>
  </si>
  <si>
    <t>4.5</t>
  </si>
  <si>
    <t>4.5431</t>
  </si>
  <si>
    <t>4.499</t>
  </si>
  <si>
    <t>5.4355</t>
  </si>
  <si>
    <t>5.3959</t>
  </si>
  <si>
    <t>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</si>
  <si>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</si>
  <si>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</si>
  <si>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</si>
  <si>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</si>
  <si>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</si>
  <si>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</si>
  <si>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</si>
  <si>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</si>
  <si>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</si>
  <si>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</si>
  <si>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</si>
  <si>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</si>
  <si>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</si>
  <si>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</si>
  <si>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</si>
  <si>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</si>
  <si>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</si>
  <si>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</si>
  <si>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</si>
  <si>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</si>
  <si>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</si>
  <si>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</si>
  <si>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</si>
  <si>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</si>
  <si>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</si>
  <si>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</si>
  <si>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</si>
  <si>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</si>
  <si>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</si>
  <si>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</si>
  <si>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</si>
  <si>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</si>
  <si>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</si>
  <si>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</si>
  <si>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</si>
  <si>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</si>
  <si>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</si>
  <si>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</si>
  <si>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</si>
  <si>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</si>
  <si>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</si>
  <si>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</si>
  <si>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</si>
  <si>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</si>
  <si>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</si>
  <si>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</si>
  <si>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</si>
  <si>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</si>
  <si>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</si>
  <si>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</si>
  <si>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</si>
  <si>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</si>
  <si>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</si>
  <si>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</si>
  <si>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</si>
  <si>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33.0183</t>
  </si>
  <si>
    <t>29.5171</t>
  </si>
  <si>
    <t>32.9742</t>
  </si>
  <si>
    <t>17.7204</t>
  </si>
  <si>
    <t>99.5258</t>
  </si>
  <si>
    <t>77.5908</t>
  </si>
  <si>
    <t>83.2072</t>
  </si>
  <si>
    <t>80</t>
  </si>
  <si>
    <t>22.8617</t>
  </si>
  <si>
    <t>38.268</t>
  </si>
  <si>
    <t>92.7371</t>
  </si>
  <si>
    <t>45.9742</t>
  </si>
  <si>
    <t>54.1812</t>
  </si>
  <si>
    <t>78.7371</t>
  </si>
  <si>
    <t>35.9768</t>
  </si>
  <si>
    <t>52</t>
  </si>
  <si>
    <t>28.305</t>
  </si>
  <si>
    <t>41.2844</t>
  </si>
  <si>
    <t>27.948</t>
  </si>
  <si>
    <t>40.1653</t>
  </si>
  <si>
    <t>19.1476</t>
  </si>
  <si>
    <t>47.0943</t>
  </si>
  <si>
    <t>59.7835</t>
  </si>
  <si>
    <t>11.7865</t>
  </si>
  <si>
    <t>17.8669</t>
  </si>
  <si>
    <t>34.32</t>
  </si>
  <si>
    <t>6</t>
  </si>
  <si>
    <t>27.0874</t>
  </si>
  <si>
    <t>922-14965</t>
  </si>
  <si>
    <t>URS-STK-004 - G1</t>
  </si>
  <si>
    <t>CHCheves - G1</t>
  </si>
  <si>
    <t>34.7629</t>
  </si>
  <si>
    <t>26.927</t>
  </si>
  <si>
    <t>28.3066</t>
  </si>
  <si>
    <t>27.785</t>
  </si>
  <si>
    <t>31.8934</t>
  </si>
  <si>
    <t>22.5841</t>
  </si>
  <si>
    <t>27.4758</t>
  </si>
  <si>
    <t>23.6874</t>
  </si>
  <si>
    <t>922-14966</t>
  </si>
  <si>
    <t>URS-STK-004 - G2</t>
  </si>
  <si>
    <t>CHCheves - G2</t>
  </si>
  <si>
    <t>64.7629</t>
  </si>
  <si>
    <t>50.6638</t>
  </si>
  <si>
    <t>54.9005</t>
  </si>
  <si>
    <t>52.215</t>
  </si>
  <si>
    <t>60.8437</t>
  </si>
  <si>
    <t>31.5971</t>
  </si>
  <si>
    <t>51.2613</t>
  </si>
  <si>
    <t>36.0961</t>
  </si>
  <si>
    <t>923-13656</t>
  </si>
  <si>
    <t>URS-TCH-001</t>
  </si>
  <si>
    <t>CTOllero</t>
  </si>
  <si>
    <t>923-13657</t>
  </si>
  <si>
    <t>URS-TCH-001 - TG1</t>
  </si>
  <si>
    <t>CTOllero - TG1</t>
  </si>
  <si>
    <t>923-18479</t>
  </si>
  <si>
    <t>URS-TCH-001 - TV</t>
  </si>
  <si>
    <t>CTOllero - TV</t>
  </si>
  <si>
    <t>924-272</t>
  </si>
  <si>
    <t>URS-ENL-001</t>
  </si>
  <si>
    <t>CHHuinco</t>
  </si>
  <si>
    <t>45.8202</t>
  </si>
  <si>
    <t>30.1353</t>
  </si>
  <si>
    <t>59.0015</t>
  </si>
  <si>
    <t>47.7629</t>
  </si>
  <si>
    <t>28.5264</t>
  </si>
  <si>
    <t>76.455</t>
  </si>
  <si>
    <t>26.957</t>
  </si>
  <si>
    <t>71.3518</t>
  </si>
  <si>
    <t>71.3641</t>
  </si>
  <si>
    <t>87.4617</t>
  </si>
  <si>
    <t>28.388</t>
  </si>
  <si>
    <t>70.4742</t>
  </si>
  <si>
    <t>90</t>
  </si>
  <si>
    <t>63.4526</t>
  </si>
  <si>
    <t>42.4691</t>
  </si>
  <si>
    <t>46.7629</t>
  </si>
  <si>
    <t>38.5559</t>
  </si>
  <si>
    <t>82.9489</t>
  </si>
  <si>
    <t>88.3427</t>
  </si>
  <si>
    <t>88.3235</t>
  </si>
  <si>
    <t>77.3036</t>
  </si>
  <si>
    <t>76.2905</t>
  </si>
  <si>
    <t>70.2521</t>
  </si>
  <si>
    <t>32.542</t>
  </si>
  <si>
    <t>69.3287</t>
  </si>
  <si>
    <t>66.9032</t>
  </si>
  <si>
    <t>60.9757</t>
  </si>
  <si>
    <t>53.7402</t>
  </si>
  <si>
    <t>53.5217</t>
  </si>
  <si>
    <t>82.1085</t>
  </si>
  <si>
    <t>54.5091</t>
  </si>
  <si>
    <t>54.4383</t>
  </si>
  <si>
    <t>57.061</t>
  </si>
  <si>
    <t>75.1949</t>
  </si>
  <si>
    <t>72.5489</t>
  </si>
  <si>
    <t>71.2207</t>
  </si>
  <si>
    <t>42.62</t>
  </si>
  <si>
    <t>88.7156</t>
  </si>
  <si>
    <t>42.3398</t>
  </si>
  <si>
    <t>89.8347</t>
  </si>
  <si>
    <t>56.6148</t>
  </si>
  <si>
    <t>82.9057</t>
  </si>
  <si>
    <t>88.2165</t>
  </si>
  <si>
    <t>38.3883</t>
  </si>
  <si>
    <t>924-22</t>
  </si>
  <si>
    <t>URS-ENL-001 - G1</t>
  </si>
  <si>
    <t>CHHuinco - G1</t>
  </si>
  <si>
    <t>29.5008</t>
  </si>
  <si>
    <t>38.2275</t>
  </si>
  <si>
    <t>36.1189</t>
  </si>
  <si>
    <t>43.7309</t>
  </si>
  <si>
    <t>35.6444</t>
  </si>
  <si>
    <t>30.219</t>
  </si>
  <si>
    <t>31.7263</t>
  </si>
  <si>
    <t>19.278</t>
  </si>
  <si>
    <t>41.4744</t>
  </si>
  <si>
    <t>44.1714</t>
  </si>
  <si>
    <t>44.1618</t>
  </si>
  <si>
    <t>45</t>
  </si>
  <si>
    <t>38.6518</t>
  </si>
  <si>
    <t>38.1452</t>
  </si>
  <si>
    <t>35.1261</t>
  </si>
  <si>
    <t>34.6643</t>
  </si>
  <si>
    <t>33.4516</t>
  </si>
  <si>
    <t>30.4878</t>
  </si>
  <si>
    <t>26.8698</t>
  </si>
  <si>
    <t>26.7608</t>
  </si>
  <si>
    <t>41.541</t>
  </si>
  <si>
    <t>27.2545</t>
  </si>
  <si>
    <t>27.2191</t>
  </si>
  <si>
    <t>28.5305</t>
  </si>
  <si>
    <t>37.5975</t>
  </si>
  <si>
    <t>36.2745</t>
  </si>
  <si>
    <t>41.622</t>
  </si>
  <si>
    <t>44.3578</t>
  </si>
  <si>
    <t>44.9173</t>
  </si>
  <si>
    <t>28.3074</t>
  </si>
  <si>
    <t>41.4528</t>
  </si>
  <si>
    <t>44.1082</t>
  </si>
  <si>
    <t>924-23</t>
  </si>
  <si>
    <t>URS-ENL-001 - G2</t>
  </si>
  <si>
    <t>CHHuinco - G2</t>
  </si>
  <si>
    <t>35.2329</t>
  </si>
  <si>
    <t>35.2367</t>
  </si>
  <si>
    <t>34.8298</t>
  </si>
  <si>
    <t>29.562</t>
  </si>
  <si>
    <t>40.5676</t>
  </si>
  <si>
    <t>30.0153</t>
  </si>
  <si>
    <t>924-24</t>
  </si>
  <si>
    <t>URS-ENL-001 - G3</t>
  </si>
  <si>
    <t>CHHuinco - G3</t>
  </si>
  <si>
    <t>924-25</t>
  </si>
  <si>
    <t>URS-ENL-001 - G4</t>
  </si>
  <si>
    <t>CHHuinco - G4</t>
  </si>
  <si>
    <t>36.1274</t>
  </si>
  <si>
    <t>35.126</t>
  </si>
  <si>
    <t>26.8704</t>
  </si>
  <si>
    <t>26.7609</t>
  </si>
  <si>
    <t>27.2546</t>
  </si>
  <si>
    <t>27.2192</t>
  </si>
  <si>
    <t>36.2744</t>
  </si>
  <si>
    <t>29.5987</t>
  </si>
  <si>
    <t>12.6047</t>
  </si>
  <si>
    <t>1906-280</t>
  </si>
  <si>
    <t>URS-ENL-002</t>
  </si>
  <si>
    <t>CHMatuca</t>
  </si>
  <si>
    <t>7.2932</t>
  </si>
  <si>
    <t>7.1219</t>
  </si>
  <si>
    <t>8</t>
  </si>
  <si>
    <t>7.1272</t>
  </si>
  <si>
    <t>7.1225</t>
  </si>
  <si>
    <t>7.1101</t>
  </si>
  <si>
    <t>7.3853</t>
  </si>
  <si>
    <t>7.3311</t>
  </si>
  <si>
    <t>7.184</t>
  </si>
  <si>
    <t>13.9022</t>
  </si>
  <si>
    <t>13.2967</t>
  </si>
  <si>
    <t>13.6346</t>
  </si>
  <si>
    <t>7.7928</t>
  </si>
  <si>
    <t>7.1923</t>
  </si>
  <si>
    <t>7.6119</t>
  </si>
  <si>
    <t>7.6748</t>
  </si>
  <si>
    <t>10.8667</t>
  </si>
  <si>
    <t>7.3652</t>
  </si>
  <si>
    <t>12.3838</t>
  </si>
  <si>
    <t>13.7746</t>
  </si>
  <si>
    <t>13.779</t>
  </si>
  <si>
    <t>16.3273</t>
  </si>
  <si>
    <t>13.7429</t>
  </si>
  <si>
    <t>13.5029</t>
  </si>
  <si>
    <t>7.0536</t>
  </si>
  <si>
    <t>7.0529</t>
  </si>
  <si>
    <t>20</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</si>
  <si>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</si>
  <si>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</si>
  <si>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</si>
  <si>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</si>
  <si>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</si>
  <si>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</si>
  <si>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</si>
  <si>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</si>
  <si>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</si>
  <si>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</si>
  <si>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</si>
  <si>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</si>
  <si>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</si>
  <si>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</si>
  <si>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</si>
  <si>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</si>
  <si>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</si>
  <si>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</si>
  <si>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</si>
  <si>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</si>
  <si>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</si>
  <si>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</si>
  <si>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</si>
  <si>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</si>
  <si>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</si>
  <si>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</si>
  <si>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</si>
  <si>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</si>
  <si>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</si>
  <si>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</si>
  <si>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</si>
  <si>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</si>
  <si>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</si>
  <si>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</si>
  <si>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</si>
  <si>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</si>
  <si>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</si>
  <si>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</si>
  <si>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85.8684</t>
  </si>
  <si>
    <t>76.3595</t>
  </si>
  <si>
    <t>89.2629</t>
  </si>
  <si>
    <t>76.6974</t>
  </si>
  <si>
    <t>87.0239</t>
  </si>
  <si>
    <t>84.5016</t>
  </si>
  <si>
    <t>77.0511</t>
  </si>
  <si>
    <t>71.6573</t>
  </si>
  <si>
    <t>71.6765</t>
  </si>
  <si>
    <t>70</t>
  </si>
  <si>
    <t>82.6964</t>
  </si>
  <si>
    <t>65.7095</t>
  </si>
  <si>
    <t>71.7479</t>
  </si>
  <si>
    <t>13.3261</t>
  </si>
  <si>
    <t>72.6713</t>
  </si>
  <si>
    <t>76.9198</t>
  </si>
  <si>
    <t>88.9384</t>
  </si>
  <si>
    <t>82.6992</t>
  </si>
  <si>
    <t>88.4278</t>
  </si>
  <si>
    <t>88.6301</t>
  </si>
  <si>
    <t>86.8498</t>
  </si>
  <si>
    <t>66.8051</t>
  </si>
  <si>
    <t>69.4511</t>
  </si>
  <si>
    <t>70.7793</t>
  </si>
  <si>
    <t>14.0333</t>
  </si>
  <si>
    <t>58.2604</t>
  </si>
  <si>
    <t>46.195</t>
  </si>
  <si>
    <t>53.9322</t>
  </si>
  <si>
    <t>80.0265</t>
  </si>
  <si>
    <t>54.2891</t>
  </si>
  <si>
    <t>54.2376</t>
  </si>
  <si>
    <t>25.0889</t>
  </si>
  <si>
    <t>44.0286</t>
  </si>
  <si>
    <t>76.9143</t>
  </si>
  <si>
    <t>20.6411</t>
  </si>
  <si>
    <t>2253-12601</t>
  </si>
  <si>
    <t>URS-CLP-001 - G1</t>
  </si>
  <si>
    <t>CHPlatan - G1</t>
  </si>
  <si>
    <t>2253-12602</t>
  </si>
  <si>
    <t>URS-CLP-001 - G2</t>
  </si>
  <si>
    <t>CHPlatan - G2</t>
  </si>
  <si>
    <t>3168-1191</t>
  </si>
  <si>
    <t>URS-CHI-001</t>
  </si>
  <si>
    <t>CHChimay</t>
  </si>
  <si>
    <t>22</t>
  </si>
  <si>
    <t>20.177</t>
  </si>
  <si>
    <t>21.7614</t>
  </si>
  <si>
    <t>20.9969</t>
  </si>
  <si>
    <t>21.7472</t>
  </si>
  <si>
    <t>21.4512</t>
  </si>
  <si>
    <t>21.2567</t>
  </si>
  <si>
    <t>20.724</t>
  </si>
  <si>
    <t>14.8417</t>
  </si>
  <si>
    <t>14.8467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</si>
  <si>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</si>
  <si>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</si>
  <si>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</si>
  <si>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</si>
  <si>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</si>
  <si>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</si>
  <si>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</si>
  <si>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</si>
  <si>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</si>
  <si>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</si>
  <si>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</si>
  <si>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</si>
  <si>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</si>
  <si>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</si>
  <si>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</si>
  <si>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</si>
  <si>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</si>
  <si>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</si>
  <si>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</si>
  <si>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</si>
  <si>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</si>
  <si>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</si>
  <si>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</si>
  <si>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</si>
  <si>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</si>
  <si>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</si>
  <si>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</si>
  <si>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</si>
  <si>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</si>
  <si>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</si>
  <si>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</si>
  <si>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</si>
  <si>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</si>
  <si>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</si>
  <si>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</si>
  <si>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</si>
  <si>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</si>
  <si>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</si>
  <si>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</si>
  <si>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</si>
  <si>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</si>
  <si>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</si>
  <si>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</si>
  <si>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</si>
  <si>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</si>
  <si>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</si>
  <si>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</si>
  <si>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</si>
  <si>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</si>
  <si>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</si>
  <si>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</si>
  <si>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</si>
  <si>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</si>
  <si>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</si>
  <si>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</si>
  <si>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</si>
  <si>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</si>
  <si>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</si>
  <si>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</si>
  <si>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CCT.T.Tallanca y Tablazo; de las CC.HH. Yungay, Chimay y Carpapata; y de las centrales de Electro Oriente y ORYGEN PERU.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</si>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</sst>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2" borderId="0" xfId="1" applyFont="1" applyFill="1" applyAlignment="1">
      <alignment horizontal="center" vertical="center" wrapText="1"/>
    </xf>
    <xf numFmtId="4" fontId="19" fillId="0" borderId="18" xfId="1" applyNumberFormat="1" applyFont="1" applyBorder="1" applyAlignment="1">
      <alignment horizontal="center"/>
    </xf>
    <xf numFmtId="4" fontId="19" fillId="0" borderId="19" xfId="1" applyNumberFormat="1" applyFont="1" applyBorder="1" applyAlignment="1">
      <alignment horizontal="center"/>
    </xf>
    <xf numFmtId="4" fontId="19" fillId="0" borderId="20" xfId="1" applyNumberFormat="1" applyFont="1" applyBorder="1" applyAlignment="1">
      <alignment horizontal="center"/>
    </xf>
    <xf numFmtId="4" fontId="23" fillId="11" borderId="2" xfId="1" applyNumberFormat="1" applyFont="1" applyFill="1" applyBorder="1" applyAlignment="1">
      <alignment horizontal="center"/>
    </xf>
    <xf numFmtId="0" fontId="5" fillId="0" borderId="2" xfId="1" applyFont="1" applyBorder="1" applyAlignment="1">
      <alignment horizontal="left" vertical="center" wrapText="1"/>
    </xf>
    <xf numFmtId="0" fontId="5" fillId="0" borderId="2" xfId="1" applyFont="1" applyBorder="1" applyAlignment="1">
      <alignment horizontal="center" vertical="center" wrapText="1"/>
    </xf>
    <xf numFmtId="0" fontId="5" fillId="0" borderId="2" xfId="1" applyFont="1" applyBorder="1" applyAlignment="1">
      <alignment horizontal="left" vertical="center" wrapText="1"/>
    </xf>
    <xf numFmtId="0" fontId="5" fillId="0" borderId="2" xfId="1" applyFont="1" applyBorder="1" applyAlignment="1">
      <alignment horizontal="center" vertical="center" wrapText="1"/>
    </xf>
  </cellXfs>
  <cellStyles count="2">
    <cellStyle name="Normal" xfId="0" builtinId="0"/>
    <cellStyle name="Normal 2" xfId="1" xr:uid="{B07902CD-19D0-45C3-9FCE-BB99DEC25E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909.71939999999995</c:v>
                </c:pt>
                <c:pt idx="1">
                  <c:v>904.74509999999998</c:v>
                </c:pt>
                <c:pt idx="2">
                  <c:v>901.06809999999996</c:v>
                </c:pt>
                <c:pt idx="3">
                  <c:v>854.65269999999998</c:v>
                </c:pt>
                <c:pt idx="4">
                  <c:v>853.08410000000003</c:v>
                </c:pt>
                <c:pt idx="5">
                  <c:v>851.69190000000003</c:v>
                </c:pt>
                <c:pt idx="6">
                  <c:v>889.35260000000005</c:v>
                </c:pt>
                <c:pt idx="7">
                  <c:v>850.33450000000005</c:v>
                </c:pt>
                <c:pt idx="8">
                  <c:v>895.423</c:v>
                </c:pt>
                <c:pt idx="9">
                  <c:v>882.69069999999999</c:v>
                </c:pt>
                <c:pt idx="10">
                  <c:v>925.76890000000003</c:v>
                </c:pt>
                <c:pt idx="11">
                  <c:v>888.94680000000005</c:v>
                </c:pt>
                <c:pt idx="12">
                  <c:v>968.60739999999998</c:v>
                </c:pt>
                <c:pt idx="13">
                  <c:v>967.63120000000004</c:v>
                </c:pt>
                <c:pt idx="14">
                  <c:v>995.07410000000004</c:v>
                </c:pt>
                <c:pt idx="15">
                  <c:v>999.88699999999994</c:v>
                </c:pt>
                <c:pt idx="16">
                  <c:v>1028.135</c:v>
                </c:pt>
                <c:pt idx="17">
                  <c:v>1043.4526000000001</c:v>
                </c:pt>
                <c:pt idx="18">
                  <c:v>1076.7327</c:v>
                </c:pt>
                <c:pt idx="19">
                  <c:v>1114.9138</c:v>
                </c:pt>
                <c:pt idx="20">
                  <c:v>1096.6964</c:v>
                </c:pt>
                <c:pt idx="21">
                  <c:v>1114.7726</c:v>
                </c:pt>
                <c:pt idx="22">
                  <c:v>1123.1614</c:v>
                </c:pt>
                <c:pt idx="23">
                  <c:v>1147.5192</c:v>
                </c:pt>
                <c:pt idx="24">
                  <c:v>1095.5002999999999</c:v>
                </c:pt>
                <c:pt idx="25">
                  <c:v>1121.9123999999999</c:v>
                </c:pt>
                <c:pt idx="26">
                  <c:v>1059.1228000000001</c:v>
                </c:pt>
                <c:pt idx="27">
                  <c:v>1098.9057</c:v>
                </c:pt>
                <c:pt idx="28">
                  <c:v>1059.1422</c:v>
                </c:pt>
                <c:pt idx="29">
                  <c:v>1107.239</c:v>
                </c:pt>
                <c:pt idx="30">
                  <c:v>1095.4728</c:v>
                </c:pt>
                <c:pt idx="31">
                  <c:v>1099.7809999999999</c:v>
                </c:pt>
                <c:pt idx="32">
                  <c:v>1057.7319</c:v>
                </c:pt>
                <c:pt idx="33">
                  <c:v>1059.6841999999999</c:v>
                </c:pt>
                <c:pt idx="34">
                  <c:v>1079.2234000000001</c:v>
                </c:pt>
                <c:pt idx="35">
                  <c:v>1028.1394</c:v>
                </c:pt>
                <c:pt idx="36">
                  <c:v>1087.5393999999999</c:v>
                </c:pt>
                <c:pt idx="37">
                  <c:v>1147.9422999999999</c:v>
                </c:pt>
                <c:pt idx="38">
                  <c:v>1204.2045000000001</c:v>
                </c:pt>
                <c:pt idx="39">
                  <c:v>1196.9893</c:v>
                </c:pt>
                <c:pt idx="40">
                  <c:v>1139.6940999999999</c:v>
                </c:pt>
                <c:pt idx="41">
                  <c:v>1107.3082999999999</c:v>
                </c:pt>
                <c:pt idx="42">
                  <c:v>1107.9072000000001</c:v>
                </c:pt>
                <c:pt idx="43">
                  <c:v>1124.3758</c:v>
                </c:pt>
                <c:pt idx="44">
                  <c:v>1044.9665</c:v>
                </c:pt>
                <c:pt idx="45">
                  <c:v>1013.1887</c:v>
                </c:pt>
                <c:pt idx="46">
                  <c:v>1040.2945</c:v>
                </c:pt>
                <c:pt idx="47">
                  <c:v>966.91330000000005</c:v>
                </c:pt>
              </c:numCache>
            </c:numRef>
          </c:val>
          <c:smooth val="0"/>
          <c:extLst>
            <c:ext xmlns:c16="http://schemas.microsoft.com/office/drawing/2014/chart" uri="{C3380CC4-5D6E-409C-BE32-E72D297353CC}">
              <c16:uniqueId val="{00000000-8E22-47C3-B04F-96752252203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1800.5459000000001</c:v>
                </c:pt>
                <c:pt idx="1">
                  <c:v>1781.4064000000001</c:v>
                </c:pt>
                <c:pt idx="2">
                  <c:v>1741.3245999999999</c:v>
                </c:pt>
                <c:pt idx="3">
                  <c:v>1713.35</c:v>
                </c:pt>
                <c:pt idx="4">
                  <c:v>1704.0206000000001</c:v>
                </c:pt>
                <c:pt idx="5">
                  <c:v>1709.0775000000001</c:v>
                </c:pt>
                <c:pt idx="6">
                  <c:v>1704.9428</c:v>
                </c:pt>
                <c:pt idx="7">
                  <c:v>1701.5886</c:v>
                </c:pt>
                <c:pt idx="8">
                  <c:v>1706.2663</c:v>
                </c:pt>
                <c:pt idx="9">
                  <c:v>1755.7950000000001</c:v>
                </c:pt>
                <c:pt idx="10">
                  <c:v>1759.296</c:v>
                </c:pt>
                <c:pt idx="11">
                  <c:v>1745.1273000000001</c:v>
                </c:pt>
                <c:pt idx="12">
                  <c:v>1712.7854</c:v>
                </c:pt>
                <c:pt idx="13">
                  <c:v>1676.3418999999999</c:v>
                </c:pt>
                <c:pt idx="14">
                  <c:v>1678.5518</c:v>
                </c:pt>
                <c:pt idx="15">
                  <c:v>1699.8268</c:v>
                </c:pt>
                <c:pt idx="16">
                  <c:v>1719.6646000000001</c:v>
                </c:pt>
                <c:pt idx="17">
                  <c:v>1734.1845000000001</c:v>
                </c:pt>
                <c:pt idx="18">
                  <c:v>1763.2654</c:v>
                </c:pt>
                <c:pt idx="19">
                  <c:v>1798.5492999999999</c:v>
                </c:pt>
                <c:pt idx="20">
                  <c:v>1812.9640999999999</c:v>
                </c:pt>
                <c:pt idx="21">
                  <c:v>1772.8606</c:v>
                </c:pt>
                <c:pt idx="22">
                  <c:v>1818.8191999999999</c:v>
                </c:pt>
                <c:pt idx="23">
                  <c:v>1787.6909000000001</c:v>
                </c:pt>
                <c:pt idx="24">
                  <c:v>1792.0528999999999</c:v>
                </c:pt>
                <c:pt idx="25">
                  <c:v>1760.9254000000001</c:v>
                </c:pt>
                <c:pt idx="26">
                  <c:v>1758.2074</c:v>
                </c:pt>
                <c:pt idx="27">
                  <c:v>1768.2023999999999</c:v>
                </c:pt>
                <c:pt idx="28">
                  <c:v>1772.5369000000001</c:v>
                </c:pt>
                <c:pt idx="29">
                  <c:v>1763.0157999999999</c:v>
                </c:pt>
                <c:pt idx="30">
                  <c:v>1772.5592999999999</c:v>
                </c:pt>
                <c:pt idx="31">
                  <c:v>1778.405</c:v>
                </c:pt>
                <c:pt idx="32">
                  <c:v>1784.3748000000001</c:v>
                </c:pt>
                <c:pt idx="33">
                  <c:v>1846.5808</c:v>
                </c:pt>
                <c:pt idx="34">
                  <c:v>1947.6854000000001</c:v>
                </c:pt>
                <c:pt idx="35">
                  <c:v>1956.5146999999999</c:v>
                </c:pt>
                <c:pt idx="36">
                  <c:v>1934.2983999999999</c:v>
                </c:pt>
                <c:pt idx="37">
                  <c:v>1917.4177</c:v>
                </c:pt>
                <c:pt idx="38">
                  <c:v>1946.7885000000001</c:v>
                </c:pt>
                <c:pt idx="39">
                  <c:v>1904.6977999999999</c:v>
                </c:pt>
                <c:pt idx="40">
                  <c:v>1929.376</c:v>
                </c:pt>
                <c:pt idx="41">
                  <c:v>1928.0451</c:v>
                </c:pt>
                <c:pt idx="42">
                  <c:v>1922.7491</c:v>
                </c:pt>
                <c:pt idx="43">
                  <c:v>1908.9409000000001</c:v>
                </c:pt>
                <c:pt idx="44">
                  <c:v>1886.2919999999999</c:v>
                </c:pt>
                <c:pt idx="45">
                  <c:v>1894.41</c:v>
                </c:pt>
                <c:pt idx="46">
                  <c:v>1853.5608</c:v>
                </c:pt>
                <c:pt idx="47">
                  <c:v>1830.576</c:v>
                </c:pt>
              </c:numCache>
            </c:numRef>
          </c:val>
          <c:smooth val="0"/>
          <c:extLst>
            <c:ext xmlns:c16="http://schemas.microsoft.com/office/drawing/2014/chart" uri="{C3380CC4-5D6E-409C-BE32-E72D297353CC}">
              <c16:uniqueId val="{00000001-8E22-47C3-B04F-96752252203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3862.5347000000002</c:v>
                </c:pt>
                <c:pt idx="1">
                  <c:v>3777.3485000000001</c:v>
                </c:pt>
                <c:pt idx="2">
                  <c:v>3707.0073000000002</c:v>
                </c:pt>
                <c:pt idx="3">
                  <c:v>3553.7973000000002</c:v>
                </c:pt>
                <c:pt idx="4">
                  <c:v>3611.3953000000001</c:v>
                </c:pt>
                <c:pt idx="5">
                  <c:v>3588.7305999999999</c:v>
                </c:pt>
                <c:pt idx="6">
                  <c:v>3438.9045999999998</c:v>
                </c:pt>
                <c:pt idx="7">
                  <c:v>3591.5769</c:v>
                </c:pt>
                <c:pt idx="8">
                  <c:v>3570.5106999999998</c:v>
                </c:pt>
                <c:pt idx="9">
                  <c:v>3479.6143000000002</c:v>
                </c:pt>
                <c:pt idx="10">
                  <c:v>3585.0351000000001</c:v>
                </c:pt>
                <c:pt idx="11">
                  <c:v>3619.6259</c:v>
                </c:pt>
                <c:pt idx="12">
                  <c:v>3591.7071999999998</c:v>
                </c:pt>
                <c:pt idx="13">
                  <c:v>3595.6269000000002</c:v>
                </c:pt>
                <c:pt idx="14">
                  <c:v>3768.5740999999998</c:v>
                </c:pt>
                <c:pt idx="15">
                  <c:v>3884.7862</c:v>
                </c:pt>
                <c:pt idx="16">
                  <c:v>4045.7004000000002</c:v>
                </c:pt>
                <c:pt idx="17">
                  <c:v>4242.7628999999997</c:v>
                </c:pt>
                <c:pt idx="18">
                  <c:v>4364.2019</c:v>
                </c:pt>
                <c:pt idx="19">
                  <c:v>4341.3369000000002</c:v>
                </c:pt>
                <c:pt idx="20">
                  <c:v>4399.3395</c:v>
                </c:pt>
                <c:pt idx="21">
                  <c:v>4405.0667999999996</c:v>
                </c:pt>
                <c:pt idx="22">
                  <c:v>4507.1193999999996</c:v>
                </c:pt>
                <c:pt idx="23">
                  <c:v>4452.2898999999998</c:v>
                </c:pt>
                <c:pt idx="24">
                  <c:v>4415.1468000000004</c:v>
                </c:pt>
                <c:pt idx="25">
                  <c:v>4293.2622000000001</c:v>
                </c:pt>
                <c:pt idx="26">
                  <c:v>4299.1697999999997</c:v>
                </c:pt>
                <c:pt idx="27">
                  <c:v>4320.5919000000004</c:v>
                </c:pt>
                <c:pt idx="28">
                  <c:v>4284.3208999999997</c:v>
                </c:pt>
                <c:pt idx="29">
                  <c:v>4172.6451999999999</c:v>
                </c:pt>
                <c:pt idx="30">
                  <c:v>4290.4678999999996</c:v>
                </c:pt>
                <c:pt idx="31">
                  <c:v>4259.8140000000003</c:v>
                </c:pt>
                <c:pt idx="32">
                  <c:v>4196.1932999999999</c:v>
                </c:pt>
                <c:pt idx="33">
                  <c:v>4239.0349999999999</c:v>
                </c:pt>
                <c:pt idx="34">
                  <c:v>4146.9912000000004</c:v>
                </c:pt>
                <c:pt idx="35">
                  <c:v>4228.1459000000004</c:v>
                </c:pt>
                <c:pt idx="36">
                  <c:v>4267.2622000000001</c:v>
                </c:pt>
                <c:pt idx="37">
                  <c:v>4263.84</c:v>
                </c:pt>
                <c:pt idx="38">
                  <c:v>4254.2070000000003</c:v>
                </c:pt>
                <c:pt idx="39">
                  <c:v>4239.8128999999999</c:v>
                </c:pt>
                <c:pt idx="40">
                  <c:v>4257.3298999999997</c:v>
                </c:pt>
                <c:pt idx="41">
                  <c:v>4214.2466000000004</c:v>
                </c:pt>
                <c:pt idx="42">
                  <c:v>4241.7437</c:v>
                </c:pt>
                <c:pt idx="43">
                  <c:v>4186.8833000000004</c:v>
                </c:pt>
                <c:pt idx="44">
                  <c:v>4256.9414999999999</c:v>
                </c:pt>
                <c:pt idx="45">
                  <c:v>4092.1012999999998</c:v>
                </c:pt>
                <c:pt idx="46">
                  <c:v>4046.9816999999998</c:v>
                </c:pt>
                <c:pt idx="47">
                  <c:v>3781.5227</c:v>
                </c:pt>
              </c:numCache>
            </c:numRef>
          </c:val>
          <c:smooth val="0"/>
          <c:extLst>
            <c:ext xmlns:c16="http://schemas.microsoft.com/office/drawing/2014/chart" uri="{C3380CC4-5D6E-409C-BE32-E72D297353CC}">
              <c16:uniqueId val="{00000002-8E22-47C3-B04F-96752252203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311-4892-B21D-DE9FC5E0DB2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311-4892-B21D-DE9FC5E0DB2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34.802619999999997</c:v>
                </c:pt>
                <c:pt idx="1">
                  <c:v>36.023339999999997</c:v>
                </c:pt>
                <c:pt idx="2">
                  <c:v>36.280769999999997</c:v>
                </c:pt>
                <c:pt idx="3">
                  <c:v>36.605899999999998</c:v>
                </c:pt>
                <c:pt idx="4">
                  <c:v>38.098840000000003</c:v>
                </c:pt>
                <c:pt idx="5">
                  <c:v>41.948799999999999</c:v>
                </c:pt>
                <c:pt idx="6">
                  <c:v>44.317459999999997</c:v>
                </c:pt>
                <c:pt idx="7">
                  <c:v>49.066139999999997</c:v>
                </c:pt>
                <c:pt idx="8">
                  <c:v>48.597850000000001</c:v>
                </c:pt>
                <c:pt idx="9">
                  <c:v>46.184989999999999</c:v>
                </c:pt>
                <c:pt idx="10">
                  <c:v>48.806330000000003</c:v>
                </c:pt>
                <c:pt idx="11">
                  <c:v>48.277659999999997</c:v>
                </c:pt>
                <c:pt idx="12">
                  <c:v>43.487870000000001</c:v>
                </c:pt>
                <c:pt idx="13">
                  <c:v>48.145679999999999</c:v>
                </c:pt>
                <c:pt idx="14">
                  <c:v>48.075920000000004</c:v>
                </c:pt>
                <c:pt idx="15">
                  <c:v>48.679900000000004</c:v>
                </c:pt>
                <c:pt idx="16">
                  <c:v>49.678910000000002</c:v>
                </c:pt>
                <c:pt idx="17">
                  <c:v>50.141840000000002</c:v>
                </c:pt>
                <c:pt idx="18">
                  <c:v>50.484729999999999</c:v>
                </c:pt>
                <c:pt idx="19">
                  <c:v>50.571620000000003</c:v>
                </c:pt>
                <c:pt idx="20">
                  <c:v>48.121519999999997</c:v>
                </c:pt>
                <c:pt idx="21">
                  <c:v>46.53031</c:v>
                </c:pt>
                <c:pt idx="22">
                  <c:v>47.407899999999998</c:v>
                </c:pt>
                <c:pt idx="23">
                  <c:v>47.24727</c:v>
                </c:pt>
                <c:pt idx="24">
                  <c:v>46.479790000000001</c:v>
                </c:pt>
                <c:pt idx="25">
                  <c:v>46.660589999999999</c:v>
                </c:pt>
                <c:pt idx="26">
                  <c:v>44.330039999999997</c:v>
                </c:pt>
                <c:pt idx="27">
                  <c:v>37.54421</c:v>
                </c:pt>
                <c:pt idx="28">
                  <c:v>39.552799999999998</c:v>
                </c:pt>
                <c:pt idx="29">
                  <c:v>40.345149999999997</c:v>
                </c:pt>
                <c:pt idx="30">
                  <c:v>39.734999999999999</c:v>
                </c:pt>
                <c:pt idx="31">
                  <c:v>38.148180000000004</c:v>
                </c:pt>
                <c:pt idx="32">
                  <c:v>37.968870000000003</c:v>
                </c:pt>
                <c:pt idx="33">
                  <c:v>38.524560000000001</c:v>
                </c:pt>
                <c:pt idx="34">
                  <c:v>31.76126</c:v>
                </c:pt>
                <c:pt idx="35">
                  <c:v>30.940329999999999</c:v>
                </c:pt>
                <c:pt idx="36">
                  <c:v>20.78444</c:v>
                </c:pt>
                <c:pt idx="37">
                  <c:v>21.083649999999999</c:v>
                </c:pt>
                <c:pt idx="38">
                  <c:v>21.00264</c:v>
                </c:pt>
                <c:pt idx="39">
                  <c:v>21.165130000000001</c:v>
                </c:pt>
                <c:pt idx="40">
                  <c:v>21.520520000000001</c:v>
                </c:pt>
                <c:pt idx="41">
                  <c:v>21.679559999999999</c:v>
                </c:pt>
                <c:pt idx="42">
                  <c:v>24.78922</c:v>
                </c:pt>
                <c:pt idx="43">
                  <c:v>24.246590000000001</c:v>
                </c:pt>
                <c:pt idx="44">
                  <c:v>28.90606</c:v>
                </c:pt>
                <c:pt idx="45">
                  <c:v>34.990720000000003</c:v>
                </c:pt>
                <c:pt idx="46">
                  <c:v>37.999639999999999</c:v>
                </c:pt>
                <c:pt idx="47">
                  <c:v>39.549840000000003</c:v>
                </c:pt>
              </c:numCache>
            </c:numRef>
          </c:val>
          <c:smooth val="0"/>
          <c:extLst>
            <c:ext xmlns:c16="http://schemas.microsoft.com/office/drawing/2014/chart" uri="{C3380CC4-5D6E-409C-BE32-E72D297353CC}">
              <c16:uniqueId val="{00000002-D311-4892-B21D-DE9FC5E0DB2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11.797000000000001</c:v>
                </c:pt>
                <c:pt idx="1">
                  <c:v>12.673</c:v>
                </c:pt>
                <c:pt idx="2">
                  <c:v>12.512</c:v>
                </c:pt>
                <c:pt idx="3">
                  <c:v>13.074999999999999</c:v>
                </c:pt>
                <c:pt idx="4">
                  <c:v>13.206</c:v>
                </c:pt>
                <c:pt idx="5">
                  <c:v>13.486000000000001</c:v>
                </c:pt>
                <c:pt idx="6">
                  <c:v>12.231</c:v>
                </c:pt>
                <c:pt idx="7">
                  <c:v>12.345000000000001</c:v>
                </c:pt>
                <c:pt idx="8">
                  <c:v>12.113</c:v>
                </c:pt>
                <c:pt idx="9">
                  <c:v>12.013999999999999</c:v>
                </c:pt>
                <c:pt idx="10">
                  <c:v>10.698</c:v>
                </c:pt>
                <c:pt idx="11">
                  <c:v>10.353</c:v>
                </c:pt>
                <c:pt idx="12">
                  <c:v>10.048999999999999</c:v>
                </c:pt>
                <c:pt idx="13">
                  <c:v>9.4250000000000007</c:v>
                </c:pt>
                <c:pt idx="14">
                  <c:v>10.305</c:v>
                </c:pt>
                <c:pt idx="15">
                  <c:v>11.521000000000001</c:v>
                </c:pt>
                <c:pt idx="16">
                  <c:v>13.398999999999999</c:v>
                </c:pt>
                <c:pt idx="17">
                  <c:v>9.4749999999999996</c:v>
                </c:pt>
                <c:pt idx="18">
                  <c:v>11.64</c:v>
                </c:pt>
                <c:pt idx="19">
                  <c:v>12.907999999999999</c:v>
                </c:pt>
                <c:pt idx="20">
                  <c:v>12.616</c:v>
                </c:pt>
                <c:pt idx="21">
                  <c:v>11.973000000000001</c:v>
                </c:pt>
                <c:pt idx="22">
                  <c:v>12.944000000000001</c:v>
                </c:pt>
                <c:pt idx="23">
                  <c:v>12.394</c:v>
                </c:pt>
                <c:pt idx="24">
                  <c:v>11.823</c:v>
                </c:pt>
                <c:pt idx="25">
                  <c:v>12.548</c:v>
                </c:pt>
                <c:pt idx="26">
                  <c:v>12.907</c:v>
                </c:pt>
                <c:pt idx="27">
                  <c:v>13.542999999999999</c:v>
                </c:pt>
                <c:pt idx="28">
                  <c:v>13.502000000000001</c:v>
                </c:pt>
                <c:pt idx="29">
                  <c:v>14.069000000000001</c:v>
                </c:pt>
                <c:pt idx="30">
                  <c:v>13.648</c:v>
                </c:pt>
                <c:pt idx="31">
                  <c:v>12.04</c:v>
                </c:pt>
                <c:pt idx="32">
                  <c:v>12.964</c:v>
                </c:pt>
                <c:pt idx="33">
                  <c:v>12.301</c:v>
                </c:pt>
                <c:pt idx="34">
                  <c:v>11.92</c:v>
                </c:pt>
                <c:pt idx="35">
                  <c:v>11.085000000000001</c:v>
                </c:pt>
                <c:pt idx="36">
                  <c:v>10.657999999999999</c:v>
                </c:pt>
                <c:pt idx="37">
                  <c:v>10.509</c:v>
                </c:pt>
                <c:pt idx="38">
                  <c:v>10.54</c:v>
                </c:pt>
                <c:pt idx="39">
                  <c:v>10.93</c:v>
                </c:pt>
                <c:pt idx="40">
                  <c:v>12.661</c:v>
                </c:pt>
                <c:pt idx="41">
                  <c:v>12.786</c:v>
                </c:pt>
                <c:pt idx="42">
                  <c:v>12.814</c:v>
                </c:pt>
                <c:pt idx="43">
                  <c:v>12.696</c:v>
                </c:pt>
                <c:pt idx="44">
                  <c:v>12.467000000000001</c:v>
                </c:pt>
                <c:pt idx="45">
                  <c:v>12.592000000000001</c:v>
                </c:pt>
                <c:pt idx="46">
                  <c:v>12.83</c:v>
                </c:pt>
                <c:pt idx="47">
                  <c:v>12.644</c:v>
                </c:pt>
              </c:numCache>
            </c:numRef>
          </c:val>
          <c:smooth val="0"/>
          <c:extLst>
            <c:ext xmlns:c16="http://schemas.microsoft.com/office/drawing/2014/chart" uri="{C3380CC4-5D6E-409C-BE32-E72D297353CC}">
              <c16:uniqueId val="{00000003-D311-4892-B21D-DE9FC5E0DB2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311-4892-B21D-DE9FC5E0DB2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311-4892-B21D-DE9FC5E0DB2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311-4892-B21D-DE9FC5E0DB2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311-4892-B21D-DE9FC5E0DB2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D311-4892-B21D-DE9FC5E0DB2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26.8447</c:v>
                </c:pt>
                <c:pt idx="1">
                  <c:v>26.668800000000001</c:v>
                </c:pt>
                <c:pt idx="2">
                  <c:v>26.5885</c:v>
                </c:pt>
                <c:pt idx="3">
                  <c:v>26.529399999999999</c:v>
                </c:pt>
                <c:pt idx="4">
                  <c:v>26.536300000000001</c:v>
                </c:pt>
                <c:pt idx="5">
                  <c:v>27.031099999999999</c:v>
                </c:pt>
                <c:pt idx="6">
                  <c:v>27.0746</c:v>
                </c:pt>
                <c:pt idx="7">
                  <c:v>26.866800000000001</c:v>
                </c:pt>
                <c:pt idx="8">
                  <c:v>26.8993</c:v>
                </c:pt>
                <c:pt idx="9">
                  <c:v>27.0793</c:v>
                </c:pt>
                <c:pt idx="10">
                  <c:v>27.293700000000001</c:v>
                </c:pt>
                <c:pt idx="11">
                  <c:v>27.415900000000001</c:v>
                </c:pt>
                <c:pt idx="12">
                  <c:v>27.123699999999999</c:v>
                </c:pt>
                <c:pt idx="13">
                  <c:v>27.117699999999999</c:v>
                </c:pt>
                <c:pt idx="14">
                  <c:v>27.048300000000001</c:v>
                </c:pt>
                <c:pt idx="15">
                  <c:v>26.579000000000001</c:v>
                </c:pt>
                <c:pt idx="16">
                  <c:v>26.412299999999998</c:v>
                </c:pt>
                <c:pt idx="17">
                  <c:v>26.778199999999998</c:v>
                </c:pt>
                <c:pt idx="18">
                  <c:v>26.6297</c:v>
                </c:pt>
                <c:pt idx="19">
                  <c:v>26.9068</c:v>
                </c:pt>
                <c:pt idx="20">
                  <c:v>26.952300000000001</c:v>
                </c:pt>
                <c:pt idx="21">
                  <c:v>26.8858</c:v>
                </c:pt>
                <c:pt idx="22">
                  <c:v>26.789200000000001</c:v>
                </c:pt>
                <c:pt idx="23">
                  <c:v>26.565000000000001</c:v>
                </c:pt>
                <c:pt idx="24">
                  <c:v>26.9438</c:v>
                </c:pt>
                <c:pt idx="25">
                  <c:v>28.354700000000001</c:v>
                </c:pt>
                <c:pt idx="26">
                  <c:v>27.9908</c:v>
                </c:pt>
                <c:pt idx="27">
                  <c:v>28.2714</c:v>
                </c:pt>
                <c:pt idx="28">
                  <c:v>28.3081</c:v>
                </c:pt>
                <c:pt idx="29">
                  <c:v>28.881799999999998</c:v>
                </c:pt>
                <c:pt idx="30">
                  <c:v>29.1022</c:v>
                </c:pt>
                <c:pt idx="31">
                  <c:v>28.815999999999999</c:v>
                </c:pt>
                <c:pt idx="32">
                  <c:v>28.9117</c:v>
                </c:pt>
                <c:pt idx="33">
                  <c:v>28.8705</c:v>
                </c:pt>
                <c:pt idx="34">
                  <c:v>28.6997</c:v>
                </c:pt>
                <c:pt idx="35">
                  <c:v>28.907499999999999</c:v>
                </c:pt>
                <c:pt idx="36">
                  <c:v>30.452300000000001</c:v>
                </c:pt>
                <c:pt idx="37">
                  <c:v>31.911899999999999</c:v>
                </c:pt>
                <c:pt idx="38">
                  <c:v>32.381399999999999</c:v>
                </c:pt>
                <c:pt idx="39">
                  <c:v>32.182200000000002</c:v>
                </c:pt>
                <c:pt idx="40">
                  <c:v>32.089700000000001</c:v>
                </c:pt>
                <c:pt idx="41">
                  <c:v>31.5656</c:v>
                </c:pt>
                <c:pt idx="42">
                  <c:v>31.101900000000001</c:v>
                </c:pt>
                <c:pt idx="43">
                  <c:v>30.641999999999999</c:v>
                </c:pt>
                <c:pt idx="44">
                  <c:v>29.4344</c:v>
                </c:pt>
                <c:pt idx="45">
                  <c:v>28.353000000000002</c:v>
                </c:pt>
                <c:pt idx="46">
                  <c:v>27.352900000000002</c:v>
                </c:pt>
                <c:pt idx="47">
                  <c:v>27.3215</c:v>
                </c:pt>
              </c:numCache>
            </c:numRef>
          </c:val>
          <c:smooth val="0"/>
          <c:extLst>
            <c:ext xmlns:c16="http://schemas.microsoft.com/office/drawing/2014/chart" uri="{C3380CC4-5D6E-409C-BE32-E72D297353CC}">
              <c16:uniqueId val="{00000009-D311-4892-B21D-DE9FC5E0DB2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13.295299999999999</c:v>
                </c:pt>
                <c:pt idx="1">
                  <c:v>12.7148</c:v>
                </c:pt>
                <c:pt idx="2">
                  <c:v>13.303800000000001</c:v>
                </c:pt>
                <c:pt idx="3">
                  <c:v>13.9177</c:v>
                </c:pt>
                <c:pt idx="4">
                  <c:v>14.155099999999999</c:v>
                </c:pt>
                <c:pt idx="5">
                  <c:v>14.617699999999999</c:v>
                </c:pt>
                <c:pt idx="6">
                  <c:v>14.5396</c:v>
                </c:pt>
                <c:pt idx="7">
                  <c:v>14.0479</c:v>
                </c:pt>
                <c:pt idx="8">
                  <c:v>14.1023</c:v>
                </c:pt>
                <c:pt idx="9">
                  <c:v>14.4811</c:v>
                </c:pt>
                <c:pt idx="10">
                  <c:v>15.1774</c:v>
                </c:pt>
                <c:pt idx="11">
                  <c:v>14.9216</c:v>
                </c:pt>
                <c:pt idx="12">
                  <c:v>14.087</c:v>
                </c:pt>
                <c:pt idx="13">
                  <c:v>13.535299999999999</c:v>
                </c:pt>
                <c:pt idx="14">
                  <c:v>11.203200000000001</c:v>
                </c:pt>
                <c:pt idx="15">
                  <c:v>10.7941</c:v>
                </c:pt>
                <c:pt idx="16">
                  <c:v>10.924300000000001</c:v>
                </c:pt>
                <c:pt idx="17">
                  <c:v>11.082599999999999</c:v>
                </c:pt>
                <c:pt idx="18">
                  <c:v>10.920999999999999</c:v>
                </c:pt>
                <c:pt idx="19">
                  <c:v>10.914</c:v>
                </c:pt>
                <c:pt idx="20">
                  <c:v>11.069900000000001</c:v>
                </c:pt>
                <c:pt idx="21">
                  <c:v>10.845599999999999</c:v>
                </c:pt>
                <c:pt idx="22">
                  <c:v>11.028600000000001</c:v>
                </c:pt>
                <c:pt idx="23">
                  <c:v>10.832700000000001</c:v>
                </c:pt>
                <c:pt idx="24">
                  <c:v>13.440099999999999</c:v>
                </c:pt>
                <c:pt idx="25">
                  <c:v>13.7209</c:v>
                </c:pt>
                <c:pt idx="26">
                  <c:v>14.4483</c:v>
                </c:pt>
                <c:pt idx="27">
                  <c:v>14.6374</c:v>
                </c:pt>
                <c:pt idx="28">
                  <c:v>14.660299999999999</c:v>
                </c:pt>
                <c:pt idx="29">
                  <c:v>14.4572</c:v>
                </c:pt>
                <c:pt idx="30">
                  <c:v>14.2037</c:v>
                </c:pt>
                <c:pt idx="31">
                  <c:v>14.1569</c:v>
                </c:pt>
                <c:pt idx="32">
                  <c:v>13.6655</c:v>
                </c:pt>
                <c:pt idx="33">
                  <c:v>14.069699999999999</c:v>
                </c:pt>
                <c:pt idx="34">
                  <c:v>14.6074</c:v>
                </c:pt>
                <c:pt idx="35">
                  <c:v>16.0534</c:v>
                </c:pt>
                <c:pt idx="36">
                  <c:v>16.1082</c:v>
                </c:pt>
                <c:pt idx="37">
                  <c:v>15.385</c:v>
                </c:pt>
                <c:pt idx="38">
                  <c:v>14.243</c:v>
                </c:pt>
                <c:pt idx="39">
                  <c:v>13.474299999999999</c:v>
                </c:pt>
                <c:pt idx="40">
                  <c:v>10.933299999999999</c:v>
                </c:pt>
                <c:pt idx="41">
                  <c:v>11.0588</c:v>
                </c:pt>
                <c:pt idx="42">
                  <c:v>11.077</c:v>
                </c:pt>
                <c:pt idx="43">
                  <c:v>11.0884</c:v>
                </c:pt>
                <c:pt idx="44">
                  <c:v>11.2783</c:v>
                </c:pt>
                <c:pt idx="45">
                  <c:v>11.5352</c:v>
                </c:pt>
                <c:pt idx="46">
                  <c:v>13.4772</c:v>
                </c:pt>
                <c:pt idx="47">
                  <c:v>13.593299999999999</c:v>
                </c:pt>
              </c:numCache>
            </c:numRef>
          </c:val>
          <c:smooth val="0"/>
          <c:extLst>
            <c:ext xmlns:c16="http://schemas.microsoft.com/office/drawing/2014/chart" uri="{C3380CC4-5D6E-409C-BE32-E72D297353CC}">
              <c16:uniqueId val="{0000000A-D311-4892-B21D-DE9FC5E0DB2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14.04</c:v>
                </c:pt>
                <c:pt idx="1">
                  <c:v>14.22</c:v>
                </c:pt>
                <c:pt idx="2">
                  <c:v>14.17</c:v>
                </c:pt>
                <c:pt idx="3">
                  <c:v>14.35</c:v>
                </c:pt>
                <c:pt idx="4">
                  <c:v>14.24</c:v>
                </c:pt>
                <c:pt idx="5">
                  <c:v>13.81</c:v>
                </c:pt>
                <c:pt idx="6">
                  <c:v>13.97</c:v>
                </c:pt>
                <c:pt idx="7">
                  <c:v>14.19</c:v>
                </c:pt>
                <c:pt idx="8">
                  <c:v>14.31</c:v>
                </c:pt>
                <c:pt idx="9">
                  <c:v>14.29</c:v>
                </c:pt>
                <c:pt idx="10">
                  <c:v>14.36</c:v>
                </c:pt>
                <c:pt idx="11">
                  <c:v>14.03</c:v>
                </c:pt>
                <c:pt idx="12">
                  <c:v>14.12</c:v>
                </c:pt>
                <c:pt idx="13">
                  <c:v>14.24</c:v>
                </c:pt>
                <c:pt idx="14">
                  <c:v>14.01</c:v>
                </c:pt>
                <c:pt idx="15">
                  <c:v>14.37</c:v>
                </c:pt>
                <c:pt idx="16">
                  <c:v>13.99</c:v>
                </c:pt>
                <c:pt idx="17">
                  <c:v>12.97</c:v>
                </c:pt>
                <c:pt idx="18">
                  <c:v>13.71</c:v>
                </c:pt>
                <c:pt idx="19">
                  <c:v>13.78</c:v>
                </c:pt>
                <c:pt idx="20">
                  <c:v>13.68</c:v>
                </c:pt>
                <c:pt idx="21">
                  <c:v>13.48</c:v>
                </c:pt>
                <c:pt idx="22">
                  <c:v>13.22</c:v>
                </c:pt>
                <c:pt idx="23">
                  <c:v>8.4700000000000006</c:v>
                </c:pt>
                <c:pt idx="24">
                  <c:v>8.7100000000000009</c:v>
                </c:pt>
                <c:pt idx="25">
                  <c:v>8.76</c:v>
                </c:pt>
                <c:pt idx="26">
                  <c:v>6.32</c:v>
                </c:pt>
                <c:pt idx="27">
                  <c:v>6.8</c:v>
                </c:pt>
                <c:pt idx="28">
                  <c:v>8.11</c:v>
                </c:pt>
                <c:pt idx="29">
                  <c:v>8.59</c:v>
                </c:pt>
                <c:pt idx="30">
                  <c:v>11.35</c:v>
                </c:pt>
                <c:pt idx="31">
                  <c:v>12.38</c:v>
                </c:pt>
                <c:pt idx="32">
                  <c:v>12.84</c:v>
                </c:pt>
                <c:pt idx="33">
                  <c:v>13.12</c:v>
                </c:pt>
                <c:pt idx="34">
                  <c:v>13.43</c:v>
                </c:pt>
                <c:pt idx="35">
                  <c:v>13.08</c:v>
                </c:pt>
                <c:pt idx="36">
                  <c:v>13.44</c:v>
                </c:pt>
                <c:pt idx="37">
                  <c:v>13.49</c:v>
                </c:pt>
                <c:pt idx="38">
                  <c:v>12.82</c:v>
                </c:pt>
                <c:pt idx="39">
                  <c:v>13.35</c:v>
                </c:pt>
                <c:pt idx="40">
                  <c:v>13.2</c:v>
                </c:pt>
                <c:pt idx="41">
                  <c:v>13.13</c:v>
                </c:pt>
                <c:pt idx="42">
                  <c:v>13.66</c:v>
                </c:pt>
                <c:pt idx="43">
                  <c:v>13.84</c:v>
                </c:pt>
                <c:pt idx="44">
                  <c:v>13.51</c:v>
                </c:pt>
                <c:pt idx="45">
                  <c:v>12.42</c:v>
                </c:pt>
                <c:pt idx="46">
                  <c:v>13.54</c:v>
                </c:pt>
                <c:pt idx="47">
                  <c:v>13.88</c:v>
                </c:pt>
              </c:numCache>
            </c:numRef>
          </c:val>
          <c:smooth val="0"/>
          <c:extLst>
            <c:ext xmlns:c16="http://schemas.microsoft.com/office/drawing/2014/chart" uri="{C3380CC4-5D6E-409C-BE32-E72D297353CC}">
              <c16:uniqueId val="{0000000B-D311-4892-B21D-DE9FC5E0DB2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33.058</c:v>
                </c:pt>
                <c:pt idx="1">
                  <c:v>33.097999999999999</c:v>
                </c:pt>
                <c:pt idx="2">
                  <c:v>32.86</c:v>
                </c:pt>
                <c:pt idx="3">
                  <c:v>32.194000000000003</c:v>
                </c:pt>
                <c:pt idx="4">
                  <c:v>32.375999999999998</c:v>
                </c:pt>
                <c:pt idx="5">
                  <c:v>32.954000000000001</c:v>
                </c:pt>
                <c:pt idx="6">
                  <c:v>33.192</c:v>
                </c:pt>
                <c:pt idx="7">
                  <c:v>32.731999999999999</c:v>
                </c:pt>
                <c:pt idx="8">
                  <c:v>32.304000000000002</c:v>
                </c:pt>
                <c:pt idx="9">
                  <c:v>32.526000000000003</c:v>
                </c:pt>
                <c:pt idx="10">
                  <c:v>33.101999999999997</c:v>
                </c:pt>
                <c:pt idx="11">
                  <c:v>32.841999999999999</c:v>
                </c:pt>
                <c:pt idx="12">
                  <c:v>32.47</c:v>
                </c:pt>
                <c:pt idx="13">
                  <c:v>31.518000000000001</c:v>
                </c:pt>
                <c:pt idx="14">
                  <c:v>31.85</c:v>
                </c:pt>
                <c:pt idx="15">
                  <c:v>32.003999999999998</c:v>
                </c:pt>
                <c:pt idx="16">
                  <c:v>31.873999999999999</c:v>
                </c:pt>
                <c:pt idx="17">
                  <c:v>31.692</c:v>
                </c:pt>
                <c:pt idx="18">
                  <c:v>31.492000000000001</c:v>
                </c:pt>
                <c:pt idx="19">
                  <c:v>31.434000000000001</c:v>
                </c:pt>
                <c:pt idx="20">
                  <c:v>31.66</c:v>
                </c:pt>
                <c:pt idx="21">
                  <c:v>30.282</c:v>
                </c:pt>
                <c:pt idx="22">
                  <c:v>29.33</c:v>
                </c:pt>
                <c:pt idx="23">
                  <c:v>30.56</c:v>
                </c:pt>
                <c:pt idx="24">
                  <c:v>31.068000000000001</c:v>
                </c:pt>
                <c:pt idx="25">
                  <c:v>31.648</c:v>
                </c:pt>
                <c:pt idx="26">
                  <c:v>31.175999999999998</c:v>
                </c:pt>
                <c:pt idx="27">
                  <c:v>31.08</c:v>
                </c:pt>
                <c:pt idx="28">
                  <c:v>30.95</c:v>
                </c:pt>
                <c:pt idx="29">
                  <c:v>31.826000000000001</c:v>
                </c:pt>
                <c:pt idx="30">
                  <c:v>32.24</c:v>
                </c:pt>
                <c:pt idx="31">
                  <c:v>31.9</c:v>
                </c:pt>
                <c:pt idx="32">
                  <c:v>31.675999999999998</c:v>
                </c:pt>
                <c:pt idx="33">
                  <c:v>31.704000000000001</c:v>
                </c:pt>
                <c:pt idx="34">
                  <c:v>32.515999999999998</c:v>
                </c:pt>
                <c:pt idx="35">
                  <c:v>33.442</c:v>
                </c:pt>
                <c:pt idx="36">
                  <c:v>34.003999999999998</c:v>
                </c:pt>
                <c:pt idx="37">
                  <c:v>34.128</c:v>
                </c:pt>
                <c:pt idx="38">
                  <c:v>34.119999999999997</c:v>
                </c:pt>
                <c:pt idx="39">
                  <c:v>33.427999999999997</c:v>
                </c:pt>
                <c:pt idx="40">
                  <c:v>32.896000000000001</c:v>
                </c:pt>
                <c:pt idx="41">
                  <c:v>33.316000000000003</c:v>
                </c:pt>
                <c:pt idx="42">
                  <c:v>33.485999999999997</c:v>
                </c:pt>
                <c:pt idx="43">
                  <c:v>34.061999999999998</c:v>
                </c:pt>
                <c:pt idx="44">
                  <c:v>34.484000000000002</c:v>
                </c:pt>
                <c:pt idx="45">
                  <c:v>33.932000000000002</c:v>
                </c:pt>
                <c:pt idx="46">
                  <c:v>33.698</c:v>
                </c:pt>
                <c:pt idx="47">
                  <c:v>33.665999999999997</c:v>
                </c:pt>
              </c:numCache>
            </c:numRef>
          </c:val>
          <c:smooth val="0"/>
          <c:extLst>
            <c:ext xmlns:c16="http://schemas.microsoft.com/office/drawing/2014/chart" uri="{C3380CC4-5D6E-409C-BE32-E72D297353CC}">
              <c16:uniqueId val="{0000000C-D311-4892-B21D-DE9FC5E0DB2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311-4892-B21D-DE9FC5E0DB2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311-4892-B21D-DE9FC5E0DB2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48.622</c:v>
                </c:pt>
                <c:pt idx="1">
                  <c:v>48.615000000000002</c:v>
                </c:pt>
                <c:pt idx="2">
                  <c:v>48.615000000000002</c:v>
                </c:pt>
                <c:pt idx="3">
                  <c:v>48.494999999999997</c:v>
                </c:pt>
                <c:pt idx="4">
                  <c:v>48.89</c:v>
                </c:pt>
                <c:pt idx="5">
                  <c:v>49.000999999999998</c:v>
                </c:pt>
                <c:pt idx="6">
                  <c:v>48.744999999999997</c:v>
                </c:pt>
                <c:pt idx="7">
                  <c:v>48.658000000000001</c:v>
                </c:pt>
                <c:pt idx="8">
                  <c:v>48.683999999999997</c:v>
                </c:pt>
                <c:pt idx="9">
                  <c:v>48.902000000000001</c:v>
                </c:pt>
                <c:pt idx="10">
                  <c:v>48.859000000000002</c:v>
                </c:pt>
                <c:pt idx="11">
                  <c:v>48.546999999999997</c:v>
                </c:pt>
                <c:pt idx="12">
                  <c:v>48.737000000000002</c:v>
                </c:pt>
                <c:pt idx="13">
                  <c:v>48.116</c:v>
                </c:pt>
                <c:pt idx="14">
                  <c:v>48.231999999999999</c:v>
                </c:pt>
                <c:pt idx="15">
                  <c:v>48.201999999999998</c:v>
                </c:pt>
                <c:pt idx="16">
                  <c:v>48.781999999999996</c:v>
                </c:pt>
                <c:pt idx="17">
                  <c:v>48.764000000000003</c:v>
                </c:pt>
                <c:pt idx="18">
                  <c:v>48.383000000000003</c:v>
                </c:pt>
                <c:pt idx="19">
                  <c:v>48.223999999999997</c:v>
                </c:pt>
                <c:pt idx="20">
                  <c:v>48.136000000000003</c:v>
                </c:pt>
                <c:pt idx="21">
                  <c:v>48.015999999999998</c:v>
                </c:pt>
                <c:pt idx="22">
                  <c:v>48.095999999999997</c:v>
                </c:pt>
                <c:pt idx="23">
                  <c:v>47.97</c:v>
                </c:pt>
                <c:pt idx="24">
                  <c:v>48.16</c:v>
                </c:pt>
                <c:pt idx="25">
                  <c:v>47.854999999999997</c:v>
                </c:pt>
                <c:pt idx="26">
                  <c:v>47.823</c:v>
                </c:pt>
                <c:pt idx="27">
                  <c:v>48.375999999999998</c:v>
                </c:pt>
                <c:pt idx="28">
                  <c:v>47.756</c:v>
                </c:pt>
                <c:pt idx="29">
                  <c:v>48.014000000000003</c:v>
                </c:pt>
                <c:pt idx="30">
                  <c:v>47.719000000000001</c:v>
                </c:pt>
                <c:pt idx="31">
                  <c:v>47.598999999999997</c:v>
                </c:pt>
                <c:pt idx="32">
                  <c:v>47.621000000000002</c:v>
                </c:pt>
                <c:pt idx="33">
                  <c:v>47.78</c:v>
                </c:pt>
                <c:pt idx="34">
                  <c:v>47.746000000000002</c:v>
                </c:pt>
                <c:pt idx="35">
                  <c:v>47.978000000000002</c:v>
                </c:pt>
                <c:pt idx="36">
                  <c:v>48.575000000000003</c:v>
                </c:pt>
                <c:pt idx="37">
                  <c:v>48.923999999999999</c:v>
                </c:pt>
                <c:pt idx="38">
                  <c:v>49.311999999999998</c:v>
                </c:pt>
                <c:pt idx="39">
                  <c:v>48.997</c:v>
                </c:pt>
                <c:pt idx="40">
                  <c:v>49.558999999999997</c:v>
                </c:pt>
                <c:pt idx="41">
                  <c:v>49.834000000000003</c:v>
                </c:pt>
                <c:pt idx="42">
                  <c:v>49.38</c:v>
                </c:pt>
                <c:pt idx="43">
                  <c:v>49.628</c:v>
                </c:pt>
                <c:pt idx="44">
                  <c:v>49.307000000000002</c:v>
                </c:pt>
                <c:pt idx="45">
                  <c:v>49.511000000000003</c:v>
                </c:pt>
                <c:pt idx="46">
                  <c:v>49.223999999999997</c:v>
                </c:pt>
                <c:pt idx="47">
                  <c:v>48.908000000000001</c:v>
                </c:pt>
              </c:numCache>
            </c:numRef>
          </c:val>
          <c:smooth val="0"/>
          <c:extLst>
            <c:ext xmlns:c16="http://schemas.microsoft.com/office/drawing/2014/chart" uri="{C3380CC4-5D6E-409C-BE32-E72D297353CC}">
              <c16:uniqueId val="{0000000F-D311-4892-B21D-DE9FC5E0DB2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311-4892-B21D-DE9FC5E0DB2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18.215299999999999</c:v>
                </c:pt>
                <c:pt idx="1">
                  <c:v>35.505299999999998</c:v>
                </c:pt>
                <c:pt idx="2">
                  <c:v>38.145499999999998</c:v>
                </c:pt>
                <c:pt idx="3">
                  <c:v>32.832299999999996</c:v>
                </c:pt>
                <c:pt idx="4">
                  <c:v>43.206600000000002</c:v>
                </c:pt>
                <c:pt idx="5">
                  <c:v>37.803699999999999</c:v>
                </c:pt>
                <c:pt idx="6">
                  <c:v>32.668399999999998</c:v>
                </c:pt>
                <c:pt idx="7">
                  <c:v>37.501600000000003</c:v>
                </c:pt>
                <c:pt idx="8">
                  <c:v>33.7361</c:v>
                </c:pt>
                <c:pt idx="9">
                  <c:v>39.4895</c:v>
                </c:pt>
                <c:pt idx="10">
                  <c:v>28.238299999999999</c:v>
                </c:pt>
                <c:pt idx="11">
                  <c:v>33.185699999999997</c:v>
                </c:pt>
                <c:pt idx="12">
                  <c:v>41.257100000000001</c:v>
                </c:pt>
                <c:pt idx="13">
                  <c:v>36.657200000000003</c:v>
                </c:pt>
                <c:pt idx="14">
                  <c:v>33.372900000000001</c:v>
                </c:pt>
                <c:pt idx="15">
                  <c:v>19.448399999999999</c:v>
                </c:pt>
                <c:pt idx="16">
                  <c:v>32.457000000000001</c:v>
                </c:pt>
                <c:pt idx="17">
                  <c:v>34.551400000000001</c:v>
                </c:pt>
                <c:pt idx="18">
                  <c:v>23.614599999999999</c:v>
                </c:pt>
                <c:pt idx="19">
                  <c:v>32.207799999999999</c:v>
                </c:pt>
                <c:pt idx="20">
                  <c:v>43.497599999999998</c:v>
                </c:pt>
                <c:pt idx="21">
                  <c:v>35.349800000000002</c:v>
                </c:pt>
                <c:pt idx="22">
                  <c:v>44.761499999999998</c:v>
                </c:pt>
                <c:pt idx="23">
                  <c:v>23.4283</c:v>
                </c:pt>
                <c:pt idx="24">
                  <c:v>39.645699999999998</c:v>
                </c:pt>
                <c:pt idx="25">
                  <c:v>36.5456</c:v>
                </c:pt>
                <c:pt idx="26">
                  <c:v>35.8386</c:v>
                </c:pt>
                <c:pt idx="27">
                  <c:v>24.364999999999998</c:v>
                </c:pt>
                <c:pt idx="28">
                  <c:v>37.974699999999999</c:v>
                </c:pt>
                <c:pt idx="29">
                  <c:v>41.585799999999999</c:v>
                </c:pt>
                <c:pt idx="30">
                  <c:v>36.679200000000002</c:v>
                </c:pt>
                <c:pt idx="31">
                  <c:v>33.441600000000001</c:v>
                </c:pt>
                <c:pt idx="32">
                  <c:v>21.029299999999999</c:v>
                </c:pt>
                <c:pt idx="33">
                  <c:v>42.323</c:v>
                </c:pt>
                <c:pt idx="34">
                  <c:v>33.213999999999999</c:v>
                </c:pt>
                <c:pt idx="35">
                  <c:v>39.376899999999999</c:v>
                </c:pt>
                <c:pt idx="36">
                  <c:v>27.581700000000001</c:v>
                </c:pt>
                <c:pt idx="37">
                  <c:v>37.618499999999997</c:v>
                </c:pt>
                <c:pt idx="38">
                  <c:v>34.469900000000003</c:v>
                </c:pt>
                <c:pt idx="39">
                  <c:v>27.9864</c:v>
                </c:pt>
                <c:pt idx="40">
                  <c:v>39.301600000000001</c:v>
                </c:pt>
                <c:pt idx="41">
                  <c:v>35.746099999999998</c:v>
                </c:pt>
                <c:pt idx="42">
                  <c:v>38.252400000000002</c:v>
                </c:pt>
                <c:pt idx="43">
                  <c:v>33.585799999999999</c:v>
                </c:pt>
                <c:pt idx="44">
                  <c:v>38.518300000000004</c:v>
                </c:pt>
                <c:pt idx="45">
                  <c:v>38.770099999999999</c:v>
                </c:pt>
                <c:pt idx="46">
                  <c:v>30.4223</c:v>
                </c:pt>
                <c:pt idx="47">
                  <c:v>38.501600000000003</c:v>
                </c:pt>
              </c:numCache>
            </c:numRef>
          </c:val>
          <c:smooth val="0"/>
          <c:extLst>
            <c:ext xmlns:c16="http://schemas.microsoft.com/office/drawing/2014/chart" uri="{C3380CC4-5D6E-409C-BE32-E72D297353CC}">
              <c16:uniqueId val="{00000011-D311-4892-B21D-DE9FC5E0DB2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311-4892-B21D-DE9FC5E0DB2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0.9</c:v>
                </c:pt>
                <c:pt idx="2">
                  <c:v>0.9</c:v>
                </c:pt>
                <c:pt idx="3">
                  <c:v>0.9</c:v>
                </c:pt>
                <c:pt idx="4">
                  <c:v>0.9</c:v>
                </c:pt>
                <c:pt idx="5">
                  <c:v>0.9</c:v>
                </c:pt>
                <c:pt idx="6">
                  <c:v>0.9</c:v>
                </c:pt>
                <c:pt idx="7">
                  <c:v>0.9</c:v>
                </c:pt>
                <c:pt idx="8">
                  <c:v>0.9</c:v>
                </c:pt>
                <c:pt idx="9">
                  <c:v>0.9</c:v>
                </c:pt>
                <c:pt idx="10">
                  <c:v>0.9</c:v>
                </c:pt>
                <c:pt idx="11">
                  <c:v>0.8</c:v>
                </c:pt>
                <c:pt idx="12">
                  <c:v>0.8</c:v>
                </c:pt>
                <c:pt idx="13">
                  <c:v>0.8</c:v>
                </c:pt>
                <c:pt idx="14">
                  <c:v>0.8</c:v>
                </c:pt>
                <c:pt idx="15">
                  <c:v>0.8</c:v>
                </c:pt>
                <c:pt idx="16">
                  <c:v>0.8</c:v>
                </c:pt>
                <c:pt idx="17">
                  <c:v>0.8</c:v>
                </c:pt>
                <c:pt idx="18">
                  <c:v>0.8</c:v>
                </c:pt>
                <c:pt idx="19">
                  <c:v>0.8</c:v>
                </c:pt>
                <c:pt idx="20">
                  <c:v>1</c:v>
                </c:pt>
                <c:pt idx="21">
                  <c:v>1.3</c:v>
                </c:pt>
                <c:pt idx="22">
                  <c:v>1</c:v>
                </c:pt>
                <c:pt idx="23">
                  <c:v>1</c:v>
                </c:pt>
                <c:pt idx="24">
                  <c:v>1.3</c:v>
                </c:pt>
                <c:pt idx="25">
                  <c:v>1.3</c:v>
                </c:pt>
                <c:pt idx="26">
                  <c:v>1</c:v>
                </c:pt>
                <c:pt idx="27">
                  <c:v>0.8</c:v>
                </c:pt>
                <c:pt idx="28">
                  <c:v>0.8</c:v>
                </c:pt>
                <c:pt idx="29">
                  <c:v>0.8</c:v>
                </c:pt>
                <c:pt idx="30">
                  <c:v>0.8</c:v>
                </c:pt>
                <c:pt idx="31">
                  <c:v>0.8</c:v>
                </c:pt>
                <c:pt idx="32">
                  <c:v>0.8</c:v>
                </c:pt>
                <c:pt idx="33">
                  <c:v>0.8</c:v>
                </c:pt>
                <c:pt idx="34">
                  <c:v>0.9</c:v>
                </c:pt>
                <c:pt idx="35">
                  <c:v>0.9</c:v>
                </c:pt>
                <c:pt idx="36">
                  <c:v>0.9</c:v>
                </c:pt>
                <c:pt idx="37">
                  <c:v>0.9</c:v>
                </c:pt>
                <c:pt idx="38">
                  <c:v>0.9</c:v>
                </c:pt>
                <c:pt idx="39">
                  <c:v>0.9</c:v>
                </c:pt>
                <c:pt idx="40">
                  <c:v>0.9</c:v>
                </c:pt>
                <c:pt idx="41">
                  <c:v>0.9</c:v>
                </c:pt>
                <c:pt idx="42">
                  <c:v>0.9</c:v>
                </c:pt>
                <c:pt idx="43">
                  <c:v>0.9</c:v>
                </c:pt>
                <c:pt idx="44">
                  <c:v>0.9</c:v>
                </c:pt>
                <c:pt idx="45">
                  <c:v>0.9</c:v>
                </c:pt>
                <c:pt idx="46">
                  <c:v>0.8</c:v>
                </c:pt>
                <c:pt idx="47">
                  <c:v>0.8</c:v>
                </c:pt>
              </c:numCache>
            </c:numRef>
          </c:val>
          <c:smooth val="0"/>
          <c:extLst>
            <c:ext xmlns:c16="http://schemas.microsoft.com/office/drawing/2014/chart" uri="{C3380CC4-5D6E-409C-BE32-E72D297353CC}">
              <c16:uniqueId val="{00000013-D311-4892-B21D-DE9FC5E0DB2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311-4892-B21D-DE9FC5E0DB2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151.23233999999999</c:v>
                </c:pt>
                <c:pt idx="1">
                  <c:v>128.15459000000001</c:v>
                </c:pt>
                <c:pt idx="2">
                  <c:v>122.13442000000001</c:v>
                </c:pt>
                <c:pt idx="3">
                  <c:v>146.99802</c:v>
                </c:pt>
                <c:pt idx="4">
                  <c:v>153.36498</c:v>
                </c:pt>
                <c:pt idx="5">
                  <c:v>144.36304999999999</c:v>
                </c:pt>
                <c:pt idx="6">
                  <c:v>57.75752</c:v>
                </c:pt>
                <c:pt idx="7">
                  <c:v>156.84938</c:v>
                </c:pt>
                <c:pt idx="8">
                  <c:v>144.00188</c:v>
                </c:pt>
                <c:pt idx="9">
                  <c:v>137.72032999999999</c:v>
                </c:pt>
                <c:pt idx="10">
                  <c:v>116.9807</c:v>
                </c:pt>
                <c:pt idx="11">
                  <c:v>117.31746</c:v>
                </c:pt>
                <c:pt idx="12">
                  <c:v>145.20328000000001</c:v>
                </c:pt>
                <c:pt idx="13">
                  <c:v>157.08381</c:v>
                </c:pt>
                <c:pt idx="14">
                  <c:v>133.95347000000001</c:v>
                </c:pt>
                <c:pt idx="15">
                  <c:v>102.26304</c:v>
                </c:pt>
                <c:pt idx="16">
                  <c:v>116.49737</c:v>
                </c:pt>
                <c:pt idx="17">
                  <c:v>161.37520000000001</c:v>
                </c:pt>
                <c:pt idx="18">
                  <c:v>143.37869000000001</c:v>
                </c:pt>
                <c:pt idx="19">
                  <c:v>108.88137</c:v>
                </c:pt>
                <c:pt idx="20">
                  <c:v>117.82392</c:v>
                </c:pt>
                <c:pt idx="21">
                  <c:v>159.82925</c:v>
                </c:pt>
                <c:pt idx="22">
                  <c:v>148.51297</c:v>
                </c:pt>
                <c:pt idx="23">
                  <c:v>135.96226999999999</c:v>
                </c:pt>
                <c:pt idx="24">
                  <c:v>129.77124000000001</c:v>
                </c:pt>
                <c:pt idx="25">
                  <c:v>48.442390000000003</c:v>
                </c:pt>
                <c:pt idx="26">
                  <c:v>131.72158999999999</c:v>
                </c:pt>
                <c:pt idx="27">
                  <c:v>103.30701000000001</c:v>
                </c:pt>
                <c:pt idx="28">
                  <c:v>114.55584</c:v>
                </c:pt>
                <c:pt idx="29">
                  <c:v>141.95211</c:v>
                </c:pt>
                <c:pt idx="30">
                  <c:v>143.68888000000001</c:v>
                </c:pt>
                <c:pt idx="31">
                  <c:v>146.30964</c:v>
                </c:pt>
                <c:pt idx="32">
                  <c:v>120.13324</c:v>
                </c:pt>
                <c:pt idx="33">
                  <c:v>80.505989999999997</c:v>
                </c:pt>
                <c:pt idx="34">
                  <c:v>136.34988999999999</c:v>
                </c:pt>
                <c:pt idx="35">
                  <c:v>98.79813</c:v>
                </c:pt>
                <c:pt idx="36">
                  <c:v>47.320959999999999</c:v>
                </c:pt>
                <c:pt idx="37">
                  <c:v>43.000459999999997</c:v>
                </c:pt>
                <c:pt idx="38">
                  <c:v>42.52196</c:v>
                </c:pt>
                <c:pt idx="39">
                  <c:v>41.657449999999997</c:v>
                </c:pt>
                <c:pt idx="40">
                  <c:v>40.68571</c:v>
                </c:pt>
                <c:pt idx="41">
                  <c:v>38.005519999999997</c:v>
                </c:pt>
                <c:pt idx="42">
                  <c:v>38.400289999999998</c:v>
                </c:pt>
                <c:pt idx="43">
                  <c:v>41.641350000000003</c:v>
                </c:pt>
                <c:pt idx="44">
                  <c:v>127.78554</c:v>
                </c:pt>
                <c:pt idx="45">
                  <c:v>122.57234</c:v>
                </c:pt>
                <c:pt idx="46">
                  <c:v>94.709909999999994</c:v>
                </c:pt>
                <c:pt idx="47">
                  <c:v>135.90263999999999</c:v>
                </c:pt>
              </c:numCache>
            </c:numRef>
          </c:val>
          <c:smooth val="0"/>
          <c:extLst>
            <c:ext xmlns:c16="http://schemas.microsoft.com/office/drawing/2014/chart" uri="{C3380CC4-5D6E-409C-BE32-E72D297353CC}">
              <c16:uniqueId val="{00000000-D5DA-423E-888C-F8CA6777897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5DA-423E-888C-F8CA6777897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D5DA-423E-888C-F8CA6777897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5DA-423E-888C-F8CA6777897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5DA-423E-888C-F8CA6777897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14.95</c:v>
                </c:pt>
                <c:pt idx="1">
                  <c:v>15.51</c:v>
                </c:pt>
                <c:pt idx="2">
                  <c:v>15.36</c:v>
                </c:pt>
                <c:pt idx="3">
                  <c:v>15.42</c:v>
                </c:pt>
                <c:pt idx="4">
                  <c:v>15.19</c:v>
                </c:pt>
                <c:pt idx="5">
                  <c:v>14.75</c:v>
                </c:pt>
                <c:pt idx="6">
                  <c:v>14.11</c:v>
                </c:pt>
                <c:pt idx="7">
                  <c:v>13.86</c:v>
                </c:pt>
                <c:pt idx="8">
                  <c:v>13.63</c:v>
                </c:pt>
                <c:pt idx="9">
                  <c:v>14.01</c:v>
                </c:pt>
                <c:pt idx="10">
                  <c:v>13.99</c:v>
                </c:pt>
                <c:pt idx="11">
                  <c:v>14.38</c:v>
                </c:pt>
                <c:pt idx="12">
                  <c:v>14.97</c:v>
                </c:pt>
                <c:pt idx="13">
                  <c:v>14.87</c:v>
                </c:pt>
                <c:pt idx="14">
                  <c:v>14.58</c:v>
                </c:pt>
                <c:pt idx="15">
                  <c:v>13.66</c:v>
                </c:pt>
                <c:pt idx="16">
                  <c:v>13.87</c:v>
                </c:pt>
                <c:pt idx="17">
                  <c:v>14.32</c:v>
                </c:pt>
                <c:pt idx="18">
                  <c:v>14.91</c:v>
                </c:pt>
                <c:pt idx="19">
                  <c:v>14.82</c:v>
                </c:pt>
                <c:pt idx="20">
                  <c:v>14.73</c:v>
                </c:pt>
                <c:pt idx="21">
                  <c:v>14.38</c:v>
                </c:pt>
                <c:pt idx="22">
                  <c:v>14.76</c:v>
                </c:pt>
                <c:pt idx="23">
                  <c:v>14.95</c:v>
                </c:pt>
                <c:pt idx="24">
                  <c:v>15.31</c:v>
                </c:pt>
                <c:pt idx="25">
                  <c:v>15.6</c:v>
                </c:pt>
                <c:pt idx="26">
                  <c:v>15.66</c:v>
                </c:pt>
                <c:pt idx="27">
                  <c:v>15.19</c:v>
                </c:pt>
                <c:pt idx="28">
                  <c:v>14.59</c:v>
                </c:pt>
                <c:pt idx="29">
                  <c:v>13.79</c:v>
                </c:pt>
                <c:pt idx="30">
                  <c:v>13.58</c:v>
                </c:pt>
                <c:pt idx="31">
                  <c:v>13.13</c:v>
                </c:pt>
                <c:pt idx="32">
                  <c:v>12.24</c:v>
                </c:pt>
                <c:pt idx="33">
                  <c:v>12.43</c:v>
                </c:pt>
                <c:pt idx="34">
                  <c:v>12.84</c:v>
                </c:pt>
                <c:pt idx="35">
                  <c:v>13.49</c:v>
                </c:pt>
                <c:pt idx="36">
                  <c:v>13.92</c:v>
                </c:pt>
                <c:pt idx="37">
                  <c:v>14.94</c:v>
                </c:pt>
                <c:pt idx="38">
                  <c:v>15.64</c:v>
                </c:pt>
                <c:pt idx="39">
                  <c:v>15.53</c:v>
                </c:pt>
                <c:pt idx="40">
                  <c:v>15.9</c:v>
                </c:pt>
                <c:pt idx="41">
                  <c:v>16.68</c:v>
                </c:pt>
                <c:pt idx="42">
                  <c:v>16.62</c:v>
                </c:pt>
                <c:pt idx="43">
                  <c:v>16.37</c:v>
                </c:pt>
                <c:pt idx="44">
                  <c:v>16.3</c:v>
                </c:pt>
                <c:pt idx="45">
                  <c:v>16.02</c:v>
                </c:pt>
                <c:pt idx="46">
                  <c:v>16.13</c:v>
                </c:pt>
                <c:pt idx="47">
                  <c:v>16.16</c:v>
                </c:pt>
              </c:numCache>
            </c:numRef>
          </c:val>
          <c:smooth val="0"/>
          <c:extLst>
            <c:ext xmlns:c16="http://schemas.microsoft.com/office/drawing/2014/chart" uri="{C3380CC4-5D6E-409C-BE32-E72D297353CC}">
              <c16:uniqueId val="{00000005-D5DA-423E-888C-F8CA6777897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5DA-423E-888C-F8CA6777897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5DA-423E-888C-F8CA6777897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5DA-423E-888C-F8CA6777897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5DA-423E-888C-F8CA6777897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5DA-423E-888C-F8CA6777897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5DA-423E-888C-F8CA6777897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5DA-423E-888C-F8CA6777897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D5DA-423E-888C-F8CA6777897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5DA-423E-888C-F8CA6777897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46.731900000000003</c:v>
                </c:pt>
                <c:pt idx="1">
                  <c:v>46.577399999999997</c:v>
                </c:pt>
                <c:pt idx="2">
                  <c:v>39.326999999999998</c:v>
                </c:pt>
                <c:pt idx="3">
                  <c:v>39.979999999999997</c:v>
                </c:pt>
                <c:pt idx="4">
                  <c:v>40.607900000000001</c:v>
                </c:pt>
                <c:pt idx="5">
                  <c:v>44.008499999999998</c:v>
                </c:pt>
                <c:pt idx="6">
                  <c:v>47.322099999999999</c:v>
                </c:pt>
                <c:pt idx="7">
                  <c:v>46.698099999999997</c:v>
                </c:pt>
                <c:pt idx="8">
                  <c:v>47.8461</c:v>
                </c:pt>
                <c:pt idx="9">
                  <c:v>47.496699999999997</c:v>
                </c:pt>
                <c:pt idx="10">
                  <c:v>47.647100000000002</c:v>
                </c:pt>
                <c:pt idx="11">
                  <c:v>48.835299999999997</c:v>
                </c:pt>
                <c:pt idx="12">
                  <c:v>48.677599999999998</c:v>
                </c:pt>
                <c:pt idx="13">
                  <c:v>41.127200000000002</c:v>
                </c:pt>
                <c:pt idx="14">
                  <c:v>45.142699999999998</c:v>
                </c:pt>
                <c:pt idx="15">
                  <c:v>48.417000000000002</c:v>
                </c:pt>
                <c:pt idx="16">
                  <c:v>48.2151</c:v>
                </c:pt>
                <c:pt idx="17">
                  <c:v>46.009799999999998</c:v>
                </c:pt>
                <c:pt idx="18">
                  <c:v>46.526899999999998</c:v>
                </c:pt>
                <c:pt idx="19">
                  <c:v>46.728400000000001</c:v>
                </c:pt>
                <c:pt idx="20">
                  <c:v>45.702800000000003</c:v>
                </c:pt>
                <c:pt idx="21">
                  <c:v>45.244599999999998</c:v>
                </c:pt>
                <c:pt idx="22">
                  <c:v>47.495399999999997</c:v>
                </c:pt>
                <c:pt idx="23">
                  <c:v>47.9193</c:v>
                </c:pt>
                <c:pt idx="24">
                  <c:v>47.553600000000003</c:v>
                </c:pt>
                <c:pt idx="25">
                  <c:v>47.746899999999997</c:v>
                </c:pt>
                <c:pt idx="26">
                  <c:v>38.238199999999999</c:v>
                </c:pt>
                <c:pt idx="27">
                  <c:v>43.591099999999997</c:v>
                </c:pt>
                <c:pt idx="28">
                  <c:v>44.205199999999998</c:v>
                </c:pt>
                <c:pt idx="29">
                  <c:v>46.307699999999997</c:v>
                </c:pt>
                <c:pt idx="30">
                  <c:v>42.606499999999997</c:v>
                </c:pt>
                <c:pt idx="31">
                  <c:v>46.511499999999998</c:v>
                </c:pt>
                <c:pt idx="32">
                  <c:v>46.947200000000002</c:v>
                </c:pt>
                <c:pt idx="33">
                  <c:v>42.351199999999999</c:v>
                </c:pt>
                <c:pt idx="34">
                  <c:v>43.184100000000001</c:v>
                </c:pt>
                <c:pt idx="35">
                  <c:v>46.884399999999999</c:v>
                </c:pt>
                <c:pt idx="36">
                  <c:v>44.861400000000003</c:v>
                </c:pt>
                <c:pt idx="37">
                  <c:v>40.857500000000002</c:v>
                </c:pt>
                <c:pt idx="38">
                  <c:v>44.569000000000003</c:v>
                </c:pt>
                <c:pt idx="39">
                  <c:v>45.530099999999997</c:v>
                </c:pt>
                <c:pt idx="40">
                  <c:v>45.511299999999999</c:v>
                </c:pt>
                <c:pt idx="41">
                  <c:v>47.802</c:v>
                </c:pt>
                <c:pt idx="42">
                  <c:v>47.929000000000002</c:v>
                </c:pt>
                <c:pt idx="43">
                  <c:v>47.752699999999997</c:v>
                </c:pt>
                <c:pt idx="44">
                  <c:v>48.122500000000002</c:v>
                </c:pt>
                <c:pt idx="45">
                  <c:v>48.337299999999999</c:v>
                </c:pt>
                <c:pt idx="46">
                  <c:v>47.960700000000003</c:v>
                </c:pt>
                <c:pt idx="47">
                  <c:v>47.175800000000002</c:v>
                </c:pt>
              </c:numCache>
            </c:numRef>
          </c:val>
          <c:smooth val="0"/>
          <c:extLst>
            <c:ext xmlns:c16="http://schemas.microsoft.com/office/drawing/2014/chart" uri="{C3380CC4-5D6E-409C-BE32-E72D297353CC}">
              <c16:uniqueId val="{0000000F-D5DA-423E-888C-F8CA6777897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97.521919999999994</c:v>
                </c:pt>
                <c:pt idx="1">
                  <c:v>97.146550000000005</c:v>
                </c:pt>
                <c:pt idx="2">
                  <c:v>96.649850000000001</c:v>
                </c:pt>
                <c:pt idx="3">
                  <c:v>98.384110000000007</c:v>
                </c:pt>
                <c:pt idx="4">
                  <c:v>100.71548</c:v>
                </c:pt>
                <c:pt idx="5">
                  <c:v>99.580070000000006</c:v>
                </c:pt>
                <c:pt idx="6">
                  <c:v>98.688450000000003</c:v>
                </c:pt>
                <c:pt idx="7">
                  <c:v>99.885900000000007</c:v>
                </c:pt>
                <c:pt idx="8">
                  <c:v>101.94122</c:v>
                </c:pt>
                <c:pt idx="9">
                  <c:v>102.93384</c:v>
                </c:pt>
                <c:pt idx="10">
                  <c:v>102.19728000000001</c:v>
                </c:pt>
                <c:pt idx="11">
                  <c:v>103.72451</c:v>
                </c:pt>
                <c:pt idx="12">
                  <c:v>116.30358</c:v>
                </c:pt>
                <c:pt idx="13">
                  <c:v>118.93939</c:v>
                </c:pt>
                <c:pt idx="14">
                  <c:v>124.3141</c:v>
                </c:pt>
                <c:pt idx="15">
                  <c:v>127.30759</c:v>
                </c:pt>
                <c:pt idx="16">
                  <c:v>128.24556999999999</c:v>
                </c:pt>
                <c:pt idx="17">
                  <c:v>131.16717</c:v>
                </c:pt>
                <c:pt idx="18">
                  <c:v>131.02823000000001</c:v>
                </c:pt>
                <c:pt idx="19">
                  <c:v>126.14661</c:v>
                </c:pt>
                <c:pt idx="20">
                  <c:v>127.16753</c:v>
                </c:pt>
                <c:pt idx="21">
                  <c:v>129.56555</c:v>
                </c:pt>
                <c:pt idx="22">
                  <c:v>128.71508</c:v>
                </c:pt>
                <c:pt idx="23">
                  <c:v>127.70525000000001</c:v>
                </c:pt>
                <c:pt idx="24">
                  <c:v>128.0462</c:v>
                </c:pt>
                <c:pt idx="25">
                  <c:v>129.73805999999999</c:v>
                </c:pt>
                <c:pt idx="26">
                  <c:v>127.81531</c:v>
                </c:pt>
                <c:pt idx="27">
                  <c:v>128.47407000000001</c:v>
                </c:pt>
                <c:pt idx="28">
                  <c:v>126.79189</c:v>
                </c:pt>
                <c:pt idx="29">
                  <c:v>128.62163000000001</c:v>
                </c:pt>
                <c:pt idx="30">
                  <c:v>135.90709000000001</c:v>
                </c:pt>
                <c:pt idx="31">
                  <c:v>130.03287</c:v>
                </c:pt>
                <c:pt idx="32">
                  <c:v>132.12665999999999</c:v>
                </c:pt>
                <c:pt idx="33">
                  <c:v>133.58712</c:v>
                </c:pt>
                <c:pt idx="34">
                  <c:v>133.78181000000001</c:v>
                </c:pt>
                <c:pt idx="35">
                  <c:v>131.45428999999999</c:v>
                </c:pt>
                <c:pt idx="36">
                  <c:v>128.69981000000001</c:v>
                </c:pt>
                <c:pt idx="37">
                  <c:v>123.60223000000001</c:v>
                </c:pt>
                <c:pt idx="38">
                  <c:v>126.83123000000001</c:v>
                </c:pt>
                <c:pt idx="39">
                  <c:v>130.33804000000001</c:v>
                </c:pt>
                <c:pt idx="40">
                  <c:v>131.13050999999999</c:v>
                </c:pt>
                <c:pt idx="41">
                  <c:v>130.78264999999999</c:v>
                </c:pt>
                <c:pt idx="42">
                  <c:v>128.31967</c:v>
                </c:pt>
                <c:pt idx="43">
                  <c:v>128.84609</c:v>
                </c:pt>
                <c:pt idx="44">
                  <c:v>128.66505000000001</c:v>
                </c:pt>
                <c:pt idx="45">
                  <c:v>127.55517</c:v>
                </c:pt>
                <c:pt idx="46">
                  <c:v>127.87963000000001</c:v>
                </c:pt>
                <c:pt idx="47">
                  <c:v>128.02321000000001</c:v>
                </c:pt>
              </c:numCache>
            </c:numRef>
          </c:val>
          <c:smooth val="0"/>
          <c:extLst>
            <c:ext xmlns:c16="http://schemas.microsoft.com/office/drawing/2014/chart" uri="{C3380CC4-5D6E-409C-BE32-E72D297353CC}">
              <c16:uniqueId val="{00000010-D5DA-423E-888C-F8CA6777897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28.727699999999999</c:v>
                </c:pt>
                <c:pt idx="1">
                  <c:v>29.153500000000001</c:v>
                </c:pt>
                <c:pt idx="2">
                  <c:v>28.8977</c:v>
                </c:pt>
                <c:pt idx="3">
                  <c:v>29.045400000000001</c:v>
                </c:pt>
                <c:pt idx="4">
                  <c:v>29.126100000000001</c:v>
                </c:pt>
                <c:pt idx="5">
                  <c:v>29.124300000000002</c:v>
                </c:pt>
                <c:pt idx="6">
                  <c:v>29.8583</c:v>
                </c:pt>
                <c:pt idx="7">
                  <c:v>29.120699999999999</c:v>
                </c:pt>
                <c:pt idx="8">
                  <c:v>29.398800000000001</c:v>
                </c:pt>
                <c:pt idx="9">
                  <c:v>29.327400000000001</c:v>
                </c:pt>
                <c:pt idx="10">
                  <c:v>29.031099999999999</c:v>
                </c:pt>
                <c:pt idx="11">
                  <c:v>26.895399999999999</c:v>
                </c:pt>
                <c:pt idx="12">
                  <c:v>25.751300000000001</c:v>
                </c:pt>
                <c:pt idx="13">
                  <c:v>26.065300000000001</c:v>
                </c:pt>
                <c:pt idx="14">
                  <c:v>27.037400000000002</c:v>
                </c:pt>
                <c:pt idx="15">
                  <c:v>27.417300000000001</c:v>
                </c:pt>
                <c:pt idx="16">
                  <c:v>27.0291</c:v>
                </c:pt>
                <c:pt idx="17">
                  <c:v>27.3323</c:v>
                </c:pt>
                <c:pt idx="18">
                  <c:v>27.7303</c:v>
                </c:pt>
                <c:pt idx="19">
                  <c:v>28.730899999999998</c:v>
                </c:pt>
                <c:pt idx="20">
                  <c:v>28.821400000000001</c:v>
                </c:pt>
                <c:pt idx="21">
                  <c:v>28.5044</c:v>
                </c:pt>
                <c:pt idx="22">
                  <c:v>28.051400000000001</c:v>
                </c:pt>
                <c:pt idx="23">
                  <c:v>27.427700000000002</c:v>
                </c:pt>
                <c:pt idx="24">
                  <c:v>27.3264</c:v>
                </c:pt>
                <c:pt idx="25">
                  <c:v>27.659300000000002</c:v>
                </c:pt>
                <c:pt idx="26">
                  <c:v>26.926100000000002</c:v>
                </c:pt>
                <c:pt idx="27">
                  <c:v>28.5305</c:v>
                </c:pt>
                <c:pt idx="28">
                  <c:v>29.119399999999999</c:v>
                </c:pt>
                <c:pt idx="29">
                  <c:v>29.091799999999999</c:v>
                </c:pt>
                <c:pt idx="30">
                  <c:v>28.9651</c:v>
                </c:pt>
                <c:pt idx="31">
                  <c:v>28.421500000000002</c:v>
                </c:pt>
                <c:pt idx="32">
                  <c:v>28.018899999999999</c:v>
                </c:pt>
                <c:pt idx="33">
                  <c:v>28.0472</c:v>
                </c:pt>
                <c:pt idx="34">
                  <c:v>27.8842</c:v>
                </c:pt>
                <c:pt idx="35">
                  <c:v>27.532699999999998</c:v>
                </c:pt>
                <c:pt idx="36">
                  <c:v>26.245200000000001</c:v>
                </c:pt>
                <c:pt idx="37">
                  <c:v>27.162299999999998</c:v>
                </c:pt>
                <c:pt idx="38">
                  <c:v>28.418099999999999</c:v>
                </c:pt>
                <c:pt idx="39">
                  <c:v>28.245799999999999</c:v>
                </c:pt>
                <c:pt idx="40">
                  <c:v>27.946200000000001</c:v>
                </c:pt>
                <c:pt idx="41">
                  <c:v>28.936499999999999</c:v>
                </c:pt>
                <c:pt idx="42">
                  <c:v>28.307600000000001</c:v>
                </c:pt>
                <c:pt idx="43">
                  <c:v>28.951499999999999</c:v>
                </c:pt>
                <c:pt idx="44">
                  <c:v>28.690899999999999</c:v>
                </c:pt>
                <c:pt idx="45">
                  <c:v>28.968299999999999</c:v>
                </c:pt>
                <c:pt idx="46">
                  <c:v>28.861699999999999</c:v>
                </c:pt>
                <c:pt idx="47">
                  <c:v>28.971299999999999</c:v>
                </c:pt>
              </c:numCache>
            </c:numRef>
          </c:val>
          <c:smooth val="0"/>
          <c:extLst>
            <c:ext xmlns:c16="http://schemas.microsoft.com/office/drawing/2014/chart" uri="{C3380CC4-5D6E-409C-BE32-E72D297353CC}">
              <c16:uniqueId val="{00000011-D5DA-423E-888C-F8CA6777897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5DA-423E-888C-F8CA6777897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157.52654000000001</c:v>
                </c:pt>
                <c:pt idx="1">
                  <c:v>155.05779999999999</c:v>
                </c:pt>
                <c:pt idx="2">
                  <c:v>157.36044999999999</c:v>
                </c:pt>
                <c:pt idx="3">
                  <c:v>155.27581000000001</c:v>
                </c:pt>
                <c:pt idx="4">
                  <c:v>155.6</c:v>
                </c:pt>
                <c:pt idx="5">
                  <c:v>156.55284</c:v>
                </c:pt>
                <c:pt idx="6">
                  <c:v>157.10225</c:v>
                </c:pt>
                <c:pt idx="7">
                  <c:v>155.30947</c:v>
                </c:pt>
                <c:pt idx="8">
                  <c:v>157.30046999999999</c:v>
                </c:pt>
                <c:pt idx="9">
                  <c:v>157.70580000000001</c:v>
                </c:pt>
                <c:pt idx="10">
                  <c:v>156.26276999999999</c:v>
                </c:pt>
                <c:pt idx="11">
                  <c:v>159.04934</c:v>
                </c:pt>
                <c:pt idx="12">
                  <c:v>157.77955</c:v>
                </c:pt>
                <c:pt idx="13">
                  <c:v>155.74812</c:v>
                </c:pt>
                <c:pt idx="14">
                  <c:v>153.15204</c:v>
                </c:pt>
                <c:pt idx="15">
                  <c:v>150.17972</c:v>
                </c:pt>
                <c:pt idx="16">
                  <c:v>156.12071</c:v>
                </c:pt>
                <c:pt idx="17">
                  <c:v>159.14911000000001</c:v>
                </c:pt>
                <c:pt idx="18">
                  <c:v>158.83201</c:v>
                </c:pt>
                <c:pt idx="19">
                  <c:v>157.33663000000001</c:v>
                </c:pt>
                <c:pt idx="20">
                  <c:v>157.73965999999999</c:v>
                </c:pt>
                <c:pt idx="21">
                  <c:v>156.86985000000001</c:v>
                </c:pt>
                <c:pt idx="22">
                  <c:v>151.90973</c:v>
                </c:pt>
                <c:pt idx="23">
                  <c:v>150.59836999999999</c:v>
                </c:pt>
                <c:pt idx="24">
                  <c:v>155.63413</c:v>
                </c:pt>
                <c:pt idx="25">
                  <c:v>156.44072</c:v>
                </c:pt>
                <c:pt idx="26">
                  <c:v>153.97734</c:v>
                </c:pt>
                <c:pt idx="27">
                  <c:v>155.78514999999999</c:v>
                </c:pt>
                <c:pt idx="28">
                  <c:v>155.52042</c:v>
                </c:pt>
                <c:pt idx="29">
                  <c:v>156.46436</c:v>
                </c:pt>
                <c:pt idx="30">
                  <c:v>154.6198</c:v>
                </c:pt>
                <c:pt idx="31">
                  <c:v>155.02291</c:v>
                </c:pt>
                <c:pt idx="32">
                  <c:v>154.72121000000001</c:v>
                </c:pt>
                <c:pt idx="33">
                  <c:v>153.81313</c:v>
                </c:pt>
                <c:pt idx="34">
                  <c:v>156.80473000000001</c:v>
                </c:pt>
                <c:pt idx="35">
                  <c:v>158.07749999999999</c:v>
                </c:pt>
                <c:pt idx="36">
                  <c:v>156.65555000000001</c:v>
                </c:pt>
                <c:pt idx="37">
                  <c:v>153.4194</c:v>
                </c:pt>
                <c:pt idx="38">
                  <c:v>150.26759000000001</c:v>
                </c:pt>
                <c:pt idx="39">
                  <c:v>150.00597999999999</c:v>
                </c:pt>
                <c:pt idx="40">
                  <c:v>157.83780999999999</c:v>
                </c:pt>
                <c:pt idx="41">
                  <c:v>161.02027000000001</c:v>
                </c:pt>
                <c:pt idx="42">
                  <c:v>158.75873000000001</c:v>
                </c:pt>
                <c:pt idx="43">
                  <c:v>159.68562</c:v>
                </c:pt>
                <c:pt idx="44">
                  <c:v>161.04198</c:v>
                </c:pt>
                <c:pt idx="45">
                  <c:v>159.63875999999999</c:v>
                </c:pt>
                <c:pt idx="46">
                  <c:v>160.90308999999999</c:v>
                </c:pt>
                <c:pt idx="47">
                  <c:v>161.75595000000001</c:v>
                </c:pt>
              </c:numCache>
            </c:numRef>
          </c:val>
          <c:smooth val="0"/>
          <c:extLst>
            <c:ext xmlns:c16="http://schemas.microsoft.com/office/drawing/2014/chart" uri="{C3380CC4-5D6E-409C-BE32-E72D297353CC}">
              <c16:uniqueId val="{00000013-D5DA-423E-888C-F8CA6777897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16.693359999999998</c:v>
                </c:pt>
                <c:pt idx="5">
                  <c:v>16.409929999999999</c:v>
                </c:pt>
                <c:pt idx="6">
                  <c:v>16.268380000000001</c:v>
                </c:pt>
                <c:pt idx="7">
                  <c:v>16.154240000000001</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16.72992</c:v>
                </c:pt>
                <c:pt idx="18">
                  <c:v>16.39997</c:v>
                </c:pt>
                <c:pt idx="19">
                  <c:v>16.33295</c:v>
                </c:pt>
                <c:pt idx="20">
                  <c:v>16.360510000000001</c:v>
                </c:pt>
                <c:pt idx="21">
                  <c:v>17.00421</c:v>
                </c:pt>
                <c:pt idx="22">
                  <c:v>16.682469999999999</c:v>
                </c:pt>
                <c:pt idx="23">
                  <c:v>16.302990000000001</c:v>
                </c:pt>
                <c:pt idx="24">
                  <c:v>16.56034</c:v>
                </c:pt>
                <c:pt idx="25">
                  <c:v>17.172560000000001</c:v>
                </c:pt>
                <c:pt idx="26">
                  <c:v>17.32732</c:v>
                </c:pt>
                <c:pt idx="27">
                  <c:v>17.07525</c:v>
                </c:pt>
                <c:pt idx="28">
                  <c:v>16.722259999999999</c:v>
                </c:pt>
                <c:pt idx="29">
                  <c:v>16.714690000000001</c:v>
                </c:pt>
                <c:pt idx="30">
                  <c:v>16.512229999999999</c:v>
                </c:pt>
                <c:pt idx="31">
                  <c:v>17.171040000000001</c:v>
                </c:pt>
                <c:pt idx="32">
                  <c:v>16.756589999999999</c:v>
                </c:pt>
                <c:pt idx="33">
                  <c:v>16.602900000000002</c:v>
                </c:pt>
                <c:pt idx="34">
                  <c:v>16.79214</c:v>
                </c:pt>
                <c:pt idx="35">
                  <c:v>16.771100000000001</c:v>
                </c:pt>
                <c:pt idx="36">
                  <c:v>16.23817</c:v>
                </c:pt>
                <c:pt idx="37">
                  <c:v>16.232839999999999</c:v>
                </c:pt>
                <c:pt idx="38">
                  <c:v>16.737870000000001</c:v>
                </c:pt>
                <c:pt idx="39">
                  <c:v>16.41611</c:v>
                </c:pt>
                <c:pt idx="40">
                  <c:v>16.288440000000001</c:v>
                </c:pt>
                <c:pt idx="41">
                  <c:v>16.153759999999998</c:v>
                </c:pt>
                <c:pt idx="42">
                  <c:v>16.76155</c:v>
                </c:pt>
                <c:pt idx="43">
                  <c:v>16.413989999999998</c:v>
                </c:pt>
                <c:pt idx="44">
                  <c:v>16.251619999999999</c:v>
                </c:pt>
                <c:pt idx="45">
                  <c:v>16.23357</c:v>
                </c:pt>
                <c:pt idx="46">
                  <c:v>16.69032</c:v>
                </c:pt>
                <c:pt idx="47">
                  <c:v>16.778949999999998</c:v>
                </c:pt>
              </c:numCache>
            </c:numRef>
          </c:val>
          <c:smooth val="0"/>
          <c:extLst>
            <c:ext xmlns:c16="http://schemas.microsoft.com/office/drawing/2014/chart" uri="{C3380CC4-5D6E-409C-BE32-E72D297353CC}">
              <c16:uniqueId val="{00000014-D5DA-423E-888C-F8CA6777897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40.475200000000001</c:v>
                </c:pt>
                <c:pt idx="1">
                  <c:v>39.907600000000002</c:v>
                </c:pt>
                <c:pt idx="2">
                  <c:v>40.579729999999998</c:v>
                </c:pt>
                <c:pt idx="3">
                  <c:v>40.24503</c:v>
                </c:pt>
                <c:pt idx="4">
                  <c:v>38.939880000000002</c:v>
                </c:pt>
                <c:pt idx="5">
                  <c:v>41.212389999999999</c:v>
                </c:pt>
                <c:pt idx="6">
                  <c:v>41.331980000000001</c:v>
                </c:pt>
                <c:pt idx="7">
                  <c:v>41.408479999999997</c:v>
                </c:pt>
                <c:pt idx="8">
                  <c:v>40.690730000000002</c:v>
                </c:pt>
                <c:pt idx="9">
                  <c:v>39.268799999999999</c:v>
                </c:pt>
                <c:pt idx="10">
                  <c:v>38.89546</c:v>
                </c:pt>
                <c:pt idx="11">
                  <c:v>38.088180000000001</c:v>
                </c:pt>
                <c:pt idx="12">
                  <c:v>36.974739999999997</c:v>
                </c:pt>
                <c:pt idx="13">
                  <c:v>34.475180000000002</c:v>
                </c:pt>
                <c:pt idx="14">
                  <c:v>34.974899999999998</c:v>
                </c:pt>
                <c:pt idx="15">
                  <c:v>35.214730000000003</c:v>
                </c:pt>
                <c:pt idx="16">
                  <c:v>37.205350000000003</c:v>
                </c:pt>
                <c:pt idx="17">
                  <c:v>37.199660000000002</c:v>
                </c:pt>
                <c:pt idx="18">
                  <c:v>37.896720000000002</c:v>
                </c:pt>
                <c:pt idx="19">
                  <c:v>38.489310000000003</c:v>
                </c:pt>
                <c:pt idx="20">
                  <c:v>39.507550000000002</c:v>
                </c:pt>
                <c:pt idx="21">
                  <c:v>40.657809999999998</c:v>
                </c:pt>
                <c:pt idx="22">
                  <c:v>40.422710000000002</c:v>
                </c:pt>
                <c:pt idx="23">
                  <c:v>39.757739999999998</c:v>
                </c:pt>
                <c:pt idx="24">
                  <c:v>39.029910000000001</c:v>
                </c:pt>
                <c:pt idx="25">
                  <c:v>38.289679999999997</c:v>
                </c:pt>
                <c:pt idx="26">
                  <c:v>38.599629999999998</c:v>
                </c:pt>
                <c:pt idx="27">
                  <c:v>39.644629999999999</c:v>
                </c:pt>
                <c:pt idx="28">
                  <c:v>39.973550000000003</c:v>
                </c:pt>
                <c:pt idx="29">
                  <c:v>39.254170000000002</c:v>
                </c:pt>
                <c:pt idx="30">
                  <c:v>39.523859999999999</c:v>
                </c:pt>
                <c:pt idx="31">
                  <c:v>40.59646</c:v>
                </c:pt>
                <c:pt idx="32">
                  <c:v>39.279319999999998</c:v>
                </c:pt>
                <c:pt idx="33">
                  <c:v>39.074489999999997</c:v>
                </c:pt>
                <c:pt idx="34">
                  <c:v>36.97522</c:v>
                </c:pt>
                <c:pt idx="35">
                  <c:v>37.56382</c:v>
                </c:pt>
                <c:pt idx="36">
                  <c:v>36.93515</c:v>
                </c:pt>
                <c:pt idx="37">
                  <c:v>34.15157</c:v>
                </c:pt>
                <c:pt idx="38">
                  <c:v>35.248359999999998</c:v>
                </c:pt>
                <c:pt idx="39">
                  <c:v>35.504429999999999</c:v>
                </c:pt>
                <c:pt idx="40">
                  <c:v>37.628720000000001</c:v>
                </c:pt>
                <c:pt idx="41">
                  <c:v>37.965629999999997</c:v>
                </c:pt>
                <c:pt idx="42">
                  <c:v>38.000039999999998</c:v>
                </c:pt>
                <c:pt idx="43">
                  <c:v>37.859000000000002</c:v>
                </c:pt>
                <c:pt idx="44">
                  <c:v>38.564599999999999</c:v>
                </c:pt>
                <c:pt idx="45">
                  <c:v>38.862960000000001</c:v>
                </c:pt>
                <c:pt idx="46">
                  <c:v>39.08023</c:v>
                </c:pt>
                <c:pt idx="47">
                  <c:v>39.216000000000001</c:v>
                </c:pt>
              </c:numCache>
            </c:numRef>
          </c:val>
          <c:smooth val="0"/>
          <c:extLst>
            <c:ext xmlns:c16="http://schemas.microsoft.com/office/drawing/2014/chart" uri="{C3380CC4-5D6E-409C-BE32-E72D297353CC}">
              <c16:uniqueId val="{00000015-D5DA-423E-888C-F8CA6777897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34.53</c:v>
                </c:pt>
                <c:pt idx="1">
                  <c:v>34.479999999999997</c:v>
                </c:pt>
                <c:pt idx="2">
                  <c:v>33.92</c:v>
                </c:pt>
                <c:pt idx="3">
                  <c:v>34.04</c:v>
                </c:pt>
                <c:pt idx="4">
                  <c:v>33.99</c:v>
                </c:pt>
                <c:pt idx="5">
                  <c:v>34.46</c:v>
                </c:pt>
                <c:pt idx="6">
                  <c:v>34.26</c:v>
                </c:pt>
                <c:pt idx="7">
                  <c:v>32.869999999999997</c:v>
                </c:pt>
                <c:pt idx="8">
                  <c:v>32.729999999999997</c:v>
                </c:pt>
                <c:pt idx="9">
                  <c:v>31.66</c:v>
                </c:pt>
                <c:pt idx="10">
                  <c:v>32.56</c:v>
                </c:pt>
                <c:pt idx="11">
                  <c:v>31.91</c:v>
                </c:pt>
                <c:pt idx="12">
                  <c:v>33.090000000000003</c:v>
                </c:pt>
                <c:pt idx="13">
                  <c:v>32.409999999999997</c:v>
                </c:pt>
                <c:pt idx="14">
                  <c:v>33.340000000000003</c:v>
                </c:pt>
                <c:pt idx="15">
                  <c:v>34.01</c:v>
                </c:pt>
                <c:pt idx="16">
                  <c:v>34.770000000000003</c:v>
                </c:pt>
                <c:pt idx="17">
                  <c:v>34.58</c:v>
                </c:pt>
                <c:pt idx="18">
                  <c:v>34.94</c:v>
                </c:pt>
                <c:pt idx="19">
                  <c:v>34.11</c:v>
                </c:pt>
                <c:pt idx="20">
                  <c:v>35.01</c:v>
                </c:pt>
                <c:pt idx="21">
                  <c:v>33.729999999999997</c:v>
                </c:pt>
                <c:pt idx="22">
                  <c:v>34.97</c:v>
                </c:pt>
                <c:pt idx="23">
                  <c:v>34.299999999999997</c:v>
                </c:pt>
                <c:pt idx="24">
                  <c:v>34.15</c:v>
                </c:pt>
                <c:pt idx="25">
                  <c:v>33.39</c:v>
                </c:pt>
                <c:pt idx="26">
                  <c:v>33.29</c:v>
                </c:pt>
                <c:pt idx="27">
                  <c:v>34.71</c:v>
                </c:pt>
                <c:pt idx="28">
                  <c:v>34.82</c:v>
                </c:pt>
                <c:pt idx="29">
                  <c:v>34.83</c:v>
                </c:pt>
                <c:pt idx="30">
                  <c:v>34.44</c:v>
                </c:pt>
                <c:pt idx="31">
                  <c:v>33.42</c:v>
                </c:pt>
                <c:pt idx="32">
                  <c:v>30.78</c:v>
                </c:pt>
                <c:pt idx="33">
                  <c:v>29.94</c:v>
                </c:pt>
                <c:pt idx="34">
                  <c:v>30.43</c:v>
                </c:pt>
                <c:pt idx="35">
                  <c:v>30.07</c:v>
                </c:pt>
                <c:pt idx="36">
                  <c:v>29.61</c:v>
                </c:pt>
                <c:pt idx="37">
                  <c:v>30.13</c:v>
                </c:pt>
                <c:pt idx="38">
                  <c:v>29.86</c:v>
                </c:pt>
                <c:pt idx="39">
                  <c:v>31.32</c:v>
                </c:pt>
                <c:pt idx="40">
                  <c:v>31.29</c:v>
                </c:pt>
                <c:pt idx="41">
                  <c:v>30.8</c:v>
                </c:pt>
                <c:pt idx="42">
                  <c:v>30.89</c:v>
                </c:pt>
                <c:pt idx="43">
                  <c:v>31.23</c:v>
                </c:pt>
                <c:pt idx="44">
                  <c:v>31.55</c:v>
                </c:pt>
                <c:pt idx="45">
                  <c:v>31.76</c:v>
                </c:pt>
                <c:pt idx="46">
                  <c:v>35.29</c:v>
                </c:pt>
                <c:pt idx="47">
                  <c:v>35.049999999999997</c:v>
                </c:pt>
              </c:numCache>
            </c:numRef>
          </c:val>
          <c:smooth val="0"/>
          <c:extLst>
            <c:ext xmlns:c16="http://schemas.microsoft.com/office/drawing/2014/chart" uri="{C3380CC4-5D6E-409C-BE32-E72D297353CC}">
              <c16:uniqueId val="{00000016-D5DA-423E-888C-F8CA677789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6C0-4DDE-9BB5-016F4C13830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159.45294999999999</c:v>
                </c:pt>
                <c:pt idx="1">
                  <c:v>159.38933</c:v>
                </c:pt>
                <c:pt idx="2">
                  <c:v>161.99883</c:v>
                </c:pt>
                <c:pt idx="3">
                  <c:v>161.89627999999999</c:v>
                </c:pt>
                <c:pt idx="4">
                  <c:v>161.81349</c:v>
                </c:pt>
                <c:pt idx="5">
                  <c:v>161.90768</c:v>
                </c:pt>
                <c:pt idx="6">
                  <c:v>186.71610999999999</c:v>
                </c:pt>
                <c:pt idx="7">
                  <c:v>195.45850999999999</c:v>
                </c:pt>
                <c:pt idx="8">
                  <c:v>194.44878</c:v>
                </c:pt>
                <c:pt idx="9">
                  <c:v>185.51600999999999</c:v>
                </c:pt>
                <c:pt idx="10">
                  <c:v>192.94538</c:v>
                </c:pt>
                <c:pt idx="11">
                  <c:v>194.49422999999999</c:v>
                </c:pt>
                <c:pt idx="12">
                  <c:v>197.47345000000001</c:v>
                </c:pt>
                <c:pt idx="13">
                  <c:v>196.47742</c:v>
                </c:pt>
                <c:pt idx="14">
                  <c:v>187.32488000000001</c:v>
                </c:pt>
                <c:pt idx="15">
                  <c:v>188.83421999999999</c:v>
                </c:pt>
                <c:pt idx="16">
                  <c:v>187.56632999999999</c:v>
                </c:pt>
                <c:pt idx="17">
                  <c:v>189.38252</c:v>
                </c:pt>
                <c:pt idx="18">
                  <c:v>186.15736000000001</c:v>
                </c:pt>
                <c:pt idx="19">
                  <c:v>186.35400000000001</c:v>
                </c:pt>
                <c:pt idx="20">
                  <c:v>187.22977</c:v>
                </c:pt>
                <c:pt idx="21">
                  <c:v>187.61793</c:v>
                </c:pt>
                <c:pt idx="22">
                  <c:v>188.45490000000001</c:v>
                </c:pt>
                <c:pt idx="23">
                  <c:v>194.64545000000001</c:v>
                </c:pt>
                <c:pt idx="24">
                  <c:v>192.20705000000001</c:v>
                </c:pt>
                <c:pt idx="25">
                  <c:v>190.35357999999999</c:v>
                </c:pt>
                <c:pt idx="26">
                  <c:v>194.03672</c:v>
                </c:pt>
                <c:pt idx="27">
                  <c:v>193.83141000000001</c:v>
                </c:pt>
                <c:pt idx="28">
                  <c:v>195.26191</c:v>
                </c:pt>
                <c:pt idx="29">
                  <c:v>196.31653</c:v>
                </c:pt>
                <c:pt idx="30">
                  <c:v>195.47426999999999</c:v>
                </c:pt>
                <c:pt idx="31">
                  <c:v>191.3391</c:v>
                </c:pt>
                <c:pt idx="32">
                  <c:v>192.85550000000001</c:v>
                </c:pt>
                <c:pt idx="33">
                  <c:v>196.19712999999999</c:v>
                </c:pt>
                <c:pt idx="34">
                  <c:v>196.50283999999999</c:v>
                </c:pt>
                <c:pt idx="35">
                  <c:v>175.64458999999999</c:v>
                </c:pt>
                <c:pt idx="36">
                  <c:v>98.443799999999996</c:v>
                </c:pt>
                <c:pt idx="37">
                  <c:v>98.583410000000001</c:v>
                </c:pt>
                <c:pt idx="38">
                  <c:v>97.920410000000004</c:v>
                </c:pt>
                <c:pt idx="39">
                  <c:v>97.848619999999997</c:v>
                </c:pt>
                <c:pt idx="40">
                  <c:v>95.599540000000005</c:v>
                </c:pt>
                <c:pt idx="41">
                  <c:v>98.210489999999993</c:v>
                </c:pt>
                <c:pt idx="42">
                  <c:v>193.68678</c:v>
                </c:pt>
                <c:pt idx="43">
                  <c:v>192.77314000000001</c:v>
                </c:pt>
                <c:pt idx="44">
                  <c:v>191.6832</c:v>
                </c:pt>
                <c:pt idx="45">
                  <c:v>191.07762</c:v>
                </c:pt>
                <c:pt idx="46">
                  <c:v>197.58159000000001</c:v>
                </c:pt>
                <c:pt idx="47">
                  <c:v>196.62687</c:v>
                </c:pt>
              </c:numCache>
            </c:numRef>
          </c:val>
          <c:smooth val="0"/>
          <c:extLst>
            <c:ext xmlns:c16="http://schemas.microsoft.com/office/drawing/2014/chart" uri="{C3380CC4-5D6E-409C-BE32-E72D297353CC}">
              <c16:uniqueId val="{00000001-A6C0-4DDE-9BB5-016F4C13830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36.501100000000001</c:v>
                </c:pt>
                <c:pt idx="1">
                  <c:v>36.543700000000001</c:v>
                </c:pt>
                <c:pt idx="2">
                  <c:v>36.506700000000002</c:v>
                </c:pt>
                <c:pt idx="3">
                  <c:v>36.657600000000002</c:v>
                </c:pt>
                <c:pt idx="4">
                  <c:v>37.173200000000001</c:v>
                </c:pt>
                <c:pt idx="5">
                  <c:v>37.1738</c:v>
                </c:pt>
                <c:pt idx="6">
                  <c:v>36.604100000000003</c:v>
                </c:pt>
                <c:pt idx="7">
                  <c:v>36.323</c:v>
                </c:pt>
                <c:pt idx="8">
                  <c:v>35.986899999999999</c:v>
                </c:pt>
                <c:pt idx="9">
                  <c:v>33.793500000000002</c:v>
                </c:pt>
                <c:pt idx="10">
                  <c:v>33.335599999999999</c:v>
                </c:pt>
                <c:pt idx="11">
                  <c:v>34.237400000000001</c:v>
                </c:pt>
                <c:pt idx="12">
                  <c:v>32.877299999999998</c:v>
                </c:pt>
                <c:pt idx="13">
                  <c:v>32.025300000000001</c:v>
                </c:pt>
                <c:pt idx="14">
                  <c:v>32.563299999999998</c:v>
                </c:pt>
                <c:pt idx="15">
                  <c:v>32.922699999999999</c:v>
                </c:pt>
                <c:pt idx="16">
                  <c:v>33.0154</c:v>
                </c:pt>
                <c:pt idx="17">
                  <c:v>33.343000000000004</c:v>
                </c:pt>
                <c:pt idx="18">
                  <c:v>34.828499999999998</c:v>
                </c:pt>
                <c:pt idx="19">
                  <c:v>35.732799999999997</c:v>
                </c:pt>
                <c:pt idx="20">
                  <c:v>34.260800000000003</c:v>
                </c:pt>
                <c:pt idx="21">
                  <c:v>36.108600000000003</c:v>
                </c:pt>
                <c:pt idx="22">
                  <c:v>35.653100000000002</c:v>
                </c:pt>
                <c:pt idx="23">
                  <c:v>35.8992</c:v>
                </c:pt>
                <c:pt idx="24">
                  <c:v>35.422899999999998</c:v>
                </c:pt>
                <c:pt idx="25">
                  <c:v>35.175600000000003</c:v>
                </c:pt>
                <c:pt idx="26">
                  <c:v>34.408900000000003</c:v>
                </c:pt>
                <c:pt idx="27">
                  <c:v>36.589799999999997</c:v>
                </c:pt>
                <c:pt idx="28">
                  <c:v>38.0276</c:v>
                </c:pt>
                <c:pt idx="29">
                  <c:v>36.933500000000002</c:v>
                </c:pt>
                <c:pt idx="30">
                  <c:v>36.548099999999998</c:v>
                </c:pt>
                <c:pt idx="31">
                  <c:v>37.202300000000001</c:v>
                </c:pt>
                <c:pt idx="32">
                  <c:v>36.652999999999999</c:v>
                </c:pt>
                <c:pt idx="33">
                  <c:v>36.550800000000002</c:v>
                </c:pt>
                <c:pt idx="34">
                  <c:v>34.102600000000002</c:v>
                </c:pt>
                <c:pt idx="35">
                  <c:v>33.363399999999999</c:v>
                </c:pt>
                <c:pt idx="36">
                  <c:v>32.823099999999997</c:v>
                </c:pt>
                <c:pt idx="37">
                  <c:v>32.834600000000002</c:v>
                </c:pt>
                <c:pt idx="38">
                  <c:v>32.774999999999999</c:v>
                </c:pt>
                <c:pt idx="39">
                  <c:v>33.217199999999998</c:v>
                </c:pt>
                <c:pt idx="40">
                  <c:v>34.136099999999999</c:v>
                </c:pt>
                <c:pt idx="41">
                  <c:v>34.569299999999998</c:v>
                </c:pt>
                <c:pt idx="42">
                  <c:v>35.914200000000001</c:v>
                </c:pt>
                <c:pt idx="43">
                  <c:v>36.8307</c:v>
                </c:pt>
                <c:pt idx="44">
                  <c:v>36.874099999999999</c:v>
                </c:pt>
                <c:pt idx="45">
                  <c:v>36.884500000000003</c:v>
                </c:pt>
                <c:pt idx="46">
                  <c:v>37.221899999999998</c:v>
                </c:pt>
                <c:pt idx="47">
                  <c:v>37.309699999999999</c:v>
                </c:pt>
              </c:numCache>
            </c:numRef>
          </c:val>
          <c:smooth val="0"/>
          <c:extLst>
            <c:ext xmlns:c16="http://schemas.microsoft.com/office/drawing/2014/chart" uri="{C3380CC4-5D6E-409C-BE32-E72D297353CC}">
              <c16:uniqueId val="{00000002-A6C0-4DDE-9BB5-016F4C13830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6C0-4DDE-9BB5-016F4C13830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6C0-4DDE-9BB5-016F4C13830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6C0-4DDE-9BB5-016F4C13830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2.6</c:v>
                </c:pt>
                <c:pt idx="3">
                  <c:v>2.8</c:v>
                </c:pt>
                <c:pt idx="4">
                  <c:v>2.8</c:v>
                </c:pt>
                <c:pt idx="5">
                  <c:v>2.8</c:v>
                </c:pt>
                <c:pt idx="6">
                  <c:v>2.9</c:v>
                </c:pt>
                <c:pt idx="7">
                  <c:v>2.7</c:v>
                </c:pt>
                <c:pt idx="8">
                  <c:v>2.8</c:v>
                </c:pt>
                <c:pt idx="9">
                  <c:v>2.8</c:v>
                </c:pt>
                <c:pt idx="10">
                  <c:v>2.8</c:v>
                </c:pt>
                <c:pt idx="11">
                  <c:v>2.7</c:v>
                </c:pt>
                <c:pt idx="12">
                  <c:v>2.7</c:v>
                </c:pt>
                <c:pt idx="13">
                  <c:v>2.6</c:v>
                </c:pt>
                <c:pt idx="14">
                  <c:v>2.8</c:v>
                </c:pt>
                <c:pt idx="15">
                  <c:v>2.7</c:v>
                </c:pt>
                <c:pt idx="16">
                  <c:v>2.7</c:v>
                </c:pt>
                <c:pt idx="17">
                  <c:v>2.7</c:v>
                </c:pt>
                <c:pt idx="18">
                  <c:v>2.7</c:v>
                </c:pt>
                <c:pt idx="19">
                  <c:v>2.5</c:v>
                </c:pt>
                <c:pt idx="20">
                  <c:v>2.7</c:v>
                </c:pt>
                <c:pt idx="21">
                  <c:v>2.7</c:v>
                </c:pt>
                <c:pt idx="22">
                  <c:v>2.7</c:v>
                </c:pt>
                <c:pt idx="23">
                  <c:v>2.8</c:v>
                </c:pt>
                <c:pt idx="24">
                  <c:v>2.6</c:v>
                </c:pt>
                <c:pt idx="25">
                  <c:v>2.7</c:v>
                </c:pt>
                <c:pt idx="26">
                  <c:v>2.6</c:v>
                </c:pt>
                <c:pt idx="27">
                  <c:v>2.6</c:v>
                </c:pt>
                <c:pt idx="28">
                  <c:v>2.6</c:v>
                </c:pt>
                <c:pt idx="29">
                  <c:v>2.6</c:v>
                </c:pt>
                <c:pt idx="30">
                  <c:v>2.7</c:v>
                </c:pt>
                <c:pt idx="31">
                  <c:v>2.7</c:v>
                </c:pt>
                <c:pt idx="32">
                  <c:v>2.6</c:v>
                </c:pt>
                <c:pt idx="33">
                  <c:v>2.5</c:v>
                </c:pt>
                <c:pt idx="34">
                  <c:v>2.7</c:v>
                </c:pt>
                <c:pt idx="35">
                  <c:v>2.7</c:v>
                </c:pt>
                <c:pt idx="36">
                  <c:v>2.6</c:v>
                </c:pt>
                <c:pt idx="37">
                  <c:v>2.7</c:v>
                </c:pt>
                <c:pt idx="38">
                  <c:v>2.7</c:v>
                </c:pt>
                <c:pt idx="39">
                  <c:v>2.8</c:v>
                </c:pt>
                <c:pt idx="40">
                  <c:v>2.7</c:v>
                </c:pt>
                <c:pt idx="41">
                  <c:v>2.7</c:v>
                </c:pt>
                <c:pt idx="42">
                  <c:v>2.8</c:v>
                </c:pt>
                <c:pt idx="43">
                  <c:v>2.6</c:v>
                </c:pt>
                <c:pt idx="44">
                  <c:v>2.7</c:v>
                </c:pt>
                <c:pt idx="45">
                  <c:v>2.6</c:v>
                </c:pt>
                <c:pt idx="46">
                  <c:v>2.6</c:v>
                </c:pt>
                <c:pt idx="47">
                  <c:v>2.6</c:v>
                </c:pt>
              </c:numCache>
            </c:numRef>
          </c:val>
          <c:smooth val="0"/>
          <c:extLst>
            <c:ext xmlns:c16="http://schemas.microsoft.com/office/drawing/2014/chart" uri="{C3380CC4-5D6E-409C-BE32-E72D297353CC}">
              <c16:uniqueId val="{00000006-A6C0-4DDE-9BB5-016F4C13830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6C0-4DDE-9BB5-016F4C13830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74.684269999999998</c:v>
                </c:pt>
                <c:pt idx="1">
                  <c:v>74.640929999999997</c:v>
                </c:pt>
                <c:pt idx="2">
                  <c:v>75.124210000000005</c:v>
                </c:pt>
                <c:pt idx="3">
                  <c:v>75.122489999999999</c:v>
                </c:pt>
                <c:pt idx="4">
                  <c:v>75.086709999999997</c:v>
                </c:pt>
                <c:pt idx="5">
                  <c:v>75.000950000000003</c:v>
                </c:pt>
                <c:pt idx="6">
                  <c:v>75.060019999999994</c:v>
                </c:pt>
                <c:pt idx="7">
                  <c:v>74.995819999999995</c:v>
                </c:pt>
                <c:pt idx="8">
                  <c:v>74.948670000000007</c:v>
                </c:pt>
                <c:pt idx="9">
                  <c:v>74.855860000000007</c:v>
                </c:pt>
                <c:pt idx="10">
                  <c:v>74.859849999999994</c:v>
                </c:pt>
                <c:pt idx="11">
                  <c:v>74.848590000000002</c:v>
                </c:pt>
                <c:pt idx="12">
                  <c:v>74.709109999999995</c:v>
                </c:pt>
                <c:pt idx="13">
                  <c:v>74.729389999999995</c:v>
                </c:pt>
                <c:pt idx="14">
                  <c:v>74.59675</c:v>
                </c:pt>
                <c:pt idx="15">
                  <c:v>73.398480000000006</c:v>
                </c:pt>
                <c:pt idx="16">
                  <c:v>73.18732</c:v>
                </c:pt>
                <c:pt idx="17">
                  <c:v>73.565280000000001</c:v>
                </c:pt>
                <c:pt idx="18">
                  <c:v>73.789010000000005</c:v>
                </c:pt>
                <c:pt idx="19">
                  <c:v>73.750969999999995</c:v>
                </c:pt>
                <c:pt idx="20">
                  <c:v>73.299689999999998</c:v>
                </c:pt>
                <c:pt idx="21">
                  <c:v>73.452619999999996</c:v>
                </c:pt>
                <c:pt idx="22">
                  <c:v>73.637730000000005</c:v>
                </c:pt>
                <c:pt idx="23">
                  <c:v>73.450689999999994</c:v>
                </c:pt>
                <c:pt idx="24">
                  <c:v>73.158479999999997</c:v>
                </c:pt>
                <c:pt idx="25">
                  <c:v>73.110050000000001</c:v>
                </c:pt>
                <c:pt idx="26">
                  <c:v>73.523880000000005</c:v>
                </c:pt>
                <c:pt idx="27">
                  <c:v>73.793899999999994</c:v>
                </c:pt>
                <c:pt idx="28">
                  <c:v>73.298379999999995</c:v>
                </c:pt>
                <c:pt idx="29">
                  <c:v>73.044399999999996</c:v>
                </c:pt>
                <c:pt idx="30">
                  <c:v>72.963949999999997</c:v>
                </c:pt>
                <c:pt idx="31">
                  <c:v>73.12621</c:v>
                </c:pt>
                <c:pt idx="32">
                  <c:v>73.31035</c:v>
                </c:pt>
                <c:pt idx="33">
                  <c:v>73.943299999999994</c:v>
                </c:pt>
                <c:pt idx="34">
                  <c:v>73.747900000000001</c:v>
                </c:pt>
                <c:pt idx="35">
                  <c:v>72.256370000000004</c:v>
                </c:pt>
                <c:pt idx="36">
                  <c:v>40.735810000000001</c:v>
                </c:pt>
                <c:pt idx="37">
                  <c:v>36.735860000000002</c:v>
                </c:pt>
                <c:pt idx="38">
                  <c:v>37.134340000000002</c:v>
                </c:pt>
                <c:pt idx="39">
                  <c:v>39.095300000000002</c:v>
                </c:pt>
                <c:pt idx="40">
                  <c:v>39.036169999999998</c:v>
                </c:pt>
                <c:pt idx="41">
                  <c:v>39.045650000000002</c:v>
                </c:pt>
                <c:pt idx="42">
                  <c:v>42.695610000000002</c:v>
                </c:pt>
                <c:pt idx="43">
                  <c:v>63.43486</c:v>
                </c:pt>
                <c:pt idx="44">
                  <c:v>73.305869999999999</c:v>
                </c:pt>
                <c:pt idx="45">
                  <c:v>74.154769999999999</c:v>
                </c:pt>
                <c:pt idx="46">
                  <c:v>74.296880000000002</c:v>
                </c:pt>
                <c:pt idx="47">
                  <c:v>74.418469999999999</c:v>
                </c:pt>
              </c:numCache>
            </c:numRef>
          </c:val>
          <c:smooth val="0"/>
          <c:extLst>
            <c:ext xmlns:c16="http://schemas.microsoft.com/office/drawing/2014/chart" uri="{C3380CC4-5D6E-409C-BE32-E72D297353CC}">
              <c16:uniqueId val="{00000008-A6C0-4DDE-9BB5-016F4C13830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6C0-4DDE-9BB5-016F4C13830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21.4</c:v>
                </c:pt>
                <c:pt idx="1">
                  <c:v>21.4</c:v>
                </c:pt>
                <c:pt idx="2">
                  <c:v>21.4</c:v>
                </c:pt>
                <c:pt idx="3">
                  <c:v>21.4</c:v>
                </c:pt>
                <c:pt idx="4">
                  <c:v>21.4</c:v>
                </c:pt>
                <c:pt idx="5">
                  <c:v>21.4</c:v>
                </c:pt>
                <c:pt idx="6">
                  <c:v>21.4</c:v>
                </c:pt>
                <c:pt idx="7">
                  <c:v>21.4</c:v>
                </c:pt>
                <c:pt idx="8">
                  <c:v>21.4</c:v>
                </c:pt>
                <c:pt idx="9">
                  <c:v>21.4</c:v>
                </c:pt>
                <c:pt idx="10">
                  <c:v>21.4</c:v>
                </c:pt>
                <c:pt idx="11">
                  <c:v>21.4</c:v>
                </c:pt>
                <c:pt idx="12">
                  <c:v>21.4</c:v>
                </c:pt>
                <c:pt idx="13">
                  <c:v>21.4</c:v>
                </c:pt>
                <c:pt idx="14">
                  <c:v>21.3</c:v>
                </c:pt>
                <c:pt idx="15">
                  <c:v>21.3</c:v>
                </c:pt>
                <c:pt idx="16">
                  <c:v>21.3</c:v>
                </c:pt>
                <c:pt idx="17">
                  <c:v>21.3</c:v>
                </c:pt>
                <c:pt idx="18">
                  <c:v>21.3</c:v>
                </c:pt>
                <c:pt idx="19">
                  <c:v>21.3</c:v>
                </c:pt>
                <c:pt idx="20">
                  <c:v>21.3</c:v>
                </c:pt>
                <c:pt idx="21">
                  <c:v>21.3</c:v>
                </c:pt>
                <c:pt idx="22">
                  <c:v>21.3</c:v>
                </c:pt>
                <c:pt idx="23">
                  <c:v>21.3</c:v>
                </c:pt>
                <c:pt idx="24">
                  <c:v>21.3</c:v>
                </c:pt>
                <c:pt idx="25">
                  <c:v>21.3</c:v>
                </c:pt>
                <c:pt idx="26">
                  <c:v>21.3</c:v>
                </c:pt>
                <c:pt idx="27">
                  <c:v>21.3</c:v>
                </c:pt>
                <c:pt idx="28">
                  <c:v>21.3</c:v>
                </c:pt>
                <c:pt idx="29">
                  <c:v>21.3</c:v>
                </c:pt>
                <c:pt idx="30">
                  <c:v>21.75</c:v>
                </c:pt>
                <c:pt idx="31">
                  <c:v>21.75</c:v>
                </c:pt>
                <c:pt idx="32">
                  <c:v>21.75</c:v>
                </c:pt>
                <c:pt idx="33">
                  <c:v>21.75</c:v>
                </c:pt>
                <c:pt idx="34">
                  <c:v>21.75</c:v>
                </c:pt>
                <c:pt idx="35">
                  <c:v>21.75</c:v>
                </c:pt>
                <c:pt idx="36">
                  <c:v>21.75</c:v>
                </c:pt>
                <c:pt idx="37">
                  <c:v>21.75</c:v>
                </c:pt>
                <c:pt idx="38">
                  <c:v>21.75</c:v>
                </c:pt>
                <c:pt idx="39">
                  <c:v>21.75</c:v>
                </c:pt>
                <c:pt idx="40">
                  <c:v>21.75</c:v>
                </c:pt>
                <c:pt idx="41">
                  <c:v>21.75</c:v>
                </c:pt>
                <c:pt idx="42">
                  <c:v>21.75</c:v>
                </c:pt>
                <c:pt idx="43">
                  <c:v>21.75</c:v>
                </c:pt>
                <c:pt idx="44">
                  <c:v>21.75</c:v>
                </c:pt>
                <c:pt idx="45">
                  <c:v>21.75</c:v>
                </c:pt>
                <c:pt idx="46">
                  <c:v>21.75</c:v>
                </c:pt>
                <c:pt idx="47">
                  <c:v>21.75</c:v>
                </c:pt>
              </c:numCache>
            </c:numRef>
          </c:val>
          <c:smooth val="0"/>
          <c:extLst>
            <c:ext xmlns:c16="http://schemas.microsoft.com/office/drawing/2014/chart" uri="{C3380CC4-5D6E-409C-BE32-E72D297353CC}">
              <c16:uniqueId val="{0000000A-A6C0-4DDE-9BB5-016F4C13830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6C0-4DDE-9BB5-016F4C13830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6C0-4DDE-9BB5-016F4C13830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6C0-4DDE-9BB5-016F4C13830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12.73005</c:v>
                </c:pt>
                <c:pt idx="1">
                  <c:v>14.90438</c:v>
                </c:pt>
                <c:pt idx="2">
                  <c:v>18.130469999999999</c:v>
                </c:pt>
                <c:pt idx="3">
                  <c:v>18.245609999999999</c:v>
                </c:pt>
                <c:pt idx="4">
                  <c:v>18.000990000000002</c:v>
                </c:pt>
                <c:pt idx="5">
                  <c:v>18.291080000000001</c:v>
                </c:pt>
                <c:pt idx="6">
                  <c:v>18.091830000000002</c:v>
                </c:pt>
                <c:pt idx="7">
                  <c:v>18.249829999999999</c:v>
                </c:pt>
                <c:pt idx="8">
                  <c:v>18.323530000000002</c:v>
                </c:pt>
                <c:pt idx="9">
                  <c:v>17.721730000000001</c:v>
                </c:pt>
                <c:pt idx="10">
                  <c:v>18.04316</c:v>
                </c:pt>
                <c:pt idx="11">
                  <c:v>18.125039999999998</c:v>
                </c:pt>
                <c:pt idx="12">
                  <c:v>18.175750000000001</c:v>
                </c:pt>
                <c:pt idx="13">
                  <c:v>18.00817</c:v>
                </c:pt>
                <c:pt idx="14">
                  <c:v>18.288</c:v>
                </c:pt>
                <c:pt idx="15">
                  <c:v>18.212540000000001</c:v>
                </c:pt>
                <c:pt idx="16">
                  <c:v>18.335429999999999</c:v>
                </c:pt>
                <c:pt idx="17">
                  <c:v>18.001560000000001</c:v>
                </c:pt>
                <c:pt idx="18">
                  <c:v>18.362349999999999</c:v>
                </c:pt>
                <c:pt idx="19">
                  <c:v>18.29627</c:v>
                </c:pt>
                <c:pt idx="20">
                  <c:v>18.33024</c:v>
                </c:pt>
                <c:pt idx="21">
                  <c:v>18.324449999999999</c:v>
                </c:pt>
                <c:pt idx="22">
                  <c:v>18.224930000000001</c:v>
                </c:pt>
                <c:pt idx="23">
                  <c:v>18.202590000000001</c:v>
                </c:pt>
                <c:pt idx="24">
                  <c:v>18.402729999999998</c:v>
                </c:pt>
                <c:pt idx="25">
                  <c:v>18.70055</c:v>
                </c:pt>
                <c:pt idx="26">
                  <c:v>19.002030000000001</c:v>
                </c:pt>
                <c:pt idx="27">
                  <c:v>18.669170000000001</c:v>
                </c:pt>
                <c:pt idx="28">
                  <c:v>19.028479999999998</c:v>
                </c:pt>
                <c:pt idx="29">
                  <c:v>18.932600000000001</c:v>
                </c:pt>
                <c:pt idx="30">
                  <c:v>18.77779</c:v>
                </c:pt>
                <c:pt idx="31">
                  <c:v>18.605509999999999</c:v>
                </c:pt>
                <c:pt idx="32">
                  <c:v>18.39085</c:v>
                </c:pt>
                <c:pt idx="33">
                  <c:v>18.61477</c:v>
                </c:pt>
                <c:pt idx="34">
                  <c:v>18.791910000000001</c:v>
                </c:pt>
                <c:pt idx="35">
                  <c:v>18.85501</c:v>
                </c:pt>
                <c:pt idx="36">
                  <c:v>18.783719999999999</c:v>
                </c:pt>
                <c:pt idx="37">
                  <c:v>18.81175</c:v>
                </c:pt>
                <c:pt idx="38">
                  <c:v>18.67154</c:v>
                </c:pt>
                <c:pt idx="39">
                  <c:v>18.640270000000001</c:v>
                </c:pt>
                <c:pt idx="40">
                  <c:v>18.118390000000002</c:v>
                </c:pt>
                <c:pt idx="41">
                  <c:v>18.45665</c:v>
                </c:pt>
                <c:pt idx="42">
                  <c:v>18.385110000000001</c:v>
                </c:pt>
                <c:pt idx="43">
                  <c:v>18.41649</c:v>
                </c:pt>
                <c:pt idx="44">
                  <c:v>18.32647</c:v>
                </c:pt>
                <c:pt idx="45">
                  <c:v>18.532170000000001</c:v>
                </c:pt>
                <c:pt idx="46">
                  <c:v>18.320150000000002</c:v>
                </c:pt>
                <c:pt idx="47">
                  <c:v>18.381799999999998</c:v>
                </c:pt>
              </c:numCache>
            </c:numRef>
          </c:val>
          <c:smooth val="0"/>
          <c:extLst>
            <c:ext xmlns:c16="http://schemas.microsoft.com/office/drawing/2014/chart" uri="{C3380CC4-5D6E-409C-BE32-E72D297353CC}">
              <c16:uniqueId val="{0000000E-A6C0-4DDE-9BB5-016F4C13830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6C0-4DDE-9BB5-016F4C13830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6C0-4DDE-9BB5-016F4C13830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6C0-4DDE-9BB5-016F4C13830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7.2350000000000003</c:v>
                </c:pt>
                <c:pt idx="1">
                  <c:v>7.3140000000000001</c:v>
                </c:pt>
                <c:pt idx="2">
                  <c:v>7.2910000000000004</c:v>
                </c:pt>
                <c:pt idx="3">
                  <c:v>7.2809999999999997</c:v>
                </c:pt>
                <c:pt idx="4">
                  <c:v>7.3040000000000003</c:v>
                </c:pt>
                <c:pt idx="5">
                  <c:v>7.3360000000000003</c:v>
                </c:pt>
                <c:pt idx="6">
                  <c:v>7.367</c:v>
                </c:pt>
                <c:pt idx="7">
                  <c:v>7.4059999999999997</c:v>
                </c:pt>
                <c:pt idx="8">
                  <c:v>7.2960000000000003</c:v>
                </c:pt>
                <c:pt idx="9">
                  <c:v>7.3440000000000003</c:v>
                </c:pt>
                <c:pt idx="10">
                  <c:v>7.4039999999999999</c:v>
                </c:pt>
                <c:pt idx="11">
                  <c:v>7.2220000000000004</c:v>
                </c:pt>
                <c:pt idx="12">
                  <c:v>7.2930000000000001</c:v>
                </c:pt>
                <c:pt idx="13">
                  <c:v>7.2859999999999996</c:v>
                </c:pt>
                <c:pt idx="14">
                  <c:v>7.2160000000000002</c:v>
                </c:pt>
                <c:pt idx="15">
                  <c:v>7.3520000000000003</c:v>
                </c:pt>
                <c:pt idx="16">
                  <c:v>7.4420000000000002</c:v>
                </c:pt>
                <c:pt idx="17">
                  <c:v>7.4240000000000004</c:v>
                </c:pt>
                <c:pt idx="18">
                  <c:v>7.3319999999999999</c:v>
                </c:pt>
                <c:pt idx="19">
                  <c:v>7.3470000000000004</c:v>
                </c:pt>
                <c:pt idx="20">
                  <c:v>7.3620000000000001</c:v>
                </c:pt>
                <c:pt idx="21">
                  <c:v>7.306</c:v>
                </c:pt>
                <c:pt idx="22">
                  <c:v>7.2919999999999998</c:v>
                </c:pt>
                <c:pt idx="23">
                  <c:v>7.4260000000000002</c:v>
                </c:pt>
                <c:pt idx="24">
                  <c:v>7.4009999999999998</c:v>
                </c:pt>
                <c:pt idx="25">
                  <c:v>7.2770000000000001</c:v>
                </c:pt>
                <c:pt idx="26">
                  <c:v>7.2549999999999999</c:v>
                </c:pt>
                <c:pt idx="27">
                  <c:v>7.3230000000000004</c:v>
                </c:pt>
                <c:pt idx="28">
                  <c:v>7.5019999999999998</c:v>
                </c:pt>
                <c:pt idx="29">
                  <c:v>7.2350000000000003</c:v>
                </c:pt>
                <c:pt idx="30">
                  <c:v>7.4450000000000003</c:v>
                </c:pt>
                <c:pt idx="31">
                  <c:v>7.3049999999999997</c:v>
                </c:pt>
                <c:pt idx="32">
                  <c:v>7.3230000000000004</c:v>
                </c:pt>
                <c:pt idx="33">
                  <c:v>7.35</c:v>
                </c:pt>
                <c:pt idx="34">
                  <c:v>7.3179999999999996</c:v>
                </c:pt>
                <c:pt idx="35">
                  <c:v>7.3449999999999998</c:v>
                </c:pt>
                <c:pt idx="36">
                  <c:v>7.2839999999999998</c:v>
                </c:pt>
                <c:pt idx="37">
                  <c:v>7.3339999999999996</c:v>
                </c:pt>
                <c:pt idx="38">
                  <c:v>7.3449999999999998</c:v>
                </c:pt>
                <c:pt idx="39">
                  <c:v>7.3680000000000003</c:v>
                </c:pt>
                <c:pt idx="40">
                  <c:v>7.2960000000000003</c:v>
                </c:pt>
                <c:pt idx="41">
                  <c:v>7.3010000000000002</c:v>
                </c:pt>
                <c:pt idx="42">
                  <c:v>7.319</c:v>
                </c:pt>
                <c:pt idx="43">
                  <c:v>7.2560000000000002</c:v>
                </c:pt>
                <c:pt idx="44">
                  <c:v>7.2460000000000004</c:v>
                </c:pt>
                <c:pt idx="45">
                  <c:v>7.3639999999999999</c:v>
                </c:pt>
                <c:pt idx="46">
                  <c:v>7.3890000000000002</c:v>
                </c:pt>
                <c:pt idx="47">
                  <c:v>7.266</c:v>
                </c:pt>
              </c:numCache>
            </c:numRef>
          </c:val>
          <c:smooth val="0"/>
          <c:extLst>
            <c:ext xmlns:c16="http://schemas.microsoft.com/office/drawing/2014/chart" uri="{C3380CC4-5D6E-409C-BE32-E72D297353CC}">
              <c16:uniqueId val="{00000012-A6C0-4DDE-9BB5-016F4C13830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51.15</c:v>
                </c:pt>
                <c:pt idx="1">
                  <c:v>54.89</c:v>
                </c:pt>
                <c:pt idx="2">
                  <c:v>55.9</c:v>
                </c:pt>
                <c:pt idx="3">
                  <c:v>56.13</c:v>
                </c:pt>
                <c:pt idx="4">
                  <c:v>55.25</c:v>
                </c:pt>
                <c:pt idx="5">
                  <c:v>55.55</c:v>
                </c:pt>
                <c:pt idx="6">
                  <c:v>54.57</c:v>
                </c:pt>
                <c:pt idx="7">
                  <c:v>54.58</c:v>
                </c:pt>
                <c:pt idx="8">
                  <c:v>55.46</c:v>
                </c:pt>
                <c:pt idx="9">
                  <c:v>53.61</c:v>
                </c:pt>
                <c:pt idx="10">
                  <c:v>54.66</c:v>
                </c:pt>
                <c:pt idx="11">
                  <c:v>55.08</c:v>
                </c:pt>
                <c:pt idx="12">
                  <c:v>55.05</c:v>
                </c:pt>
                <c:pt idx="13">
                  <c:v>54.92</c:v>
                </c:pt>
                <c:pt idx="14">
                  <c:v>54.68</c:v>
                </c:pt>
                <c:pt idx="15">
                  <c:v>54.46</c:v>
                </c:pt>
                <c:pt idx="16">
                  <c:v>53.41</c:v>
                </c:pt>
                <c:pt idx="17">
                  <c:v>51.22</c:v>
                </c:pt>
                <c:pt idx="18">
                  <c:v>51.54</c:v>
                </c:pt>
                <c:pt idx="19">
                  <c:v>50.91</c:v>
                </c:pt>
                <c:pt idx="20">
                  <c:v>49</c:v>
                </c:pt>
                <c:pt idx="21">
                  <c:v>50.87</c:v>
                </c:pt>
                <c:pt idx="22">
                  <c:v>51.89</c:v>
                </c:pt>
                <c:pt idx="23">
                  <c:v>51.92</c:v>
                </c:pt>
                <c:pt idx="24">
                  <c:v>51.87</c:v>
                </c:pt>
                <c:pt idx="25">
                  <c:v>51.14</c:v>
                </c:pt>
                <c:pt idx="26">
                  <c:v>50.99</c:v>
                </c:pt>
                <c:pt idx="27">
                  <c:v>50.61</c:v>
                </c:pt>
                <c:pt idx="28">
                  <c:v>49.9</c:v>
                </c:pt>
                <c:pt idx="29">
                  <c:v>50.03</c:v>
                </c:pt>
                <c:pt idx="30">
                  <c:v>50.44</c:v>
                </c:pt>
                <c:pt idx="31">
                  <c:v>51.18</c:v>
                </c:pt>
                <c:pt idx="32">
                  <c:v>53.74</c:v>
                </c:pt>
                <c:pt idx="33">
                  <c:v>55.38</c:v>
                </c:pt>
                <c:pt idx="34">
                  <c:v>50.32</c:v>
                </c:pt>
                <c:pt idx="35">
                  <c:v>23.94</c:v>
                </c:pt>
                <c:pt idx="36">
                  <c:v>3.72</c:v>
                </c:pt>
                <c:pt idx="37">
                  <c:v>3.8</c:v>
                </c:pt>
                <c:pt idx="38">
                  <c:v>3.75</c:v>
                </c:pt>
                <c:pt idx="39">
                  <c:v>3.53</c:v>
                </c:pt>
                <c:pt idx="40">
                  <c:v>4.3499999999999996</c:v>
                </c:pt>
                <c:pt idx="41">
                  <c:v>4.75</c:v>
                </c:pt>
                <c:pt idx="42">
                  <c:v>4.29</c:v>
                </c:pt>
                <c:pt idx="43">
                  <c:v>4.59</c:v>
                </c:pt>
                <c:pt idx="44">
                  <c:v>32.58</c:v>
                </c:pt>
                <c:pt idx="45">
                  <c:v>50.65</c:v>
                </c:pt>
                <c:pt idx="46">
                  <c:v>56.96</c:v>
                </c:pt>
                <c:pt idx="47">
                  <c:v>57.15</c:v>
                </c:pt>
              </c:numCache>
            </c:numRef>
          </c:val>
          <c:smooth val="0"/>
          <c:extLst>
            <c:ext xmlns:c16="http://schemas.microsoft.com/office/drawing/2014/chart" uri="{C3380CC4-5D6E-409C-BE32-E72D297353CC}">
              <c16:uniqueId val="{00000013-A6C0-4DDE-9BB5-016F4C13830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2.0299999999999998</c:v>
                </c:pt>
                <c:pt idx="1">
                  <c:v>2.09</c:v>
                </c:pt>
                <c:pt idx="2">
                  <c:v>2.36</c:v>
                </c:pt>
                <c:pt idx="3">
                  <c:v>2.16</c:v>
                </c:pt>
                <c:pt idx="4">
                  <c:v>2.02</c:v>
                </c:pt>
                <c:pt idx="5">
                  <c:v>1.47</c:v>
                </c:pt>
                <c:pt idx="6">
                  <c:v>2.0699999999999998</c:v>
                </c:pt>
                <c:pt idx="7">
                  <c:v>2.02</c:v>
                </c:pt>
                <c:pt idx="8">
                  <c:v>1.99</c:v>
                </c:pt>
                <c:pt idx="9">
                  <c:v>2.02</c:v>
                </c:pt>
                <c:pt idx="10">
                  <c:v>1.78</c:v>
                </c:pt>
                <c:pt idx="11">
                  <c:v>1.77</c:v>
                </c:pt>
                <c:pt idx="12">
                  <c:v>1.57</c:v>
                </c:pt>
                <c:pt idx="13">
                  <c:v>1.5</c:v>
                </c:pt>
                <c:pt idx="14">
                  <c:v>1.79</c:v>
                </c:pt>
                <c:pt idx="15">
                  <c:v>1.71</c:v>
                </c:pt>
                <c:pt idx="16">
                  <c:v>1.62</c:v>
                </c:pt>
                <c:pt idx="17">
                  <c:v>1.83</c:v>
                </c:pt>
                <c:pt idx="18">
                  <c:v>1.88</c:v>
                </c:pt>
                <c:pt idx="19">
                  <c:v>1.73</c:v>
                </c:pt>
                <c:pt idx="20">
                  <c:v>1.86</c:v>
                </c:pt>
                <c:pt idx="21">
                  <c:v>1.89</c:v>
                </c:pt>
                <c:pt idx="22">
                  <c:v>1.77</c:v>
                </c:pt>
                <c:pt idx="23">
                  <c:v>1.76</c:v>
                </c:pt>
                <c:pt idx="24">
                  <c:v>1.91</c:v>
                </c:pt>
                <c:pt idx="25">
                  <c:v>1.77</c:v>
                </c:pt>
                <c:pt idx="26">
                  <c:v>1.78</c:v>
                </c:pt>
                <c:pt idx="27">
                  <c:v>1.47</c:v>
                </c:pt>
                <c:pt idx="28">
                  <c:v>1.51</c:v>
                </c:pt>
                <c:pt idx="29">
                  <c:v>1.48</c:v>
                </c:pt>
                <c:pt idx="30">
                  <c:v>1.38</c:v>
                </c:pt>
                <c:pt idx="31">
                  <c:v>1.34</c:v>
                </c:pt>
                <c:pt idx="32">
                  <c:v>1.55</c:v>
                </c:pt>
                <c:pt idx="33">
                  <c:v>1.54</c:v>
                </c:pt>
                <c:pt idx="34">
                  <c:v>1.5</c:v>
                </c:pt>
                <c:pt idx="35">
                  <c:v>1.59</c:v>
                </c:pt>
                <c:pt idx="36">
                  <c:v>1.69</c:v>
                </c:pt>
                <c:pt idx="37">
                  <c:v>1.69</c:v>
                </c:pt>
                <c:pt idx="38">
                  <c:v>1.58</c:v>
                </c:pt>
                <c:pt idx="39">
                  <c:v>1.72</c:v>
                </c:pt>
                <c:pt idx="40">
                  <c:v>1.71</c:v>
                </c:pt>
                <c:pt idx="41">
                  <c:v>1.64</c:v>
                </c:pt>
                <c:pt idx="42">
                  <c:v>1.83</c:v>
                </c:pt>
                <c:pt idx="43">
                  <c:v>2.0699999999999998</c:v>
                </c:pt>
                <c:pt idx="44">
                  <c:v>1.96</c:v>
                </c:pt>
                <c:pt idx="45">
                  <c:v>1.94</c:v>
                </c:pt>
                <c:pt idx="46">
                  <c:v>2.0099999999999998</c:v>
                </c:pt>
                <c:pt idx="47">
                  <c:v>1.86</c:v>
                </c:pt>
              </c:numCache>
            </c:numRef>
          </c:val>
          <c:smooth val="0"/>
          <c:extLst>
            <c:ext xmlns:c16="http://schemas.microsoft.com/office/drawing/2014/chart" uri="{C3380CC4-5D6E-409C-BE32-E72D297353CC}">
              <c16:uniqueId val="{00000014-A6C0-4DDE-9BB5-016F4C13830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145.87296000000001</c:v>
                </c:pt>
                <c:pt idx="1">
                  <c:v>146.09886</c:v>
                </c:pt>
                <c:pt idx="2">
                  <c:v>146.50624999999999</c:v>
                </c:pt>
                <c:pt idx="3">
                  <c:v>145.62335999999999</c:v>
                </c:pt>
                <c:pt idx="4">
                  <c:v>145.99727999999999</c:v>
                </c:pt>
                <c:pt idx="5">
                  <c:v>145.46874</c:v>
                </c:pt>
                <c:pt idx="6">
                  <c:v>143.15621999999999</c:v>
                </c:pt>
                <c:pt idx="7">
                  <c:v>143.13213999999999</c:v>
                </c:pt>
                <c:pt idx="8">
                  <c:v>143.07492999999999</c:v>
                </c:pt>
                <c:pt idx="9">
                  <c:v>141.08358999999999</c:v>
                </c:pt>
                <c:pt idx="10">
                  <c:v>142.78698</c:v>
                </c:pt>
                <c:pt idx="11">
                  <c:v>142.47699</c:v>
                </c:pt>
                <c:pt idx="12">
                  <c:v>139.56967</c:v>
                </c:pt>
                <c:pt idx="13">
                  <c:v>137.47594000000001</c:v>
                </c:pt>
                <c:pt idx="14">
                  <c:v>137.46446</c:v>
                </c:pt>
                <c:pt idx="15">
                  <c:v>140.10466</c:v>
                </c:pt>
                <c:pt idx="16">
                  <c:v>142.96632</c:v>
                </c:pt>
                <c:pt idx="17">
                  <c:v>143.20788999999999</c:v>
                </c:pt>
                <c:pt idx="18">
                  <c:v>140.62381999999999</c:v>
                </c:pt>
                <c:pt idx="19">
                  <c:v>134.59771000000001</c:v>
                </c:pt>
                <c:pt idx="20">
                  <c:v>137.15625</c:v>
                </c:pt>
                <c:pt idx="21">
                  <c:v>138.91038</c:v>
                </c:pt>
                <c:pt idx="22">
                  <c:v>138.09164000000001</c:v>
                </c:pt>
                <c:pt idx="23">
                  <c:v>140.26609999999999</c:v>
                </c:pt>
                <c:pt idx="24">
                  <c:v>139.07811000000001</c:v>
                </c:pt>
                <c:pt idx="25">
                  <c:v>139.84447</c:v>
                </c:pt>
                <c:pt idx="26">
                  <c:v>138.53037</c:v>
                </c:pt>
                <c:pt idx="27">
                  <c:v>140.16221999999999</c:v>
                </c:pt>
                <c:pt idx="28">
                  <c:v>141.16667000000001</c:v>
                </c:pt>
                <c:pt idx="29">
                  <c:v>141.98846</c:v>
                </c:pt>
                <c:pt idx="30">
                  <c:v>142.31241</c:v>
                </c:pt>
                <c:pt idx="31">
                  <c:v>142.53301999999999</c:v>
                </c:pt>
                <c:pt idx="32">
                  <c:v>142.97712000000001</c:v>
                </c:pt>
                <c:pt idx="33">
                  <c:v>143.48058</c:v>
                </c:pt>
                <c:pt idx="34">
                  <c:v>145.53339</c:v>
                </c:pt>
                <c:pt idx="35">
                  <c:v>144.90620000000001</c:v>
                </c:pt>
                <c:pt idx="36">
                  <c:v>144.25477000000001</c:v>
                </c:pt>
                <c:pt idx="37">
                  <c:v>144.73944</c:v>
                </c:pt>
                <c:pt idx="38">
                  <c:v>143.35764</c:v>
                </c:pt>
                <c:pt idx="39">
                  <c:v>145.13179</c:v>
                </c:pt>
                <c:pt idx="40">
                  <c:v>145.29513</c:v>
                </c:pt>
                <c:pt idx="41">
                  <c:v>145.98678000000001</c:v>
                </c:pt>
                <c:pt idx="42">
                  <c:v>146.45496</c:v>
                </c:pt>
                <c:pt idx="43">
                  <c:v>147.43503000000001</c:v>
                </c:pt>
                <c:pt idx="44">
                  <c:v>146.68030999999999</c:v>
                </c:pt>
                <c:pt idx="45">
                  <c:v>145.25945999999999</c:v>
                </c:pt>
                <c:pt idx="46">
                  <c:v>144.06662</c:v>
                </c:pt>
                <c:pt idx="47">
                  <c:v>143.69047</c:v>
                </c:pt>
              </c:numCache>
            </c:numRef>
          </c:val>
          <c:smooth val="0"/>
          <c:extLst>
            <c:ext xmlns:c16="http://schemas.microsoft.com/office/drawing/2014/chart" uri="{C3380CC4-5D6E-409C-BE32-E72D297353CC}">
              <c16:uniqueId val="{00000000-84D5-4C68-B1E1-6C61D4858C2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4D5-4C68-B1E1-6C61D4858C2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3.0005999999999999</c:v>
                </c:pt>
                <c:pt idx="1">
                  <c:v>3.177</c:v>
                </c:pt>
                <c:pt idx="2">
                  <c:v>3.1143000000000001</c:v>
                </c:pt>
                <c:pt idx="3">
                  <c:v>3.1646999999999998</c:v>
                </c:pt>
                <c:pt idx="4">
                  <c:v>3.0497000000000001</c:v>
                </c:pt>
                <c:pt idx="5">
                  <c:v>3.0630000000000002</c:v>
                </c:pt>
                <c:pt idx="6">
                  <c:v>2.9178000000000002</c:v>
                </c:pt>
                <c:pt idx="7">
                  <c:v>2.9533</c:v>
                </c:pt>
                <c:pt idx="8">
                  <c:v>2.9136000000000002</c:v>
                </c:pt>
                <c:pt idx="9">
                  <c:v>2.8593999999999999</c:v>
                </c:pt>
                <c:pt idx="10">
                  <c:v>2.8490000000000002</c:v>
                </c:pt>
                <c:pt idx="11">
                  <c:v>2.7911999999999999</c:v>
                </c:pt>
                <c:pt idx="12">
                  <c:v>2.7450000000000001</c:v>
                </c:pt>
                <c:pt idx="13">
                  <c:v>2.6233</c:v>
                </c:pt>
                <c:pt idx="14">
                  <c:v>2.6760999999999999</c:v>
                </c:pt>
                <c:pt idx="15">
                  <c:v>2.7826</c:v>
                </c:pt>
                <c:pt idx="16">
                  <c:v>2.7986</c:v>
                </c:pt>
                <c:pt idx="17">
                  <c:v>2.7970999999999999</c:v>
                </c:pt>
                <c:pt idx="18">
                  <c:v>2.7879999999999998</c:v>
                </c:pt>
                <c:pt idx="19">
                  <c:v>2.8321000000000001</c:v>
                </c:pt>
                <c:pt idx="20">
                  <c:v>2.7650000000000001</c:v>
                </c:pt>
                <c:pt idx="21">
                  <c:v>2.7541000000000002</c:v>
                </c:pt>
                <c:pt idx="22">
                  <c:v>2.7824</c:v>
                </c:pt>
                <c:pt idx="23">
                  <c:v>2.7863000000000002</c:v>
                </c:pt>
                <c:pt idx="24">
                  <c:v>2.7715999999999998</c:v>
                </c:pt>
                <c:pt idx="25">
                  <c:v>2.7791999999999999</c:v>
                </c:pt>
                <c:pt idx="26">
                  <c:v>2.8266</c:v>
                </c:pt>
                <c:pt idx="27">
                  <c:v>2.8237000000000001</c:v>
                </c:pt>
                <c:pt idx="28">
                  <c:v>2.8995000000000002</c:v>
                </c:pt>
                <c:pt idx="29">
                  <c:v>2.7635999999999998</c:v>
                </c:pt>
                <c:pt idx="30">
                  <c:v>2.7555999999999998</c:v>
                </c:pt>
                <c:pt idx="31">
                  <c:v>2.9096000000000002</c:v>
                </c:pt>
                <c:pt idx="32">
                  <c:v>2.8441999999999998</c:v>
                </c:pt>
                <c:pt idx="33">
                  <c:v>2.887</c:v>
                </c:pt>
                <c:pt idx="34">
                  <c:v>2.944</c:v>
                </c:pt>
                <c:pt idx="35">
                  <c:v>2.9870999999999999</c:v>
                </c:pt>
                <c:pt idx="36">
                  <c:v>2.8972000000000002</c:v>
                </c:pt>
                <c:pt idx="37">
                  <c:v>2.8675000000000002</c:v>
                </c:pt>
                <c:pt idx="38">
                  <c:v>3.0095000000000001</c:v>
                </c:pt>
                <c:pt idx="39">
                  <c:v>3.0158</c:v>
                </c:pt>
                <c:pt idx="40">
                  <c:v>3.0001000000000002</c:v>
                </c:pt>
                <c:pt idx="41">
                  <c:v>3.0554999999999999</c:v>
                </c:pt>
                <c:pt idx="42">
                  <c:v>2.9548000000000001</c:v>
                </c:pt>
                <c:pt idx="43">
                  <c:v>2.9773000000000001</c:v>
                </c:pt>
                <c:pt idx="44">
                  <c:v>2.8959999999999999</c:v>
                </c:pt>
                <c:pt idx="45">
                  <c:v>2.8813</c:v>
                </c:pt>
                <c:pt idx="46">
                  <c:v>2.9169</c:v>
                </c:pt>
                <c:pt idx="47">
                  <c:v>2.9089999999999998</c:v>
                </c:pt>
              </c:numCache>
            </c:numRef>
          </c:val>
          <c:smooth val="0"/>
          <c:extLst>
            <c:ext xmlns:c16="http://schemas.microsoft.com/office/drawing/2014/chart" uri="{C3380CC4-5D6E-409C-BE32-E72D297353CC}">
              <c16:uniqueId val="{00000002-84D5-4C68-B1E1-6C61D4858C2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136.56617</c:v>
                </c:pt>
                <c:pt idx="1">
                  <c:v>134.38112000000001</c:v>
                </c:pt>
                <c:pt idx="2">
                  <c:v>135.06666000000001</c:v>
                </c:pt>
                <c:pt idx="3">
                  <c:v>133.82705999999999</c:v>
                </c:pt>
                <c:pt idx="4">
                  <c:v>135.66220000000001</c:v>
                </c:pt>
                <c:pt idx="5">
                  <c:v>134.51821000000001</c:v>
                </c:pt>
                <c:pt idx="6">
                  <c:v>136.4032</c:v>
                </c:pt>
                <c:pt idx="7">
                  <c:v>135.18025</c:v>
                </c:pt>
                <c:pt idx="8">
                  <c:v>134.82795999999999</c:v>
                </c:pt>
                <c:pt idx="9">
                  <c:v>136.32924</c:v>
                </c:pt>
                <c:pt idx="10">
                  <c:v>133.00336999999999</c:v>
                </c:pt>
                <c:pt idx="11">
                  <c:v>135.41231999999999</c:v>
                </c:pt>
                <c:pt idx="12">
                  <c:v>125.96893</c:v>
                </c:pt>
                <c:pt idx="13">
                  <c:v>120.11268</c:v>
                </c:pt>
                <c:pt idx="14">
                  <c:v>121.18080999999999</c:v>
                </c:pt>
                <c:pt idx="15">
                  <c:v>123.18276</c:v>
                </c:pt>
                <c:pt idx="16">
                  <c:v>128.00968</c:v>
                </c:pt>
                <c:pt idx="17">
                  <c:v>132.11491000000001</c:v>
                </c:pt>
                <c:pt idx="18">
                  <c:v>130.3535</c:v>
                </c:pt>
                <c:pt idx="19">
                  <c:v>131.15396999999999</c:v>
                </c:pt>
                <c:pt idx="20">
                  <c:v>128.14247</c:v>
                </c:pt>
                <c:pt idx="21">
                  <c:v>131.68624</c:v>
                </c:pt>
                <c:pt idx="22">
                  <c:v>134.83699999999999</c:v>
                </c:pt>
                <c:pt idx="23">
                  <c:v>133.11009999999999</c:v>
                </c:pt>
                <c:pt idx="24">
                  <c:v>132.78776999999999</c:v>
                </c:pt>
                <c:pt idx="25">
                  <c:v>134.28701000000001</c:v>
                </c:pt>
                <c:pt idx="26">
                  <c:v>133.10739000000001</c:v>
                </c:pt>
                <c:pt idx="27">
                  <c:v>133.76830000000001</c:v>
                </c:pt>
                <c:pt idx="28">
                  <c:v>133.16634999999999</c:v>
                </c:pt>
                <c:pt idx="29">
                  <c:v>129.98561000000001</c:v>
                </c:pt>
                <c:pt idx="30">
                  <c:v>130.17482999999999</c:v>
                </c:pt>
                <c:pt idx="31">
                  <c:v>131.61725000000001</c:v>
                </c:pt>
                <c:pt idx="32">
                  <c:v>134.13408000000001</c:v>
                </c:pt>
                <c:pt idx="33">
                  <c:v>129.61940000000001</c:v>
                </c:pt>
                <c:pt idx="34">
                  <c:v>132.06836999999999</c:v>
                </c:pt>
                <c:pt idx="35">
                  <c:v>130.67926</c:v>
                </c:pt>
                <c:pt idx="36">
                  <c:v>131.39940000000001</c:v>
                </c:pt>
                <c:pt idx="37">
                  <c:v>125.45394</c:v>
                </c:pt>
                <c:pt idx="38">
                  <c:v>130.16942</c:v>
                </c:pt>
                <c:pt idx="39">
                  <c:v>132.73320000000001</c:v>
                </c:pt>
                <c:pt idx="40">
                  <c:v>132.77045000000001</c:v>
                </c:pt>
                <c:pt idx="41">
                  <c:v>133.10118</c:v>
                </c:pt>
                <c:pt idx="42">
                  <c:v>131.74225999999999</c:v>
                </c:pt>
                <c:pt idx="43">
                  <c:v>135.13481999999999</c:v>
                </c:pt>
                <c:pt idx="44">
                  <c:v>135.01509999999999</c:v>
                </c:pt>
                <c:pt idx="45">
                  <c:v>134.87909999999999</c:v>
                </c:pt>
                <c:pt idx="46">
                  <c:v>133.73629</c:v>
                </c:pt>
                <c:pt idx="47">
                  <c:v>134.33330000000001</c:v>
                </c:pt>
              </c:numCache>
            </c:numRef>
          </c:val>
          <c:smooth val="0"/>
          <c:extLst>
            <c:ext xmlns:c16="http://schemas.microsoft.com/office/drawing/2014/chart" uri="{C3380CC4-5D6E-409C-BE32-E72D297353CC}">
              <c16:uniqueId val="{00000003-84D5-4C68-B1E1-6C61D4858C2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12.5091</c:v>
                </c:pt>
                <c:pt idx="1">
                  <c:v>11.54824</c:v>
                </c:pt>
                <c:pt idx="2">
                  <c:v>11.86609</c:v>
                </c:pt>
                <c:pt idx="3">
                  <c:v>11.98316</c:v>
                </c:pt>
                <c:pt idx="4">
                  <c:v>12.59394</c:v>
                </c:pt>
                <c:pt idx="5">
                  <c:v>12.04513</c:v>
                </c:pt>
                <c:pt idx="6">
                  <c:v>12.500109999999999</c:v>
                </c:pt>
                <c:pt idx="7">
                  <c:v>12.416069999999999</c:v>
                </c:pt>
                <c:pt idx="8">
                  <c:v>12.467510000000001</c:v>
                </c:pt>
                <c:pt idx="9">
                  <c:v>11.550850000000001</c:v>
                </c:pt>
                <c:pt idx="10">
                  <c:v>11.3566</c:v>
                </c:pt>
                <c:pt idx="11">
                  <c:v>11.056229999999999</c:v>
                </c:pt>
                <c:pt idx="12">
                  <c:v>10.04311</c:v>
                </c:pt>
                <c:pt idx="13">
                  <c:v>8.8361699999999992</c:v>
                </c:pt>
                <c:pt idx="14">
                  <c:v>8.9242299999999997</c:v>
                </c:pt>
                <c:pt idx="15">
                  <c:v>8.8830600000000004</c:v>
                </c:pt>
                <c:pt idx="16">
                  <c:v>9.2954600000000003</c:v>
                </c:pt>
                <c:pt idx="17">
                  <c:v>10.02359</c:v>
                </c:pt>
                <c:pt idx="18">
                  <c:v>9.5437899999999996</c:v>
                </c:pt>
                <c:pt idx="19">
                  <c:v>10.08783</c:v>
                </c:pt>
                <c:pt idx="20">
                  <c:v>9.4829699999999999</c:v>
                </c:pt>
                <c:pt idx="21">
                  <c:v>9.9887700000000006</c:v>
                </c:pt>
                <c:pt idx="22">
                  <c:v>10.357480000000001</c:v>
                </c:pt>
                <c:pt idx="23">
                  <c:v>10.854950000000001</c:v>
                </c:pt>
                <c:pt idx="24">
                  <c:v>10.606249999999999</c:v>
                </c:pt>
                <c:pt idx="25">
                  <c:v>10.86293</c:v>
                </c:pt>
                <c:pt idx="26">
                  <c:v>10.23812</c:v>
                </c:pt>
                <c:pt idx="27">
                  <c:v>10.80696</c:v>
                </c:pt>
                <c:pt idx="28">
                  <c:v>10.96045</c:v>
                </c:pt>
                <c:pt idx="29">
                  <c:v>8.8486799999999999</c:v>
                </c:pt>
                <c:pt idx="30">
                  <c:v>10.38095</c:v>
                </c:pt>
                <c:pt idx="31">
                  <c:v>11.328749999999999</c:v>
                </c:pt>
                <c:pt idx="32">
                  <c:v>11.726459999999999</c:v>
                </c:pt>
                <c:pt idx="33">
                  <c:v>11.83792</c:v>
                </c:pt>
                <c:pt idx="34">
                  <c:v>11.74309</c:v>
                </c:pt>
                <c:pt idx="35">
                  <c:v>12.7514</c:v>
                </c:pt>
                <c:pt idx="36">
                  <c:v>13.63303</c:v>
                </c:pt>
                <c:pt idx="37">
                  <c:v>12.366020000000001</c:v>
                </c:pt>
                <c:pt idx="38">
                  <c:v>12.948729999999999</c:v>
                </c:pt>
                <c:pt idx="39">
                  <c:v>13.922800000000001</c:v>
                </c:pt>
                <c:pt idx="40">
                  <c:v>14.75169</c:v>
                </c:pt>
                <c:pt idx="41">
                  <c:v>14.86073</c:v>
                </c:pt>
                <c:pt idx="42">
                  <c:v>15.04204</c:v>
                </c:pt>
                <c:pt idx="43">
                  <c:v>15.108309999999999</c:v>
                </c:pt>
                <c:pt idx="44">
                  <c:v>15.115220000000001</c:v>
                </c:pt>
                <c:pt idx="45">
                  <c:v>15.127280000000001</c:v>
                </c:pt>
                <c:pt idx="46">
                  <c:v>14.97348</c:v>
                </c:pt>
                <c:pt idx="47">
                  <c:v>14.886469999999999</c:v>
                </c:pt>
              </c:numCache>
            </c:numRef>
          </c:val>
          <c:smooth val="0"/>
          <c:extLst>
            <c:ext xmlns:c16="http://schemas.microsoft.com/office/drawing/2014/chart" uri="{C3380CC4-5D6E-409C-BE32-E72D297353CC}">
              <c16:uniqueId val="{00000004-84D5-4C68-B1E1-6C61D4858C2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4D5-4C68-B1E1-6C61D4858C2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33.407299999999999</c:v>
                </c:pt>
                <c:pt idx="1">
                  <c:v>32.371200000000002</c:v>
                </c:pt>
                <c:pt idx="2">
                  <c:v>32.529000000000003</c:v>
                </c:pt>
                <c:pt idx="3">
                  <c:v>32.586199999999998</c:v>
                </c:pt>
                <c:pt idx="4">
                  <c:v>32.515900000000002</c:v>
                </c:pt>
                <c:pt idx="5">
                  <c:v>31.972899999999999</c:v>
                </c:pt>
                <c:pt idx="6">
                  <c:v>31.17</c:v>
                </c:pt>
                <c:pt idx="7">
                  <c:v>31.905200000000001</c:v>
                </c:pt>
                <c:pt idx="8">
                  <c:v>32.323099999999997</c:v>
                </c:pt>
                <c:pt idx="9">
                  <c:v>32.337899999999998</c:v>
                </c:pt>
                <c:pt idx="10">
                  <c:v>32.342500000000001</c:v>
                </c:pt>
                <c:pt idx="11">
                  <c:v>31.353000000000002</c:v>
                </c:pt>
                <c:pt idx="12">
                  <c:v>28.311299999999999</c:v>
                </c:pt>
                <c:pt idx="13">
                  <c:v>28.0246</c:v>
                </c:pt>
                <c:pt idx="14">
                  <c:v>30.3094</c:v>
                </c:pt>
                <c:pt idx="15">
                  <c:v>30.3246</c:v>
                </c:pt>
                <c:pt idx="16">
                  <c:v>30.949000000000002</c:v>
                </c:pt>
                <c:pt idx="17">
                  <c:v>31.126799999999999</c:v>
                </c:pt>
                <c:pt idx="18">
                  <c:v>31.859000000000002</c:v>
                </c:pt>
                <c:pt idx="19">
                  <c:v>32.3932</c:v>
                </c:pt>
                <c:pt idx="20">
                  <c:v>31.520800000000001</c:v>
                </c:pt>
                <c:pt idx="21">
                  <c:v>30.739899999999999</c:v>
                </c:pt>
                <c:pt idx="22">
                  <c:v>29.861699999999999</c:v>
                </c:pt>
                <c:pt idx="23">
                  <c:v>29.0215</c:v>
                </c:pt>
                <c:pt idx="24">
                  <c:v>28.674800000000001</c:v>
                </c:pt>
                <c:pt idx="25">
                  <c:v>28.5715</c:v>
                </c:pt>
                <c:pt idx="26">
                  <c:v>29.032299999999999</c:v>
                </c:pt>
                <c:pt idx="27">
                  <c:v>31.134799999999998</c:v>
                </c:pt>
                <c:pt idx="28">
                  <c:v>31.3811</c:v>
                </c:pt>
                <c:pt idx="29">
                  <c:v>30.398199999999999</c:v>
                </c:pt>
                <c:pt idx="30">
                  <c:v>30.814800000000002</c:v>
                </c:pt>
                <c:pt idx="31">
                  <c:v>29.828900000000001</c:v>
                </c:pt>
                <c:pt idx="32">
                  <c:v>31.148499999999999</c:v>
                </c:pt>
                <c:pt idx="33">
                  <c:v>30.547599999999999</c:v>
                </c:pt>
                <c:pt idx="34">
                  <c:v>30.148599999999998</c:v>
                </c:pt>
                <c:pt idx="35">
                  <c:v>30.392399999999999</c:v>
                </c:pt>
                <c:pt idx="36">
                  <c:v>27.534700000000001</c:v>
                </c:pt>
                <c:pt idx="37">
                  <c:v>26.800699999999999</c:v>
                </c:pt>
                <c:pt idx="38">
                  <c:v>29.26</c:v>
                </c:pt>
                <c:pt idx="39">
                  <c:v>30.170999999999999</c:v>
                </c:pt>
                <c:pt idx="40">
                  <c:v>31.745699999999999</c:v>
                </c:pt>
                <c:pt idx="41">
                  <c:v>31.841100000000001</c:v>
                </c:pt>
                <c:pt idx="42">
                  <c:v>31.6358</c:v>
                </c:pt>
                <c:pt idx="43">
                  <c:v>31.564</c:v>
                </c:pt>
                <c:pt idx="44">
                  <c:v>32.956499999999998</c:v>
                </c:pt>
                <c:pt idx="45">
                  <c:v>32.4893</c:v>
                </c:pt>
                <c:pt idx="46">
                  <c:v>32.665999999999997</c:v>
                </c:pt>
                <c:pt idx="47">
                  <c:v>32.0274</c:v>
                </c:pt>
              </c:numCache>
            </c:numRef>
          </c:val>
          <c:smooth val="0"/>
          <c:extLst>
            <c:ext xmlns:c16="http://schemas.microsoft.com/office/drawing/2014/chart" uri="{C3380CC4-5D6E-409C-BE32-E72D297353CC}">
              <c16:uniqueId val="{00000006-84D5-4C68-B1E1-6C61D4858C2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3.87202</c:v>
                </c:pt>
                <c:pt idx="33">
                  <c:v>3.9659300000000002</c:v>
                </c:pt>
                <c:pt idx="34">
                  <c:v>4.0273599999999998</c:v>
                </c:pt>
                <c:pt idx="35">
                  <c:v>3.8865599999999998</c:v>
                </c:pt>
                <c:pt idx="36">
                  <c:v>3.9036599999999999</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4D5-4C68-B1E1-6C61D4858C2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4D5-4C68-B1E1-6C61D4858C2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4D5-4C68-B1E1-6C61D4858C2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90.915809999999993</c:v>
                </c:pt>
                <c:pt idx="1">
                  <c:v>90.317409999999995</c:v>
                </c:pt>
                <c:pt idx="2">
                  <c:v>89.567049999999995</c:v>
                </c:pt>
                <c:pt idx="3">
                  <c:v>90.611710000000002</c:v>
                </c:pt>
                <c:pt idx="4">
                  <c:v>90.278149999999997</c:v>
                </c:pt>
                <c:pt idx="5">
                  <c:v>90.339849999999998</c:v>
                </c:pt>
                <c:pt idx="6">
                  <c:v>90.373509999999996</c:v>
                </c:pt>
                <c:pt idx="7">
                  <c:v>90.836299999999994</c:v>
                </c:pt>
                <c:pt idx="8">
                  <c:v>89.447869999999995</c:v>
                </c:pt>
                <c:pt idx="9">
                  <c:v>90.207949999999997</c:v>
                </c:pt>
                <c:pt idx="10">
                  <c:v>91.363919999999993</c:v>
                </c:pt>
                <c:pt idx="11">
                  <c:v>88.586039999999997</c:v>
                </c:pt>
                <c:pt idx="12">
                  <c:v>88.546700000000001</c:v>
                </c:pt>
                <c:pt idx="13">
                  <c:v>87.254660000000001</c:v>
                </c:pt>
                <c:pt idx="14">
                  <c:v>87.237780000000001</c:v>
                </c:pt>
                <c:pt idx="15">
                  <c:v>88.130979999999994</c:v>
                </c:pt>
                <c:pt idx="16">
                  <c:v>91.15907</c:v>
                </c:pt>
                <c:pt idx="17">
                  <c:v>89.863780000000006</c:v>
                </c:pt>
                <c:pt idx="18">
                  <c:v>88.876140000000007</c:v>
                </c:pt>
                <c:pt idx="19">
                  <c:v>87.947339999999997</c:v>
                </c:pt>
                <c:pt idx="20">
                  <c:v>89.511759999999995</c:v>
                </c:pt>
                <c:pt idx="21">
                  <c:v>76.766980000000004</c:v>
                </c:pt>
                <c:pt idx="22">
                  <c:v>87.844030000000004</c:v>
                </c:pt>
                <c:pt idx="23">
                  <c:v>89.885980000000004</c:v>
                </c:pt>
                <c:pt idx="24">
                  <c:v>91.1143</c:v>
                </c:pt>
                <c:pt idx="25">
                  <c:v>91.333830000000006</c:v>
                </c:pt>
                <c:pt idx="26">
                  <c:v>91.065780000000004</c:v>
                </c:pt>
                <c:pt idx="27">
                  <c:v>90.675920000000005</c:v>
                </c:pt>
                <c:pt idx="28">
                  <c:v>89.687610000000006</c:v>
                </c:pt>
                <c:pt idx="29">
                  <c:v>90.734769999999997</c:v>
                </c:pt>
                <c:pt idx="30">
                  <c:v>90.634389999999996</c:v>
                </c:pt>
                <c:pt idx="31">
                  <c:v>89.518979999999999</c:v>
                </c:pt>
                <c:pt idx="32">
                  <c:v>90.359020000000001</c:v>
                </c:pt>
                <c:pt idx="33">
                  <c:v>90.122230000000002</c:v>
                </c:pt>
                <c:pt idx="34">
                  <c:v>88.814279999999997</c:v>
                </c:pt>
                <c:pt idx="35">
                  <c:v>89.597830000000002</c:v>
                </c:pt>
                <c:pt idx="36">
                  <c:v>88.847629999999995</c:v>
                </c:pt>
                <c:pt idx="37">
                  <c:v>89.307450000000003</c:v>
                </c:pt>
                <c:pt idx="38">
                  <c:v>89.502880000000005</c:v>
                </c:pt>
                <c:pt idx="39">
                  <c:v>89.525800000000004</c:v>
                </c:pt>
                <c:pt idx="40">
                  <c:v>90.745400000000004</c:v>
                </c:pt>
                <c:pt idx="41">
                  <c:v>92.091890000000006</c:v>
                </c:pt>
                <c:pt idx="42">
                  <c:v>93.535970000000006</c:v>
                </c:pt>
                <c:pt idx="43">
                  <c:v>92.83323</c:v>
                </c:pt>
                <c:pt idx="44">
                  <c:v>91.791250000000005</c:v>
                </c:pt>
                <c:pt idx="45">
                  <c:v>90.854200000000006</c:v>
                </c:pt>
                <c:pt idx="46">
                  <c:v>91.273439999999994</c:v>
                </c:pt>
                <c:pt idx="47">
                  <c:v>90.001649999999998</c:v>
                </c:pt>
              </c:numCache>
            </c:numRef>
          </c:val>
          <c:smooth val="0"/>
          <c:extLst>
            <c:ext xmlns:c16="http://schemas.microsoft.com/office/drawing/2014/chart" uri="{C3380CC4-5D6E-409C-BE32-E72D297353CC}">
              <c16:uniqueId val="{0000000A-84D5-4C68-B1E1-6C61D4858C2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24.848030000000001</c:v>
                </c:pt>
                <c:pt idx="1">
                  <c:v>24.881060000000002</c:v>
                </c:pt>
                <c:pt idx="2">
                  <c:v>24.873729999999998</c:v>
                </c:pt>
                <c:pt idx="3">
                  <c:v>24.900549999999999</c:v>
                </c:pt>
                <c:pt idx="4">
                  <c:v>24.91545</c:v>
                </c:pt>
                <c:pt idx="5">
                  <c:v>24.919899999999998</c:v>
                </c:pt>
                <c:pt idx="6">
                  <c:v>24.955310000000001</c:v>
                </c:pt>
                <c:pt idx="7">
                  <c:v>24.96191</c:v>
                </c:pt>
                <c:pt idx="8">
                  <c:v>24.964670000000002</c:v>
                </c:pt>
                <c:pt idx="9">
                  <c:v>24.948329999999999</c:v>
                </c:pt>
                <c:pt idx="10">
                  <c:v>24.92971</c:v>
                </c:pt>
                <c:pt idx="11">
                  <c:v>24.933389999999999</c:v>
                </c:pt>
                <c:pt idx="12">
                  <c:v>24.931819999999998</c:v>
                </c:pt>
                <c:pt idx="13">
                  <c:v>24.965589999999999</c:v>
                </c:pt>
                <c:pt idx="14">
                  <c:v>24.98311</c:v>
                </c:pt>
                <c:pt idx="15">
                  <c:v>24.971589999999999</c:v>
                </c:pt>
                <c:pt idx="16">
                  <c:v>24.942869999999999</c:v>
                </c:pt>
                <c:pt idx="17">
                  <c:v>24.862439999999999</c:v>
                </c:pt>
                <c:pt idx="18">
                  <c:v>24.718669999999999</c:v>
                </c:pt>
                <c:pt idx="19">
                  <c:v>24.720770000000002</c:v>
                </c:pt>
                <c:pt idx="20">
                  <c:v>24.818480000000001</c:v>
                </c:pt>
                <c:pt idx="21">
                  <c:v>24.85145</c:v>
                </c:pt>
                <c:pt idx="22">
                  <c:v>24.846029999999999</c:v>
                </c:pt>
                <c:pt idx="23">
                  <c:v>24.817229999999999</c:v>
                </c:pt>
                <c:pt idx="24">
                  <c:v>24.797350000000002</c:v>
                </c:pt>
                <c:pt idx="25">
                  <c:v>24.82639</c:v>
                </c:pt>
                <c:pt idx="26">
                  <c:v>24.730360000000001</c:v>
                </c:pt>
                <c:pt idx="27">
                  <c:v>24.73725</c:v>
                </c:pt>
                <c:pt idx="28">
                  <c:v>24.726890000000001</c:v>
                </c:pt>
                <c:pt idx="29">
                  <c:v>24.71856</c:v>
                </c:pt>
                <c:pt idx="30">
                  <c:v>24.711400000000001</c:v>
                </c:pt>
                <c:pt idx="31">
                  <c:v>24.692530000000001</c:v>
                </c:pt>
                <c:pt idx="32">
                  <c:v>24.596240000000002</c:v>
                </c:pt>
                <c:pt idx="33">
                  <c:v>24.69285</c:v>
                </c:pt>
                <c:pt idx="34">
                  <c:v>24.66189</c:v>
                </c:pt>
                <c:pt idx="35">
                  <c:v>4.0133799999999997</c:v>
                </c:pt>
                <c:pt idx="36">
                  <c:v>2.9702500000000001</c:v>
                </c:pt>
                <c:pt idx="37">
                  <c:v>2.9888400000000002</c:v>
                </c:pt>
                <c:pt idx="38">
                  <c:v>2.9934099999999999</c:v>
                </c:pt>
                <c:pt idx="39">
                  <c:v>3.00088</c:v>
                </c:pt>
                <c:pt idx="40">
                  <c:v>3.3416899999999998</c:v>
                </c:pt>
                <c:pt idx="41">
                  <c:v>5.8328699999999998</c:v>
                </c:pt>
                <c:pt idx="42">
                  <c:v>6.5154300000000003</c:v>
                </c:pt>
                <c:pt idx="43">
                  <c:v>24.19191</c:v>
                </c:pt>
                <c:pt idx="44">
                  <c:v>24.651209999999999</c:v>
                </c:pt>
                <c:pt idx="45">
                  <c:v>24.624479999999998</c:v>
                </c:pt>
                <c:pt idx="46">
                  <c:v>24.45458</c:v>
                </c:pt>
                <c:pt idx="47">
                  <c:v>24.70598</c:v>
                </c:pt>
              </c:numCache>
            </c:numRef>
          </c:val>
          <c:smooth val="0"/>
          <c:extLst>
            <c:ext xmlns:c16="http://schemas.microsoft.com/office/drawing/2014/chart" uri="{C3380CC4-5D6E-409C-BE32-E72D297353CC}">
              <c16:uniqueId val="{0000000B-84D5-4C68-B1E1-6C61D4858C2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4D5-4C68-B1E1-6C61D4858C2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0.6</c:v>
                </c:pt>
                <c:pt idx="2">
                  <c:v>0.56000000000000005</c:v>
                </c:pt>
                <c:pt idx="3">
                  <c:v>0.56999999999999995</c:v>
                </c:pt>
                <c:pt idx="4">
                  <c:v>0.56999999999999995</c:v>
                </c:pt>
                <c:pt idx="5">
                  <c:v>0.56000000000000005</c:v>
                </c:pt>
                <c:pt idx="6">
                  <c:v>0.59</c:v>
                </c:pt>
                <c:pt idx="7">
                  <c:v>0.56999999999999995</c:v>
                </c:pt>
                <c:pt idx="8">
                  <c:v>0.56000000000000005</c:v>
                </c:pt>
                <c:pt idx="9">
                  <c:v>0.61</c:v>
                </c:pt>
                <c:pt idx="10">
                  <c:v>0.56000000000000005</c:v>
                </c:pt>
                <c:pt idx="11">
                  <c:v>0.56999999999999995</c:v>
                </c:pt>
                <c:pt idx="12">
                  <c:v>0.6</c:v>
                </c:pt>
                <c:pt idx="13">
                  <c:v>0.57999999999999996</c:v>
                </c:pt>
                <c:pt idx="14">
                  <c:v>0.56000000000000005</c:v>
                </c:pt>
                <c:pt idx="15">
                  <c:v>0.56999999999999995</c:v>
                </c:pt>
                <c:pt idx="16">
                  <c:v>0.56999999999999995</c:v>
                </c:pt>
                <c:pt idx="17">
                  <c:v>0.55000000000000004</c:v>
                </c:pt>
                <c:pt idx="18">
                  <c:v>0.55000000000000004</c:v>
                </c:pt>
                <c:pt idx="19">
                  <c:v>0.56000000000000005</c:v>
                </c:pt>
                <c:pt idx="20">
                  <c:v>0.54</c:v>
                </c:pt>
                <c:pt idx="21">
                  <c:v>0.53</c:v>
                </c:pt>
                <c:pt idx="22">
                  <c:v>0.54</c:v>
                </c:pt>
                <c:pt idx="23">
                  <c:v>0.57999999999999996</c:v>
                </c:pt>
                <c:pt idx="24">
                  <c:v>0.54</c:v>
                </c:pt>
                <c:pt idx="25">
                  <c:v>0.56000000000000005</c:v>
                </c:pt>
                <c:pt idx="26">
                  <c:v>0.54</c:v>
                </c:pt>
                <c:pt idx="27">
                  <c:v>0.56000000000000005</c:v>
                </c:pt>
                <c:pt idx="28">
                  <c:v>0.54</c:v>
                </c:pt>
                <c:pt idx="29">
                  <c:v>0.55000000000000004</c:v>
                </c:pt>
                <c:pt idx="30">
                  <c:v>0.53</c:v>
                </c:pt>
                <c:pt idx="31">
                  <c:v>0.56000000000000005</c:v>
                </c:pt>
                <c:pt idx="32">
                  <c:v>0.52</c:v>
                </c:pt>
                <c:pt idx="33">
                  <c:v>0.56000000000000005</c:v>
                </c:pt>
                <c:pt idx="34">
                  <c:v>0.56000000000000005</c:v>
                </c:pt>
                <c:pt idx="35">
                  <c:v>0.53</c:v>
                </c:pt>
                <c:pt idx="36">
                  <c:v>0.62</c:v>
                </c:pt>
                <c:pt idx="37">
                  <c:v>0.62</c:v>
                </c:pt>
                <c:pt idx="38">
                  <c:v>0.61</c:v>
                </c:pt>
                <c:pt idx="39">
                  <c:v>0.6</c:v>
                </c:pt>
                <c:pt idx="40">
                  <c:v>0.6</c:v>
                </c:pt>
                <c:pt idx="41">
                  <c:v>0.6</c:v>
                </c:pt>
                <c:pt idx="42">
                  <c:v>0.6</c:v>
                </c:pt>
                <c:pt idx="43">
                  <c:v>0.6</c:v>
                </c:pt>
                <c:pt idx="44">
                  <c:v>0.6</c:v>
                </c:pt>
                <c:pt idx="45">
                  <c:v>0.57999999999999996</c:v>
                </c:pt>
                <c:pt idx="46">
                  <c:v>0.59</c:v>
                </c:pt>
                <c:pt idx="47">
                  <c:v>0.51</c:v>
                </c:pt>
              </c:numCache>
            </c:numRef>
          </c:val>
          <c:smooth val="0"/>
          <c:extLst>
            <c:ext xmlns:c16="http://schemas.microsoft.com/office/drawing/2014/chart" uri="{C3380CC4-5D6E-409C-BE32-E72D297353CC}">
              <c16:uniqueId val="{0000000D-84D5-4C68-B1E1-6C61D4858C2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24.525099999999998</c:v>
                </c:pt>
                <c:pt idx="1">
                  <c:v>23.809950000000001</c:v>
                </c:pt>
                <c:pt idx="2">
                  <c:v>24.269929999999999</c:v>
                </c:pt>
                <c:pt idx="3">
                  <c:v>24.427479999999999</c:v>
                </c:pt>
                <c:pt idx="4">
                  <c:v>24.97955</c:v>
                </c:pt>
                <c:pt idx="5">
                  <c:v>24.519200000000001</c:v>
                </c:pt>
                <c:pt idx="6">
                  <c:v>25.786909999999999</c:v>
                </c:pt>
                <c:pt idx="7">
                  <c:v>25.152329999999999</c:v>
                </c:pt>
                <c:pt idx="8">
                  <c:v>25.334620000000001</c:v>
                </c:pt>
                <c:pt idx="9">
                  <c:v>24.47626</c:v>
                </c:pt>
                <c:pt idx="10">
                  <c:v>24.582930000000001</c:v>
                </c:pt>
                <c:pt idx="11">
                  <c:v>23.724229999999999</c:v>
                </c:pt>
                <c:pt idx="12">
                  <c:v>22.083010000000002</c:v>
                </c:pt>
                <c:pt idx="13">
                  <c:v>22.384209999999999</c:v>
                </c:pt>
                <c:pt idx="14">
                  <c:v>21.60211</c:v>
                </c:pt>
                <c:pt idx="15">
                  <c:v>23.00385</c:v>
                </c:pt>
                <c:pt idx="16">
                  <c:v>22.893039999999999</c:v>
                </c:pt>
                <c:pt idx="17">
                  <c:v>24.558890000000002</c:v>
                </c:pt>
                <c:pt idx="18">
                  <c:v>24.498670000000001</c:v>
                </c:pt>
                <c:pt idx="19">
                  <c:v>26.409859999999998</c:v>
                </c:pt>
                <c:pt idx="20">
                  <c:v>26.320900000000002</c:v>
                </c:pt>
                <c:pt idx="21">
                  <c:v>26.054729999999999</c:v>
                </c:pt>
                <c:pt idx="22">
                  <c:v>25.492809999999999</c:v>
                </c:pt>
                <c:pt idx="23">
                  <c:v>25.310600000000001</c:v>
                </c:pt>
                <c:pt idx="24">
                  <c:v>23.23912</c:v>
                </c:pt>
                <c:pt idx="25">
                  <c:v>23.821149999999999</c:v>
                </c:pt>
                <c:pt idx="26">
                  <c:v>23.384350000000001</c:v>
                </c:pt>
                <c:pt idx="27">
                  <c:v>25.137090000000001</c:v>
                </c:pt>
                <c:pt idx="28">
                  <c:v>25.158729999999998</c:v>
                </c:pt>
                <c:pt idx="29">
                  <c:v>26.228940000000001</c:v>
                </c:pt>
                <c:pt idx="30">
                  <c:v>24.990590000000001</c:v>
                </c:pt>
                <c:pt idx="31">
                  <c:v>24.799199999999999</c:v>
                </c:pt>
                <c:pt idx="32">
                  <c:v>26.54561</c:v>
                </c:pt>
                <c:pt idx="33">
                  <c:v>24.199809999999999</c:v>
                </c:pt>
                <c:pt idx="34">
                  <c:v>23.073049999999999</c:v>
                </c:pt>
                <c:pt idx="35">
                  <c:v>22.723990000000001</c:v>
                </c:pt>
                <c:pt idx="36">
                  <c:v>21.803329999999999</c:v>
                </c:pt>
                <c:pt idx="37">
                  <c:v>21.643889999999999</c:v>
                </c:pt>
                <c:pt idx="38">
                  <c:v>22.865390000000001</c:v>
                </c:pt>
                <c:pt idx="39">
                  <c:v>21.897320000000001</c:v>
                </c:pt>
                <c:pt idx="40">
                  <c:v>22.842300000000002</c:v>
                </c:pt>
                <c:pt idx="41">
                  <c:v>23.581189999999999</c:v>
                </c:pt>
                <c:pt idx="42">
                  <c:v>24.836349999999999</c:v>
                </c:pt>
                <c:pt idx="43">
                  <c:v>24.300419999999999</c:v>
                </c:pt>
                <c:pt idx="44">
                  <c:v>24.469719999999999</c:v>
                </c:pt>
                <c:pt idx="45">
                  <c:v>25.12725</c:v>
                </c:pt>
                <c:pt idx="46">
                  <c:v>24.255369999999999</c:v>
                </c:pt>
                <c:pt idx="47">
                  <c:v>24.74858</c:v>
                </c:pt>
              </c:numCache>
            </c:numRef>
          </c:val>
          <c:smooth val="0"/>
          <c:extLst>
            <c:ext xmlns:c16="http://schemas.microsoft.com/office/drawing/2014/chart" uri="{C3380CC4-5D6E-409C-BE32-E72D297353CC}">
              <c16:uniqueId val="{0000000E-84D5-4C68-B1E1-6C61D4858C2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456.80023</c:v>
                </c:pt>
                <c:pt idx="1">
                  <c:v>446.90113000000002</c:v>
                </c:pt>
                <c:pt idx="2">
                  <c:v>428.21535999999998</c:v>
                </c:pt>
                <c:pt idx="3">
                  <c:v>416.85343</c:v>
                </c:pt>
                <c:pt idx="4">
                  <c:v>409.71857</c:v>
                </c:pt>
                <c:pt idx="5">
                  <c:v>410.69774000000001</c:v>
                </c:pt>
                <c:pt idx="6">
                  <c:v>402.65323000000001</c:v>
                </c:pt>
                <c:pt idx="7">
                  <c:v>395.16753</c:v>
                </c:pt>
                <c:pt idx="8">
                  <c:v>402.13941999999997</c:v>
                </c:pt>
                <c:pt idx="9">
                  <c:v>407.27208999999999</c:v>
                </c:pt>
                <c:pt idx="10">
                  <c:v>418.36991</c:v>
                </c:pt>
                <c:pt idx="11">
                  <c:v>416.33873999999997</c:v>
                </c:pt>
                <c:pt idx="12">
                  <c:v>401.22827999999998</c:v>
                </c:pt>
                <c:pt idx="13">
                  <c:v>373.10651999999999</c:v>
                </c:pt>
                <c:pt idx="14">
                  <c:v>358.416</c:v>
                </c:pt>
                <c:pt idx="15">
                  <c:v>349.37491</c:v>
                </c:pt>
                <c:pt idx="16">
                  <c:v>349.77021000000002</c:v>
                </c:pt>
                <c:pt idx="17">
                  <c:v>353.62193000000002</c:v>
                </c:pt>
                <c:pt idx="18">
                  <c:v>375.86408</c:v>
                </c:pt>
                <c:pt idx="19">
                  <c:v>387.24058000000002</c:v>
                </c:pt>
                <c:pt idx="20">
                  <c:v>399.90282999999999</c:v>
                </c:pt>
                <c:pt idx="21">
                  <c:v>397.94486000000001</c:v>
                </c:pt>
                <c:pt idx="22">
                  <c:v>395.87936000000002</c:v>
                </c:pt>
                <c:pt idx="23">
                  <c:v>397.68684999999999</c:v>
                </c:pt>
                <c:pt idx="24">
                  <c:v>385.77591999999999</c:v>
                </c:pt>
                <c:pt idx="25">
                  <c:v>381.80495000000002</c:v>
                </c:pt>
                <c:pt idx="26">
                  <c:v>389.19547999999998</c:v>
                </c:pt>
                <c:pt idx="27">
                  <c:v>373.01625000000001</c:v>
                </c:pt>
                <c:pt idx="28">
                  <c:v>373.75934000000001</c:v>
                </c:pt>
                <c:pt idx="29">
                  <c:v>371.75934000000001</c:v>
                </c:pt>
                <c:pt idx="30">
                  <c:v>374.04660000000001</c:v>
                </c:pt>
                <c:pt idx="31">
                  <c:v>366.59949</c:v>
                </c:pt>
                <c:pt idx="32">
                  <c:v>381.45069000000001</c:v>
                </c:pt>
                <c:pt idx="33">
                  <c:v>427.54942999999997</c:v>
                </c:pt>
                <c:pt idx="34">
                  <c:v>453.54063000000002</c:v>
                </c:pt>
                <c:pt idx="35">
                  <c:v>460.21278999999998</c:v>
                </c:pt>
                <c:pt idx="36">
                  <c:v>431.83103</c:v>
                </c:pt>
                <c:pt idx="37">
                  <c:v>426.62045000000001</c:v>
                </c:pt>
                <c:pt idx="38">
                  <c:v>440.16332</c:v>
                </c:pt>
                <c:pt idx="39">
                  <c:v>464.84230000000002</c:v>
                </c:pt>
                <c:pt idx="40">
                  <c:v>455.34298999999999</c:v>
                </c:pt>
                <c:pt idx="41">
                  <c:v>456.73978</c:v>
                </c:pt>
                <c:pt idx="42">
                  <c:v>461.75976000000003</c:v>
                </c:pt>
                <c:pt idx="43">
                  <c:v>462.78483999999997</c:v>
                </c:pt>
                <c:pt idx="44">
                  <c:v>465.33442000000002</c:v>
                </c:pt>
                <c:pt idx="45">
                  <c:v>463.94268</c:v>
                </c:pt>
                <c:pt idx="46">
                  <c:v>461.13378999999998</c:v>
                </c:pt>
                <c:pt idx="47">
                  <c:v>461.45472999999998</c:v>
                </c:pt>
              </c:numCache>
            </c:numRef>
          </c:val>
          <c:smooth val="0"/>
          <c:extLst>
            <c:ext xmlns:c16="http://schemas.microsoft.com/office/drawing/2014/chart" uri="{C3380CC4-5D6E-409C-BE32-E72D297353CC}">
              <c16:uniqueId val="{0000000F-84D5-4C68-B1E1-6C61D4858C2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4D5-4C68-B1E1-6C61D4858C2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152.40780000000001</c:v>
                </c:pt>
                <c:pt idx="1">
                  <c:v>158.87450000000001</c:v>
                </c:pt>
                <c:pt idx="2">
                  <c:v>156.05189999999999</c:v>
                </c:pt>
                <c:pt idx="3">
                  <c:v>158.2534</c:v>
                </c:pt>
                <c:pt idx="4">
                  <c:v>156.94880000000001</c:v>
                </c:pt>
                <c:pt idx="5">
                  <c:v>159.39169999999999</c:v>
                </c:pt>
                <c:pt idx="6">
                  <c:v>161.4383</c:v>
                </c:pt>
                <c:pt idx="7">
                  <c:v>157.9265</c:v>
                </c:pt>
                <c:pt idx="8">
                  <c:v>160.60220000000001</c:v>
                </c:pt>
                <c:pt idx="9">
                  <c:v>164.62180000000001</c:v>
                </c:pt>
                <c:pt idx="10">
                  <c:v>158.44880000000001</c:v>
                </c:pt>
                <c:pt idx="11">
                  <c:v>162.49430000000001</c:v>
                </c:pt>
                <c:pt idx="12">
                  <c:v>159.43090000000001</c:v>
                </c:pt>
                <c:pt idx="13">
                  <c:v>159.4</c:v>
                </c:pt>
                <c:pt idx="14">
                  <c:v>160.25069999999999</c:v>
                </c:pt>
                <c:pt idx="15">
                  <c:v>158.70150000000001</c:v>
                </c:pt>
                <c:pt idx="16">
                  <c:v>154.46780000000001</c:v>
                </c:pt>
                <c:pt idx="17">
                  <c:v>159.9324</c:v>
                </c:pt>
                <c:pt idx="18">
                  <c:v>157.4366</c:v>
                </c:pt>
                <c:pt idx="19">
                  <c:v>159.60720000000001</c:v>
                </c:pt>
                <c:pt idx="20">
                  <c:v>155.90559999999999</c:v>
                </c:pt>
                <c:pt idx="21">
                  <c:v>156.00200000000001</c:v>
                </c:pt>
                <c:pt idx="22">
                  <c:v>155.52379999999999</c:v>
                </c:pt>
                <c:pt idx="23">
                  <c:v>155.80260000000001</c:v>
                </c:pt>
                <c:pt idx="24">
                  <c:v>154.5438</c:v>
                </c:pt>
                <c:pt idx="25">
                  <c:v>158.10339999999999</c:v>
                </c:pt>
                <c:pt idx="26">
                  <c:v>158.71340000000001</c:v>
                </c:pt>
                <c:pt idx="27">
                  <c:v>156.36179999999999</c:v>
                </c:pt>
                <c:pt idx="28">
                  <c:v>159.06790000000001</c:v>
                </c:pt>
                <c:pt idx="29">
                  <c:v>157.4041</c:v>
                </c:pt>
                <c:pt idx="30">
                  <c:v>154.77879999999999</c:v>
                </c:pt>
                <c:pt idx="31">
                  <c:v>157.76740000000001</c:v>
                </c:pt>
                <c:pt idx="32">
                  <c:v>159.93430000000001</c:v>
                </c:pt>
                <c:pt idx="33">
                  <c:v>154.0369</c:v>
                </c:pt>
                <c:pt idx="34">
                  <c:v>153.17850000000001</c:v>
                </c:pt>
                <c:pt idx="35">
                  <c:v>154.8835</c:v>
                </c:pt>
                <c:pt idx="36">
                  <c:v>151.7739</c:v>
                </c:pt>
                <c:pt idx="37">
                  <c:v>154.85140000000001</c:v>
                </c:pt>
                <c:pt idx="38">
                  <c:v>159.28469999999999</c:v>
                </c:pt>
                <c:pt idx="39">
                  <c:v>94.081999999999994</c:v>
                </c:pt>
                <c:pt idx="40">
                  <c:v>140.3784</c:v>
                </c:pt>
                <c:pt idx="41">
                  <c:v>140.79159999999999</c:v>
                </c:pt>
                <c:pt idx="42">
                  <c:v>145.08019999999999</c:v>
                </c:pt>
                <c:pt idx="43">
                  <c:v>148.1019</c:v>
                </c:pt>
                <c:pt idx="44">
                  <c:v>159.19579999999999</c:v>
                </c:pt>
                <c:pt idx="45">
                  <c:v>164.3869</c:v>
                </c:pt>
                <c:pt idx="46">
                  <c:v>159.60659999999999</c:v>
                </c:pt>
                <c:pt idx="47">
                  <c:v>159.78120000000001</c:v>
                </c:pt>
              </c:numCache>
            </c:numRef>
          </c:val>
          <c:smooth val="0"/>
          <c:extLst>
            <c:ext xmlns:c16="http://schemas.microsoft.com/office/drawing/2014/chart" uri="{C3380CC4-5D6E-409C-BE32-E72D297353CC}">
              <c16:uniqueId val="{00000011-84D5-4C68-B1E1-6C61D4858C2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18.711659999999998</c:v>
                </c:pt>
                <c:pt idx="1">
                  <c:v>18.606089999999998</c:v>
                </c:pt>
                <c:pt idx="2">
                  <c:v>18.611830000000001</c:v>
                </c:pt>
                <c:pt idx="3">
                  <c:v>18.66846</c:v>
                </c:pt>
                <c:pt idx="4">
                  <c:v>18.848970000000001</c:v>
                </c:pt>
                <c:pt idx="5">
                  <c:v>18.621300000000002</c:v>
                </c:pt>
                <c:pt idx="6">
                  <c:v>18.85239</c:v>
                </c:pt>
                <c:pt idx="7">
                  <c:v>18.959589999999999</c:v>
                </c:pt>
                <c:pt idx="8">
                  <c:v>19.112480000000001</c:v>
                </c:pt>
                <c:pt idx="9">
                  <c:v>19.205449999999999</c:v>
                </c:pt>
                <c:pt idx="10">
                  <c:v>19.192440000000001</c:v>
                </c:pt>
                <c:pt idx="11">
                  <c:v>19.13072</c:v>
                </c:pt>
                <c:pt idx="12">
                  <c:v>18.80106</c:v>
                </c:pt>
                <c:pt idx="13">
                  <c:v>18.40945</c:v>
                </c:pt>
                <c:pt idx="14">
                  <c:v>18.188300000000002</c:v>
                </c:pt>
                <c:pt idx="15">
                  <c:v>18.06174</c:v>
                </c:pt>
                <c:pt idx="16">
                  <c:v>18.42126</c:v>
                </c:pt>
                <c:pt idx="17">
                  <c:v>18.672619999999998</c:v>
                </c:pt>
                <c:pt idx="18">
                  <c:v>18.701450000000001</c:v>
                </c:pt>
                <c:pt idx="19">
                  <c:v>18.32124</c:v>
                </c:pt>
                <c:pt idx="20">
                  <c:v>18.060279999999999</c:v>
                </c:pt>
                <c:pt idx="21">
                  <c:v>16.774139999999999</c:v>
                </c:pt>
                <c:pt idx="22">
                  <c:v>18.151150000000001</c:v>
                </c:pt>
                <c:pt idx="23">
                  <c:v>18.16301</c:v>
                </c:pt>
                <c:pt idx="24">
                  <c:v>18.073830000000001</c:v>
                </c:pt>
                <c:pt idx="25">
                  <c:v>18.305399999999999</c:v>
                </c:pt>
                <c:pt idx="26">
                  <c:v>18.010359999999999</c:v>
                </c:pt>
                <c:pt idx="27">
                  <c:v>17.96123</c:v>
                </c:pt>
                <c:pt idx="28">
                  <c:v>17.836549999999999</c:v>
                </c:pt>
                <c:pt idx="29">
                  <c:v>18.049099999999999</c:v>
                </c:pt>
                <c:pt idx="30">
                  <c:v>18.228549999999998</c:v>
                </c:pt>
                <c:pt idx="31">
                  <c:v>18.400759999999998</c:v>
                </c:pt>
                <c:pt idx="32">
                  <c:v>18.18112</c:v>
                </c:pt>
                <c:pt idx="33">
                  <c:v>18.448540000000001</c:v>
                </c:pt>
                <c:pt idx="34">
                  <c:v>18.384360000000001</c:v>
                </c:pt>
                <c:pt idx="35">
                  <c:v>18.341529999999999</c:v>
                </c:pt>
                <c:pt idx="36">
                  <c:v>18.375139999999998</c:v>
                </c:pt>
                <c:pt idx="37">
                  <c:v>18.239139999999999</c:v>
                </c:pt>
                <c:pt idx="38">
                  <c:v>18.132999999999999</c:v>
                </c:pt>
                <c:pt idx="39">
                  <c:v>18.58484</c:v>
                </c:pt>
                <c:pt idx="40">
                  <c:v>18.592770000000002</c:v>
                </c:pt>
                <c:pt idx="41">
                  <c:v>18.38571</c:v>
                </c:pt>
                <c:pt idx="42">
                  <c:v>17.402609999999999</c:v>
                </c:pt>
                <c:pt idx="43">
                  <c:v>18.160969999999999</c:v>
                </c:pt>
                <c:pt idx="44">
                  <c:v>18.61056</c:v>
                </c:pt>
                <c:pt idx="45">
                  <c:v>18.221299999999999</c:v>
                </c:pt>
                <c:pt idx="46">
                  <c:v>18.697970000000002</c:v>
                </c:pt>
                <c:pt idx="47">
                  <c:v>18.444990000000001</c:v>
                </c:pt>
              </c:numCache>
            </c:numRef>
          </c:val>
          <c:smooth val="0"/>
          <c:extLst>
            <c:ext xmlns:c16="http://schemas.microsoft.com/office/drawing/2014/chart" uri="{C3380CC4-5D6E-409C-BE32-E72D297353CC}">
              <c16:uniqueId val="{00000012-84D5-4C68-B1E1-6C61D4858C2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4D5-4C68-B1E1-6C61D4858C2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4D5-4C68-B1E1-6C61D4858C2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16.203800000000001</c:v>
                </c:pt>
                <c:pt idx="1">
                  <c:v>15.963100000000001</c:v>
                </c:pt>
                <c:pt idx="2">
                  <c:v>15.957599999999999</c:v>
                </c:pt>
                <c:pt idx="3">
                  <c:v>15.675000000000001</c:v>
                </c:pt>
                <c:pt idx="4">
                  <c:v>15.935700000000001</c:v>
                </c:pt>
                <c:pt idx="5">
                  <c:v>15.851699999999999</c:v>
                </c:pt>
                <c:pt idx="6">
                  <c:v>16.160900000000002</c:v>
                </c:pt>
                <c:pt idx="7">
                  <c:v>16.1357</c:v>
                </c:pt>
                <c:pt idx="8">
                  <c:v>15.4115</c:v>
                </c:pt>
                <c:pt idx="9">
                  <c:v>15.9137</c:v>
                </c:pt>
                <c:pt idx="10">
                  <c:v>15.4016</c:v>
                </c:pt>
                <c:pt idx="11">
                  <c:v>14.355399999999999</c:v>
                </c:pt>
                <c:pt idx="12">
                  <c:v>13.5396</c:v>
                </c:pt>
                <c:pt idx="13">
                  <c:v>13.473699999999999</c:v>
                </c:pt>
                <c:pt idx="14">
                  <c:v>13.2981</c:v>
                </c:pt>
                <c:pt idx="15">
                  <c:v>13.3268</c:v>
                </c:pt>
                <c:pt idx="16">
                  <c:v>13.867800000000001</c:v>
                </c:pt>
                <c:pt idx="17">
                  <c:v>13.907299999999999</c:v>
                </c:pt>
                <c:pt idx="18">
                  <c:v>14.242900000000001</c:v>
                </c:pt>
                <c:pt idx="19">
                  <c:v>14.040800000000001</c:v>
                </c:pt>
                <c:pt idx="20">
                  <c:v>14.2875</c:v>
                </c:pt>
                <c:pt idx="21">
                  <c:v>14.1213</c:v>
                </c:pt>
                <c:pt idx="22">
                  <c:v>13.9627</c:v>
                </c:pt>
                <c:pt idx="23">
                  <c:v>14.100199999999999</c:v>
                </c:pt>
                <c:pt idx="24">
                  <c:v>13.9459</c:v>
                </c:pt>
                <c:pt idx="25">
                  <c:v>14.7248</c:v>
                </c:pt>
                <c:pt idx="26">
                  <c:v>13.853999999999999</c:v>
                </c:pt>
                <c:pt idx="27">
                  <c:v>13.991</c:v>
                </c:pt>
                <c:pt idx="28">
                  <c:v>13.9292</c:v>
                </c:pt>
                <c:pt idx="29">
                  <c:v>14.566700000000001</c:v>
                </c:pt>
                <c:pt idx="30">
                  <c:v>15.781700000000001</c:v>
                </c:pt>
                <c:pt idx="31">
                  <c:v>15.784599999999999</c:v>
                </c:pt>
                <c:pt idx="32">
                  <c:v>17.426400000000001</c:v>
                </c:pt>
                <c:pt idx="33">
                  <c:v>17.868400000000001</c:v>
                </c:pt>
                <c:pt idx="34">
                  <c:v>17.795500000000001</c:v>
                </c:pt>
                <c:pt idx="35">
                  <c:v>17.544799999999999</c:v>
                </c:pt>
                <c:pt idx="36">
                  <c:v>17.3462</c:v>
                </c:pt>
                <c:pt idx="37">
                  <c:v>15.546200000000001</c:v>
                </c:pt>
                <c:pt idx="38">
                  <c:v>14.5664</c:v>
                </c:pt>
                <c:pt idx="39">
                  <c:v>15.027100000000001</c:v>
                </c:pt>
                <c:pt idx="40">
                  <c:v>15.2738</c:v>
                </c:pt>
                <c:pt idx="41">
                  <c:v>16.3185</c:v>
                </c:pt>
                <c:pt idx="42">
                  <c:v>16.517800000000001</c:v>
                </c:pt>
                <c:pt idx="43">
                  <c:v>17.630400000000002</c:v>
                </c:pt>
                <c:pt idx="44">
                  <c:v>17.670500000000001</c:v>
                </c:pt>
                <c:pt idx="45">
                  <c:v>17.902899999999999</c:v>
                </c:pt>
                <c:pt idx="46">
                  <c:v>17.735499999999998</c:v>
                </c:pt>
                <c:pt idx="47">
                  <c:v>18.3672</c:v>
                </c:pt>
              </c:numCache>
            </c:numRef>
          </c:val>
          <c:smooth val="0"/>
          <c:extLst>
            <c:ext xmlns:c16="http://schemas.microsoft.com/office/drawing/2014/chart" uri="{C3380CC4-5D6E-409C-BE32-E72D297353CC}">
              <c16:uniqueId val="{00000015-84D5-4C68-B1E1-6C61D4858C2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4.9164599999999998</c:v>
                </c:pt>
                <c:pt idx="1">
                  <c:v>4.9629799999999999</c:v>
                </c:pt>
                <c:pt idx="2">
                  <c:v>4.9606500000000002</c:v>
                </c:pt>
                <c:pt idx="3">
                  <c:v>4.9377199999999997</c:v>
                </c:pt>
                <c:pt idx="4">
                  <c:v>4.5750900000000003</c:v>
                </c:pt>
                <c:pt idx="5">
                  <c:v>4.5726899999999997</c:v>
                </c:pt>
                <c:pt idx="6">
                  <c:v>4.57524</c:v>
                </c:pt>
                <c:pt idx="7">
                  <c:v>4.5888</c:v>
                </c:pt>
                <c:pt idx="8">
                  <c:v>4.9657099999999996</c:v>
                </c:pt>
                <c:pt idx="9">
                  <c:v>4.9562299999999997</c:v>
                </c:pt>
                <c:pt idx="10">
                  <c:v>4.6925999999999997</c:v>
                </c:pt>
                <c:pt idx="11">
                  <c:v>4.5613999999999999</c:v>
                </c:pt>
                <c:pt idx="12">
                  <c:v>4.5133400000000004</c:v>
                </c:pt>
                <c:pt idx="13">
                  <c:v>4.4701399999999998</c:v>
                </c:pt>
                <c:pt idx="14">
                  <c:v>4.4384100000000002</c:v>
                </c:pt>
                <c:pt idx="15">
                  <c:v>4.4421099999999996</c:v>
                </c:pt>
                <c:pt idx="16">
                  <c:v>4.4259399999999998</c:v>
                </c:pt>
                <c:pt idx="17">
                  <c:v>4.6777600000000001</c:v>
                </c:pt>
                <c:pt idx="18">
                  <c:v>4.7219199999999999</c:v>
                </c:pt>
                <c:pt idx="19">
                  <c:v>4.7609599999999999</c:v>
                </c:pt>
                <c:pt idx="20">
                  <c:v>4.6404199999999998</c:v>
                </c:pt>
                <c:pt idx="21">
                  <c:v>4.8260800000000001</c:v>
                </c:pt>
                <c:pt idx="22">
                  <c:v>4.7807300000000001</c:v>
                </c:pt>
                <c:pt idx="23">
                  <c:v>4.6136699999999999</c:v>
                </c:pt>
                <c:pt idx="24">
                  <c:v>4.4693500000000004</c:v>
                </c:pt>
                <c:pt idx="25">
                  <c:v>4.4314099999999996</c:v>
                </c:pt>
                <c:pt idx="26">
                  <c:v>4.4176700000000002</c:v>
                </c:pt>
                <c:pt idx="27">
                  <c:v>4.4838399999999998</c:v>
                </c:pt>
                <c:pt idx="28">
                  <c:v>4.5598099999999997</c:v>
                </c:pt>
                <c:pt idx="29">
                  <c:v>3.8957299999999999</c:v>
                </c:pt>
                <c:pt idx="30">
                  <c:v>3.96278</c:v>
                </c:pt>
                <c:pt idx="31">
                  <c:v>3.8629899999999999</c:v>
                </c:pt>
                <c:pt idx="32">
                  <c:v>4.3272599999999999</c:v>
                </c:pt>
                <c:pt idx="33">
                  <c:v>4.39893</c:v>
                </c:pt>
                <c:pt idx="34">
                  <c:v>4.6973500000000001</c:v>
                </c:pt>
                <c:pt idx="35">
                  <c:v>4.7576000000000001</c:v>
                </c:pt>
                <c:pt idx="36">
                  <c:v>4.50807</c:v>
                </c:pt>
                <c:pt idx="37">
                  <c:v>4.3771399999999998</c:v>
                </c:pt>
                <c:pt idx="38">
                  <c:v>4.3986999999999998</c:v>
                </c:pt>
                <c:pt idx="39">
                  <c:v>4.7598000000000003</c:v>
                </c:pt>
                <c:pt idx="40">
                  <c:v>4.7594700000000003</c:v>
                </c:pt>
                <c:pt idx="41">
                  <c:v>4.6734499999999999</c:v>
                </c:pt>
                <c:pt idx="42">
                  <c:v>4.9786200000000003</c:v>
                </c:pt>
                <c:pt idx="43">
                  <c:v>5.0015999999999998</c:v>
                </c:pt>
                <c:pt idx="44">
                  <c:v>4.9806800000000004</c:v>
                </c:pt>
                <c:pt idx="45">
                  <c:v>4.9495399999999998</c:v>
                </c:pt>
                <c:pt idx="46">
                  <c:v>4.9152300000000002</c:v>
                </c:pt>
                <c:pt idx="47">
                  <c:v>4.8496800000000002</c:v>
                </c:pt>
              </c:numCache>
            </c:numRef>
          </c:val>
          <c:smooth val="0"/>
          <c:extLst>
            <c:ext xmlns:c16="http://schemas.microsoft.com/office/drawing/2014/chart" uri="{C3380CC4-5D6E-409C-BE32-E72D297353CC}">
              <c16:uniqueId val="{00000016-84D5-4C68-B1E1-6C61D4858C2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4D5-4C68-B1E1-6C61D4858C2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4D5-4C68-B1E1-6C61D4858C2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16.549029999999998</c:v>
                </c:pt>
                <c:pt idx="1">
                  <c:v>16.399979999999999</c:v>
                </c:pt>
                <c:pt idx="2">
                  <c:v>16.201180000000001</c:v>
                </c:pt>
                <c:pt idx="3">
                  <c:v>15.69074</c:v>
                </c:pt>
                <c:pt idx="4">
                  <c:v>17.05857</c:v>
                </c:pt>
                <c:pt idx="5">
                  <c:v>17.268180000000001</c:v>
                </c:pt>
                <c:pt idx="6">
                  <c:v>16.94952</c:v>
                </c:pt>
                <c:pt idx="7">
                  <c:v>16.686530000000001</c:v>
                </c:pt>
                <c:pt idx="8">
                  <c:v>16.452159999999999</c:v>
                </c:pt>
                <c:pt idx="9">
                  <c:v>16.051670000000001</c:v>
                </c:pt>
                <c:pt idx="10">
                  <c:v>14.93014</c:v>
                </c:pt>
                <c:pt idx="11">
                  <c:v>13.87612</c:v>
                </c:pt>
                <c:pt idx="12">
                  <c:v>12.210179999999999</c:v>
                </c:pt>
                <c:pt idx="13">
                  <c:v>12.38205</c:v>
                </c:pt>
                <c:pt idx="14">
                  <c:v>12.426170000000001</c:v>
                </c:pt>
                <c:pt idx="15">
                  <c:v>12.929399999999999</c:v>
                </c:pt>
                <c:pt idx="16">
                  <c:v>13.497310000000001</c:v>
                </c:pt>
                <c:pt idx="17">
                  <c:v>13.82925</c:v>
                </c:pt>
                <c:pt idx="18">
                  <c:v>14.58508</c:v>
                </c:pt>
                <c:pt idx="19">
                  <c:v>11.32569</c:v>
                </c:pt>
                <c:pt idx="20">
                  <c:v>10.29801</c:v>
                </c:pt>
                <c:pt idx="21">
                  <c:v>10.887079999999999</c:v>
                </c:pt>
                <c:pt idx="22">
                  <c:v>11.03988</c:v>
                </c:pt>
                <c:pt idx="23">
                  <c:v>10.985609999999999</c:v>
                </c:pt>
                <c:pt idx="24">
                  <c:v>10.545970000000001</c:v>
                </c:pt>
                <c:pt idx="25">
                  <c:v>10.35341</c:v>
                </c:pt>
                <c:pt idx="26">
                  <c:v>10.82724</c:v>
                </c:pt>
                <c:pt idx="27">
                  <c:v>11.832280000000001</c:v>
                </c:pt>
                <c:pt idx="28">
                  <c:v>15.40117</c:v>
                </c:pt>
                <c:pt idx="29">
                  <c:v>15.29205</c:v>
                </c:pt>
                <c:pt idx="30">
                  <c:v>16.67313</c:v>
                </c:pt>
                <c:pt idx="31">
                  <c:v>16.687580000000001</c:v>
                </c:pt>
                <c:pt idx="32">
                  <c:v>16.356819999999999</c:v>
                </c:pt>
                <c:pt idx="33">
                  <c:v>16.16112</c:v>
                </c:pt>
                <c:pt idx="34">
                  <c:v>15.27298</c:v>
                </c:pt>
                <c:pt idx="35">
                  <c:v>14.828469999999999</c:v>
                </c:pt>
                <c:pt idx="36">
                  <c:v>12.262499999999999</c:v>
                </c:pt>
                <c:pt idx="37">
                  <c:v>12.302070000000001</c:v>
                </c:pt>
                <c:pt idx="38">
                  <c:v>12.57512</c:v>
                </c:pt>
                <c:pt idx="39">
                  <c:v>13.305619999999999</c:v>
                </c:pt>
                <c:pt idx="40">
                  <c:v>15.048209999999999</c:v>
                </c:pt>
                <c:pt idx="41">
                  <c:v>15.459239999999999</c:v>
                </c:pt>
                <c:pt idx="42">
                  <c:v>15.91248</c:v>
                </c:pt>
                <c:pt idx="43">
                  <c:v>15.43244</c:v>
                </c:pt>
                <c:pt idx="44">
                  <c:v>16.380179999999999</c:v>
                </c:pt>
                <c:pt idx="45">
                  <c:v>16.647580000000001</c:v>
                </c:pt>
                <c:pt idx="46">
                  <c:v>16.31324</c:v>
                </c:pt>
                <c:pt idx="47">
                  <c:v>16.621870000000001</c:v>
                </c:pt>
              </c:numCache>
            </c:numRef>
          </c:val>
          <c:smooth val="0"/>
          <c:extLst>
            <c:ext xmlns:c16="http://schemas.microsoft.com/office/drawing/2014/chart" uri="{C3380CC4-5D6E-409C-BE32-E72D297353CC}">
              <c16:uniqueId val="{00000019-84D5-4C68-B1E1-6C61D4858C2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270.47000000000003</c:v>
                </c:pt>
                <c:pt idx="1">
                  <c:v>270.45999999999998</c:v>
                </c:pt>
                <c:pt idx="2">
                  <c:v>269.83999999999997</c:v>
                </c:pt>
                <c:pt idx="3">
                  <c:v>260.85000000000002</c:v>
                </c:pt>
                <c:pt idx="4">
                  <c:v>254.06</c:v>
                </c:pt>
                <c:pt idx="5">
                  <c:v>264.61</c:v>
                </c:pt>
                <c:pt idx="6">
                  <c:v>259.08</c:v>
                </c:pt>
                <c:pt idx="7">
                  <c:v>261.16000000000003</c:v>
                </c:pt>
                <c:pt idx="8">
                  <c:v>263.57</c:v>
                </c:pt>
                <c:pt idx="9">
                  <c:v>271.54000000000002</c:v>
                </c:pt>
                <c:pt idx="10">
                  <c:v>269.29000000000002</c:v>
                </c:pt>
                <c:pt idx="11">
                  <c:v>266.89999999999998</c:v>
                </c:pt>
                <c:pt idx="12">
                  <c:v>263.81</c:v>
                </c:pt>
                <c:pt idx="13">
                  <c:v>259.18</c:v>
                </c:pt>
                <c:pt idx="14">
                  <c:v>255.41</c:v>
                </c:pt>
                <c:pt idx="15">
                  <c:v>260.54000000000002</c:v>
                </c:pt>
                <c:pt idx="16">
                  <c:v>268.76</c:v>
                </c:pt>
                <c:pt idx="17">
                  <c:v>267.25</c:v>
                </c:pt>
                <c:pt idx="18">
                  <c:v>268.95999999999998</c:v>
                </c:pt>
                <c:pt idx="19">
                  <c:v>267.5</c:v>
                </c:pt>
                <c:pt idx="20">
                  <c:v>272.62</c:v>
                </c:pt>
                <c:pt idx="21">
                  <c:v>272.57</c:v>
                </c:pt>
                <c:pt idx="22">
                  <c:v>272.47000000000003</c:v>
                </c:pt>
                <c:pt idx="23">
                  <c:v>272.38</c:v>
                </c:pt>
                <c:pt idx="24">
                  <c:v>273.56</c:v>
                </c:pt>
                <c:pt idx="25">
                  <c:v>266.99</c:v>
                </c:pt>
                <c:pt idx="26">
                  <c:v>251.69</c:v>
                </c:pt>
                <c:pt idx="27">
                  <c:v>273.61</c:v>
                </c:pt>
                <c:pt idx="28">
                  <c:v>279.52999999999997</c:v>
                </c:pt>
                <c:pt idx="29">
                  <c:v>278.99</c:v>
                </c:pt>
                <c:pt idx="30">
                  <c:v>281.29000000000002</c:v>
                </c:pt>
                <c:pt idx="31">
                  <c:v>282.75</c:v>
                </c:pt>
                <c:pt idx="32">
                  <c:v>278.64999999999998</c:v>
                </c:pt>
                <c:pt idx="33">
                  <c:v>271.10000000000002</c:v>
                </c:pt>
                <c:pt idx="34">
                  <c:v>285.79000000000002</c:v>
                </c:pt>
                <c:pt idx="35">
                  <c:v>289.08999999999997</c:v>
                </c:pt>
                <c:pt idx="36">
                  <c:v>285.75</c:v>
                </c:pt>
                <c:pt idx="37">
                  <c:v>275.74</c:v>
                </c:pt>
                <c:pt idx="38">
                  <c:v>277.45999999999998</c:v>
                </c:pt>
                <c:pt idx="39">
                  <c:v>271.69</c:v>
                </c:pt>
                <c:pt idx="40">
                  <c:v>275.29000000000002</c:v>
                </c:pt>
                <c:pt idx="41">
                  <c:v>277.22000000000003</c:v>
                </c:pt>
                <c:pt idx="42">
                  <c:v>281.95999999999998</c:v>
                </c:pt>
                <c:pt idx="43">
                  <c:v>282.37</c:v>
                </c:pt>
                <c:pt idx="44">
                  <c:v>282.83999999999997</c:v>
                </c:pt>
                <c:pt idx="45">
                  <c:v>283.04000000000002</c:v>
                </c:pt>
                <c:pt idx="46">
                  <c:v>283.33</c:v>
                </c:pt>
                <c:pt idx="47">
                  <c:v>283.64999999999998</c:v>
                </c:pt>
              </c:numCache>
            </c:numRef>
          </c:val>
          <c:smooth val="0"/>
          <c:extLst>
            <c:ext xmlns:c16="http://schemas.microsoft.com/office/drawing/2014/chart" uri="{C3380CC4-5D6E-409C-BE32-E72D297353CC}">
              <c16:uniqueId val="{0000001A-84D5-4C68-B1E1-6C61D4858C2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4D5-4C68-B1E1-6C61D4858C2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25.518000000000001</c:v>
                </c:pt>
                <c:pt idx="1">
                  <c:v>30.844999999999999</c:v>
                </c:pt>
                <c:pt idx="2">
                  <c:v>31.768999999999998</c:v>
                </c:pt>
                <c:pt idx="3">
                  <c:v>31.95</c:v>
                </c:pt>
                <c:pt idx="4">
                  <c:v>31.838000000000001</c:v>
                </c:pt>
                <c:pt idx="5">
                  <c:v>31.724</c:v>
                </c:pt>
                <c:pt idx="6">
                  <c:v>31.47</c:v>
                </c:pt>
                <c:pt idx="7">
                  <c:v>30.478999999999999</c:v>
                </c:pt>
                <c:pt idx="8">
                  <c:v>29.96</c:v>
                </c:pt>
                <c:pt idx="9">
                  <c:v>31.547999999999998</c:v>
                </c:pt>
                <c:pt idx="10">
                  <c:v>31.738</c:v>
                </c:pt>
                <c:pt idx="11">
                  <c:v>32.420999999999999</c:v>
                </c:pt>
                <c:pt idx="12">
                  <c:v>31.625</c:v>
                </c:pt>
                <c:pt idx="13">
                  <c:v>31.062000000000001</c:v>
                </c:pt>
                <c:pt idx="14">
                  <c:v>30.349</c:v>
                </c:pt>
                <c:pt idx="15">
                  <c:v>31.106999999999999</c:v>
                </c:pt>
                <c:pt idx="16">
                  <c:v>28.664000000000001</c:v>
                </c:pt>
                <c:pt idx="17">
                  <c:v>28.905999999999999</c:v>
                </c:pt>
                <c:pt idx="18">
                  <c:v>29.869</c:v>
                </c:pt>
                <c:pt idx="19">
                  <c:v>27.954999999999998</c:v>
                </c:pt>
                <c:pt idx="20">
                  <c:v>27.527000000000001</c:v>
                </c:pt>
                <c:pt idx="21">
                  <c:v>27.596</c:v>
                </c:pt>
                <c:pt idx="22">
                  <c:v>27.361000000000001</c:v>
                </c:pt>
                <c:pt idx="23">
                  <c:v>26.997</c:v>
                </c:pt>
                <c:pt idx="24">
                  <c:v>26.561</c:v>
                </c:pt>
                <c:pt idx="25">
                  <c:v>26.454000000000001</c:v>
                </c:pt>
                <c:pt idx="26">
                  <c:v>27.317</c:v>
                </c:pt>
                <c:pt idx="27">
                  <c:v>27.635999999999999</c:v>
                </c:pt>
                <c:pt idx="28">
                  <c:v>27.128</c:v>
                </c:pt>
                <c:pt idx="29">
                  <c:v>24.228000000000002</c:v>
                </c:pt>
                <c:pt idx="30">
                  <c:v>25.033000000000001</c:v>
                </c:pt>
                <c:pt idx="31">
                  <c:v>26.617999999999999</c:v>
                </c:pt>
                <c:pt idx="32">
                  <c:v>26.681000000000001</c:v>
                </c:pt>
                <c:pt idx="33">
                  <c:v>27.497</c:v>
                </c:pt>
                <c:pt idx="34">
                  <c:v>27.933</c:v>
                </c:pt>
                <c:pt idx="35">
                  <c:v>28.056000000000001</c:v>
                </c:pt>
                <c:pt idx="36">
                  <c:v>27.992000000000001</c:v>
                </c:pt>
                <c:pt idx="37">
                  <c:v>27.315999999999999</c:v>
                </c:pt>
                <c:pt idx="38">
                  <c:v>26.962</c:v>
                </c:pt>
                <c:pt idx="39">
                  <c:v>27.245999999999999</c:v>
                </c:pt>
                <c:pt idx="40">
                  <c:v>27.367000000000001</c:v>
                </c:pt>
                <c:pt idx="41">
                  <c:v>27.838000000000001</c:v>
                </c:pt>
                <c:pt idx="42">
                  <c:v>28.103999999999999</c:v>
                </c:pt>
                <c:pt idx="43">
                  <c:v>27.774000000000001</c:v>
                </c:pt>
                <c:pt idx="44">
                  <c:v>27.611999999999998</c:v>
                </c:pt>
                <c:pt idx="45">
                  <c:v>28.379000000000001</c:v>
                </c:pt>
                <c:pt idx="46">
                  <c:v>29.036999999999999</c:v>
                </c:pt>
                <c:pt idx="47">
                  <c:v>29.93</c:v>
                </c:pt>
              </c:numCache>
            </c:numRef>
          </c:val>
          <c:smooth val="0"/>
          <c:extLst>
            <c:ext xmlns:c16="http://schemas.microsoft.com/office/drawing/2014/chart" uri="{C3380CC4-5D6E-409C-BE32-E72D297353CC}">
              <c16:uniqueId val="{0000001C-84D5-4C68-B1E1-6C61D4858C2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4D5-4C68-B1E1-6C61D4858C2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21.093</c:v>
                </c:pt>
                <c:pt idx="1">
                  <c:v>22.847000000000001</c:v>
                </c:pt>
                <c:pt idx="2">
                  <c:v>24.663</c:v>
                </c:pt>
                <c:pt idx="3">
                  <c:v>24.111999999999998</c:v>
                </c:pt>
                <c:pt idx="4">
                  <c:v>23.914000000000001</c:v>
                </c:pt>
                <c:pt idx="5">
                  <c:v>23.643000000000001</c:v>
                </c:pt>
                <c:pt idx="6">
                  <c:v>23.739000000000001</c:v>
                </c:pt>
                <c:pt idx="7">
                  <c:v>24.491</c:v>
                </c:pt>
                <c:pt idx="8">
                  <c:v>25.370999999999999</c:v>
                </c:pt>
                <c:pt idx="9">
                  <c:v>25.971</c:v>
                </c:pt>
                <c:pt idx="10">
                  <c:v>26.353000000000002</c:v>
                </c:pt>
                <c:pt idx="11">
                  <c:v>31.207000000000001</c:v>
                </c:pt>
                <c:pt idx="12">
                  <c:v>38.195</c:v>
                </c:pt>
                <c:pt idx="13">
                  <c:v>38.926000000000002</c:v>
                </c:pt>
                <c:pt idx="14">
                  <c:v>36.996000000000002</c:v>
                </c:pt>
                <c:pt idx="15">
                  <c:v>32.182000000000002</c:v>
                </c:pt>
                <c:pt idx="16">
                  <c:v>26.026</c:v>
                </c:pt>
                <c:pt idx="17">
                  <c:v>23.242999999999999</c:v>
                </c:pt>
                <c:pt idx="18">
                  <c:v>22.306999999999999</c:v>
                </c:pt>
                <c:pt idx="19">
                  <c:v>22.199000000000002</c:v>
                </c:pt>
                <c:pt idx="20">
                  <c:v>22.198</c:v>
                </c:pt>
                <c:pt idx="21">
                  <c:v>21.36</c:v>
                </c:pt>
                <c:pt idx="22">
                  <c:v>21.305</c:v>
                </c:pt>
                <c:pt idx="23">
                  <c:v>21.25</c:v>
                </c:pt>
                <c:pt idx="24">
                  <c:v>20.763999999999999</c:v>
                </c:pt>
                <c:pt idx="25">
                  <c:v>20.745999999999999</c:v>
                </c:pt>
                <c:pt idx="26">
                  <c:v>21.266999999999999</c:v>
                </c:pt>
                <c:pt idx="27">
                  <c:v>21.763999999999999</c:v>
                </c:pt>
                <c:pt idx="28">
                  <c:v>20.963000000000001</c:v>
                </c:pt>
                <c:pt idx="29">
                  <c:v>22.344000000000001</c:v>
                </c:pt>
                <c:pt idx="30">
                  <c:v>25.009</c:v>
                </c:pt>
                <c:pt idx="31">
                  <c:v>29.312000000000001</c:v>
                </c:pt>
                <c:pt idx="32">
                  <c:v>33.835000000000001</c:v>
                </c:pt>
                <c:pt idx="33">
                  <c:v>35.56</c:v>
                </c:pt>
                <c:pt idx="34">
                  <c:v>28.802</c:v>
                </c:pt>
                <c:pt idx="35">
                  <c:v>24.603999999999999</c:v>
                </c:pt>
                <c:pt idx="36">
                  <c:v>24.199000000000002</c:v>
                </c:pt>
                <c:pt idx="37">
                  <c:v>23.472999999999999</c:v>
                </c:pt>
                <c:pt idx="38">
                  <c:v>23.713999999999999</c:v>
                </c:pt>
                <c:pt idx="39">
                  <c:v>24.228000000000002</c:v>
                </c:pt>
                <c:pt idx="40">
                  <c:v>24.126999999999999</c:v>
                </c:pt>
                <c:pt idx="41">
                  <c:v>23.696999999999999</c:v>
                </c:pt>
                <c:pt idx="42">
                  <c:v>24.148</c:v>
                </c:pt>
                <c:pt idx="43">
                  <c:v>22.146999999999998</c:v>
                </c:pt>
                <c:pt idx="44">
                  <c:v>21.956</c:v>
                </c:pt>
                <c:pt idx="45">
                  <c:v>24.111999999999998</c:v>
                </c:pt>
                <c:pt idx="46">
                  <c:v>23.350999999999999</c:v>
                </c:pt>
                <c:pt idx="47">
                  <c:v>23.782</c:v>
                </c:pt>
              </c:numCache>
            </c:numRef>
          </c:val>
          <c:smooth val="0"/>
          <c:extLst>
            <c:ext xmlns:c16="http://schemas.microsoft.com/office/drawing/2014/chart" uri="{C3380CC4-5D6E-409C-BE32-E72D297353CC}">
              <c16:uniqueId val="{0000001E-84D5-4C68-B1E1-6C61D4858C2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1036.2</c:v>
                </c:pt>
                <c:pt idx="1">
                  <c:v>1041.7</c:v>
                </c:pt>
                <c:pt idx="2">
                  <c:v>1040.2</c:v>
                </c:pt>
                <c:pt idx="3">
                  <c:v>1032.7</c:v>
                </c:pt>
                <c:pt idx="4">
                  <c:v>1029.5999999999999</c:v>
                </c:pt>
                <c:pt idx="5">
                  <c:v>1029.9000000000001</c:v>
                </c:pt>
                <c:pt idx="6">
                  <c:v>1037.4000000000001</c:v>
                </c:pt>
                <c:pt idx="7">
                  <c:v>1035.0999999999999</c:v>
                </c:pt>
                <c:pt idx="8">
                  <c:v>1044.4000000000001</c:v>
                </c:pt>
                <c:pt idx="9">
                  <c:v>1040.5999999999999</c:v>
                </c:pt>
                <c:pt idx="10">
                  <c:v>1035.3</c:v>
                </c:pt>
                <c:pt idx="11">
                  <c:v>1041.5999999999999</c:v>
                </c:pt>
                <c:pt idx="12">
                  <c:v>1031.2</c:v>
                </c:pt>
                <c:pt idx="13">
                  <c:v>1032.4000000000001</c:v>
                </c:pt>
                <c:pt idx="14">
                  <c:v>1033.5</c:v>
                </c:pt>
                <c:pt idx="15">
                  <c:v>1035.0999999999999</c:v>
                </c:pt>
                <c:pt idx="16">
                  <c:v>1038.2</c:v>
                </c:pt>
                <c:pt idx="17">
                  <c:v>1038.7</c:v>
                </c:pt>
                <c:pt idx="18">
                  <c:v>1037.9000000000001</c:v>
                </c:pt>
                <c:pt idx="19">
                  <c:v>1040</c:v>
                </c:pt>
                <c:pt idx="20">
                  <c:v>1037.4000000000001</c:v>
                </c:pt>
                <c:pt idx="21">
                  <c:v>1034.5</c:v>
                </c:pt>
                <c:pt idx="22">
                  <c:v>1033</c:v>
                </c:pt>
                <c:pt idx="23">
                  <c:v>1036.3</c:v>
                </c:pt>
                <c:pt idx="24">
                  <c:v>1035.4000000000001</c:v>
                </c:pt>
                <c:pt idx="25">
                  <c:v>1033.3</c:v>
                </c:pt>
                <c:pt idx="26">
                  <c:v>1033.3</c:v>
                </c:pt>
                <c:pt idx="27">
                  <c:v>1036</c:v>
                </c:pt>
                <c:pt idx="28">
                  <c:v>1045.9000000000001</c:v>
                </c:pt>
                <c:pt idx="29">
                  <c:v>1024.7</c:v>
                </c:pt>
                <c:pt idx="30">
                  <c:v>1030.9000000000001</c:v>
                </c:pt>
                <c:pt idx="31">
                  <c:v>1021</c:v>
                </c:pt>
                <c:pt idx="32">
                  <c:v>1016.6</c:v>
                </c:pt>
                <c:pt idx="33">
                  <c:v>1024</c:v>
                </c:pt>
                <c:pt idx="34">
                  <c:v>1016.6</c:v>
                </c:pt>
                <c:pt idx="35">
                  <c:v>1016.1</c:v>
                </c:pt>
                <c:pt idx="36">
                  <c:v>1034.2</c:v>
                </c:pt>
                <c:pt idx="37">
                  <c:v>1029</c:v>
                </c:pt>
                <c:pt idx="38">
                  <c:v>1036</c:v>
                </c:pt>
                <c:pt idx="39">
                  <c:v>963.1</c:v>
                </c:pt>
                <c:pt idx="40">
                  <c:v>961.3</c:v>
                </c:pt>
                <c:pt idx="41">
                  <c:v>962</c:v>
                </c:pt>
                <c:pt idx="42">
                  <c:v>954.5</c:v>
                </c:pt>
                <c:pt idx="43">
                  <c:v>953.8</c:v>
                </c:pt>
                <c:pt idx="44">
                  <c:v>957.3</c:v>
                </c:pt>
                <c:pt idx="45">
                  <c:v>962.5</c:v>
                </c:pt>
                <c:pt idx="46">
                  <c:v>962.35400000000004</c:v>
                </c:pt>
                <c:pt idx="47">
                  <c:v>962.61300000000006</c:v>
                </c:pt>
              </c:numCache>
            </c:numRef>
          </c:val>
          <c:extLst>
            <c:ext xmlns:c16="http://schemas.microsoft.com/office/drawing/2014/chart" uri="{C3380CC4-5D6E-409C-BE32-E72D297353CC}">
              <c16:uniqueId val="{00000000-F8A7-4024-8811-4B85C8D69BD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2437.3000000000002</c:v>
                </c:pt>
                <c:pt idx="1">
                  <c:v>2373.6999999999998</c:v>
                </c:pt>
                <c:pt idx="2">
                  <c:v>2297.1999999999998</c:v>
                </c:pt>
                <c:pt idx="3">
                  <c:v>2208.1</c:v>
                </c:pt>
                <c:pt idx="4">
                  <c:v>2167.1999999999998</c:v>
                </c:pt>
                <c:pt idx="5">
                  <c:v>2156.6999999999998</c:v>
                </c:pt>
                <c:pt idx="6">
                  <c:v>2098.3000000000002</c:v>
                </c:pt>
                <c:pt idx="7">
                  <c:v>2125.8000000000002</c:v>
                </c:pt>
                <c:pt idx="8">
                  <c:v>2102.1999999999998</c:v>
                </c:pt>
                <c:pt idx="9">
                  <c:v>1968.6</c:v>
                </c:pt>
                <c:pt idx="10">
                  <c:v>2115.8000000000002</c:v>
                </c:pt>
                <c:pt idx="11">
                  <c:v>2186.5</c:v>
                </c:pt>
                <c:pt idx="12">
                  <c:v>2244.3000000000002</c:v>
                </c:pt>
                <c:pt idx="13">
                  <c:v>2138</c:v>
                </c:pt>
                <c:pt idx="14">
                  <c:v>2158.6999999999998</c:v>
                </c:pt>
                <c:pt idx="15">
                  <c:v>2118</c:v>
                </c:pt>
                <c:pt idx="16">
                  <c:v>2282</c:v>
                </c:pt>
                <c:pt idx="17">
                  <c:v>2513.5</c:v>
                </c:pt>
                <c:pt idx="18">
                  <c:v>2681.4</c:v>
                </c:pt>
                <c:pt idx="19">
                  <c:v>2667.6</c:v>
                </c:pt>
                <c:pt idx="20">
                  <c:v>2594.8000000000002</c:v>
                </c:pt>
                <c:pt idx="21">
                  <c:v>2537.9</c:v>
                </c:pt>
                <c:pt idx="22">
                  <c:v>2521.1</c:v>
                </c:pt>
                <c:pt idx="23">
                  <c:v>2496.6999999999998</c:v>
                </c:pt>
                <c:pt idx="24">
                  <c:v>2413.6</c:v>
                </c:pt>
                <c:pt idx="25">
                  <c:v>2375.3000000000002</c:v>
                </c:pt>
                <c:pt idx="26">
                  <c:v>2194.6999999999998</c:v>
                </c:pt>
                <c:pt idx="27">
                  <c:v>2268.3000000000002</c:v>
                </c:pt>
                <c:pt idx="28">
                  <c:v>2226.5</c:v>
                </c:pt>
                <c:pt idx="29">
                  <c:v>2165.8000000000002</c:v>
                </c:pt>
                <c:pt idx="30">
                  <c:v>2241.6</c:v>
                </c:pt>
                <c:pt idx="31">
                  <c:v>2240.5</c:v>
                </c:pt>
                <c:pt idx="32">
                  <c:v>2291.1</c:v>
                </c:pt>
                <c:pt idx="33">
                  <c:v>2616.1</c:v>
                </c:pt>
                <c:pt idx="34">
                  <c:v>2714.3</c:v>
                </c:pt>
                <c:pt idx="35">
                  <c:v>2782.2</c:v>
                </c:pt>
                <c:pt idx="36">
                  <c:v>2847.3</c:v>
                </c:pt>
                <c:pt idx="37">
                  <c:v>2888.3</c:v>
                </c:pt>
                <c:pt idx="38">
                  <c:v>2963.5</c:v>
                </c:pt>
                <c:pt idx="39">
                  <c:v>3068.5</c:v>
                </c:pt>
                <c:pt idx="40">
                  <c:v>3017.5</c:v>
                </c:pt>
                <c:pt idx="41">
                  <c:v>2958.4</c:v>
                </c:pt>
                <c:pt idx="42">
                  <c:v>3020.9</c:v>
                </c:pt>
                <c:pt idx="43">
                  <c:v>2966.3</c:v>
                </c:pt>
                <c:pt idx="44">
                  <c:v>2920.1</c:v>
                </c:pt>
                <c:pt idx="45">
                  <c:v>2890.9</c:v>
                </c:pt>
                <c:pt idx="46">
                  <c:v>2781.2730000000001</c:v>
                </c:pt>
                <c:pt idx="47">
                  <c:v>2493.7089999999998</c:v>
                </c:pt>
              </c:numCache>
            </c:numRef>
          </c:val>
          <c:extLst>
            <c:ext xmlns:c16="http://schemas.microsoft.com/office/drawing/2014/chart" uri="{C3380CC4-5D6E-409C-BE32-E72D297353CC}">
              <c16:uniqueId val="{00000001-F8A7-4024-8811-4B85C8D69BD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2406.6</c:v>
                </c:pt>
                <c:pt idx="1">
                  <c:v>2405.1</c:v>
                </c:pt>
                <c:pt idx="2">
                  <c:v>2395.3000000000002</c:v>
                </c:pt>
                <c:pt idx="3">
                  <c:v>2270.4</c:v>
                </c:pt>
                <c:pt idx="4">
                  <c:v>2331.4</c:v>
                </c:pt>
                <c:pt idx="5">
                  <c:v>2288.6</c:v>
                </c:pt>
                <c:pt idx="6">
                  <c:v>2168.1</c:v>
                </c:pt>
                <c:pt idx="7">
                  <c:v>2277.3000000000002</c:v>
                </c:pt>
                <c:pt idx="8">
                  <c:v>2345.4</c:v>
                </c:pt>
                <c:pt idx="9">
                  <c:v>2389.1</c:v>
                </c:pt>
                <c:pt idx="10">
                  <c:v>2398.3000000000002</c:v>
                </c:pt>
                <c:pt idx="11">
                  <c:v>2331.4</c:v>
                </c:pt>
                <c:pt idx="12">
                  <c:v>2386.9</c:v>
                </c:pt>
                <c:pt idx="13">
                  <c:v>2348.1999999999998</c:v>
                </c:pt>
                <c:pt idx="14">
                  <c:v>2405.5</c:v>
                </c:pt>
                <c:pt idx="15">
                  <c:v>2409.1999999999998</c:v>
                </c:pt>
                <c:pt idx="16">
                  <c:v>2399.8000000000002</c:v>
                </c:pt>
                <c:pt idx="17">
                  <c:v>2407.6</c:v>
                </c:pt>
                <c:pt idx="18">
                  <c:v>2404.6999999999998</c:v>
                </c:pt>
                <c:pt idx="19">
                  <c:v>2429.4</c:v>
                </c:pt>
                <c:pt idx="20">
                  <c:v>2475</c:v>
                </c:pt>
                <c:pt idx="21">
                  <c:v>2505.5</c:v>
                </c:pt>
                <c:pt idx="22">
                  <c:v>2616.3000000000002</c:v>
                </c:pt>
                <c:pt idx="23">
                  <c:v>2547.6999999999998</c:v>
                </c:pt>
                <c:pt idx="24">
                  <c:v>2580.8000000000002</c:v>
                </c:pt>
                <c:pt idx="25">
                  <c:v>2463.8000000000002</c:v>
                </c:pt>
                <c:pt idx="26">
                  <c:v>2537.5</c:v>
                </c:pt>
                <c:pt idx="27">
                  <c:v>2570.1999999999998</c:v>
                </c:pt>
                <c:pt idx="28">
                  <c:v>2580.3000000000002</c:v>
                </c:pt>
                <c:pt idx="29">
                  <c:v>2512.1999999999998</c:v>
                </c:pt>
                <c:pt idx="30">
                  <c:v>2600.5</c:v>
                </c:pt>
                <c:pt idx="31">
                  <c:v>2608.1</c:v>
                </c:pt>
                <c:pt idx="32">
                  <c:v>2625.7</c:v>
                </c:pt>
                <c:pt idx="33">
                  <c:v>2570.3000000000002</c:v>
                </c:pt>
                <c:pt idx="34">
                  <c:v>2556.6999999999998</c:v>
                </c:pt>
                <c:pt idx="35">
                  <c:v>2522.9</c:v>
                </c:pt>
                <c:pt idx="36">
                  <c:v>2503.1</c:v>
                </c:pt>
                <c:pt idx="37">
                  <c:v>2469.3000000000002</c:v>
                </c:pt>
                <c:pt idx="38">
                  <c:v>2469.4</c:v>
                </c:pt>
                <c:pt idx="39">
                  <c:v>2422.5</c:v>
                </c:pt>
                <c:pt idx="40">
                  <c:v>2425</c:v>
                </c:pt>
                <c:pt idx="41">
                  <c:v>2419.3000000000002</c:v>
                </c:pt>
                <c:pt idx="42">
                  <c:v>2415.8000000000002</c:v>
                </c:pt>
                <c:pt idx="43">
                  <c:v>2429.6</c:v>
                </c:pt>
                <c:pt idx="44">
                  <c:v>2427.9</c:v>
                </c:pt>
                <c:pt idx="45">
                  <c:v>2236.5</c:v>
                </c:pt>
                <c:pt idx="46">
                  <c:v>2269.8209999999999</c:v>
                </c:pt>
                <c:pt idx="47">
                  <c:v>2199.5920000000001</c:v>
                </c:pt>
              </c:numCache>
            </c:numRef>
          </c:val>
          <c:extLst>
            <c:ext xmlns:c16="http://schemas.microsoft.com/office/drawing/2014/chart" uri="{C3380CC4-5D6E-409C-BE32-E72D297353CC}">
              <c16:uniqueId val="{00000002-F8A7-4024-8811-4B85C8D69BD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c:v>
                </c:pt>
                <c:pt idx="1">
                  <c:v>47.7</c:v>
                </c:pt>
                <c:pt idx="2">
                  <c:v>47.7</c:v>
                </c:pt>
                <c:pt idx="3">
                  <c:v>47.8</c:v>
                </c:pt>
                <c:pt idx="4">
                  <c:v>47.9</c:v>
                </c:pt>
                <c:pt idx="5">
                  <c:v>47.7</c:v>
                </c:pt>
                <c:pt idx="6">
                  <c:v>47.7</c:v>
                </c:pt>
                <c:pt idx="7">
                  <c:v>47.4</c:v>
                </c:pt>
                <c:pt idx="8">
                  <c:v>0</c:v>
                </c:pt>
                <c:pt idx="9">
                  <c:v>0</c:v>
                </c:pt>
                <c:pt idx="10">
                  <c:v>30.6</c:v>
                </c:pt>
                <c:pt idx="11">
                  <c:v>25.9</c:v>
                </c:pt>
                <c:pt idx="12">
                  <c:v>9.9</c:v>
                </c:pt>
                <c:pt idx="13">
                  <c:v>45.1</c:v>
                </c:pt>
                <c:pt idx="14">
                  <c:v>45.2</c:v>
                </c:pt>
                <c:pt idx="15">
                  <c:v>45.7</c:v>
                </c:pt>
                <c:pt idx="16">
                  <c:v>45.4</c:v>
                </c:pt>
                <c:pt idx="17">
                  <c:v>44.9</c:v>
                </c:pt>
                <c:pt idx="18">
                  <c:v>44.5</c:v>
                </c:pt>
                <c:pt idx="19">
                  <c:v>38.299999999999997</c:v>
                </c:pt>
                <c:pt idx="20">
                  <c:v>24.5</c:v>
                </c:pt>
                <c:pt idx="21">
                  <c:v>36.799999999999997</c:v>
                </c:pt>
                <c:pt idx="22">
                  <c:v>40.299999999999997</c:v>
                </c:pt>
                <c:pt idx="23">
                  <c:v>34.9</c:v>
                </c:pt>
                <c:pt idx="24">
                  <c:v>30</c:v>
                </c:pt>
                <c:pt idx="25">
                  <c:v>30</c:v>
                </c:pt>
                <c:pt idx="26">
                  <c:v>27.9</c:v>
                </c:pt>
                <c:pt idx="27">
                  <c:v>28.2</c:v>
                </c:pt>
                <c:pt idx="28">
                  <c:v>0</c:v>
                </c:pt>
                <c:pt idx="29">
                  <c:v>46</c:v>
                </c:pt>
                <c:pt idx="30">
                  <c:v>46.5</c:v>
                </c:pt>
                <c:pt idx="31">
                  <c:v>46.9</c:v>
                </c:pt>
                <c:pt idx="32">
                  <c:v>47</c:v>
                </c:pt>
                <c:pt idx="33">
                  <c:v>46.7</c:v>
                </c:pt>
                <c:pt idx="34">
                  <c:v>47.1</c:v>
                </c:pt>
                <c:pt idx="35">
                  <c:v>47.4</c:v>
                </c:pt>
                <c:pt idx="36">
                  <c:v>47.5</c:v>
                </c:pt>
                <c:pt idx="37">
                  <c:v>47.8</c:v>
                </c:pt>
                <c:pt idx="38">
                  <c:v>47.6</c:v>
                </c:pt>
                <c:pt idx="39">
                  <c:v>47.6</c:v>
                </c:pt>
                <c:pt idx="40">
                  <c:v>47.8</c:v>
                </c:pt>
                <c:pt idx="41">
                  <c:v>48.1</c:v>
                </c:pt>
                <c:pt idx="42">
                  <c:v>48</c:v>
                </c:pt>
                <c:pt idx="43">
                  <c:v>47.9</c:v>
                </c:pt>
                <c:pt idx="44">
                  <c:v>48</c:v>
                </c:pt>
                <c:pt idx="45">
                  <c:v>48</c:v>
                </c:pt>
                <c:pt idx="46">
                  <c:v>47.8</c:v>
                </c:pt>
                <c:pt idx="47">
                  <c:v>48.1</c:v>
                </c:pt>
              </c:numCache>
            </c:numRef>
          </c:val>
          <c:extLst>
            <c:ext xmlns:c16="http://schemas.microsoft.com/office/drawing/2014/chart" uri="{C3380CC4-5D6E-409C-BE32-E72D297353CC}">
              <c16:uniqueId val="{00000003-F8A7-4024-8811-4B85C8D69BD8}"/>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32.5</c:v>
                </c:pt>
                <c:pt idx="1">
                  <c:v>32.200000000000003</c:v>
                </c:pt>
                <c:pt idx="2">
                  <c:v>34.700000000000003</c:v>
                </c:pt>
                <c:pt idx="3">
                  <c:v>33.700000000000003</c:v>
                </c:pt>
                <c:pt idx="4">
                  <c:v>34.1</c:v>
                </c:pt>
                <c:pt idx="5">
                  <c:v>34</c:v>
                </c:pt>
                <c:pt idx="6">
                  <c:v>34.1</c:v>
                </c:pt>
                <c:pt idx="7">
                  <c:v>33.200000000000003</c:v>
                </c:pt>
                <c:pt idx="8">
                  <c:v>33.4</c:v>
                </c:pt>
                <c:pt idx="9">
                  <c:v>33.5</c:v>
                </c:pt>
                <c:pt idx="10">
                  <c:v>34.700000000000003</c:v>
                </c:pt>
                <c:pt idx="11">
                  <c:v>34.5</c:v>
                </c:pt>
                <c:pt idx="12">
                  <c:v>35</c:v>
                </c:pt>
                <c:pt idx="13">
                  <c:v>33.1</c:v>
                </c:pt>
                <c:pt idx="14">
                  <c:v>34.700000000000003</c:v>
                </c:pt>
                <c:pt idx="15">
                  <c:v>34.700000000000003</c:v>
                </c:pt>
                <c:pt idx="16">
                  <c:v>34.299999999999997</c:v>
                </c:pt>
                <c:pt idx="17">
                  <c:v>34</c:v>
                </c:pt>
                <c:pt idx="18">
                  <c:v>33.200000000000003</c:v>
                </c:pt>
                <c:pt idx="19">
                  <c:v>32.700000000000003</c:v>
                </c:pt>
                <c:pt idx="20">
                  <c:v>34.4</c:v>
                </c:pt>
                <c:pt idx="21">
                  <c:v>35</c:v>
                </c:pt>
                <c:pt idx="22">
                  <c:v>35</c:v>
                </c:pt>
                <c:pt idx="23">
                  <c:v>34.4</c:v>
                </c:pt>
                <c:pt idx="24">
                  <c:v>33.4</c:v>
                </c:pt>
                <c:pt idx="25">
                  <c:v>32.5</c:v>
                </c:pt>
                <c:pt idx="26">
                  <c:v>33.799999999999997</c:v>
                </c:pt>
                <c:pt idx="27">
                  <c:v>34.200000000000003</c:v>
                </c:pt>
                <c:pt idx="28">
                  <c:v>35.1</c:v>
                </c:pt>
                <c:pt idx="29">
                  <c:v>33.5</c:v>
                </c:pt>
                <c:pt idx="30">
                  <c:v>34.6</c:v>
                </c:pt>
                <c:pt idx="31">
                  <c:v>35.1</c:v>
                </c:pt>
                <c:pt idx="32">
                  <c:v>33.700000000000003</c:v>
                </c:pt>
                <c:pt idx="33">
                  <c:v>33.200000000000003</c:v>
                </c:pt>
                <c:pt idx="34">
                  <c:v>34.799999999999997</c:v>
                </c:pt>
                <c:pt idx="35">
                  <c:v>33.200000000000003</c:v>
                </c:pt>
                <c:pt idx="36">
                  <c:v>34.1</c:v>
                </c:pt>
                <c:pt idx="37">
                  <c:v>34.6</c:v>
                </c:pt>
                <c:pt idx="38">
                  <c:v>34.1</c:v>
                </c:pt>
                <c:pt idx="39">
                  <c:v>34.200000000000003</c:v>
                </c:pt>
                <c:pt idx="40">
                  <c:v>34.299999999999997</c:v>
                </c:pt>
                <c:pt idx="41">
                  <c:v>35.4</c:v>
                </c:pt>
                <c:pt idx="42">
                  <c:v>35.4</c:v>
                </c:pt>
                <c:pt idx="43">
                  <c:v>34.4</c:v>
                </c:pt>
                <c:pt idx="44">
                  <c:v>33.6</c:v>
                </c:pt>
                <c:pt idx="45">
                  <c:v>33.299999999999997</c:v>
                </c:pt>
                <c:pt idx="46">
                  <c:v>34.5</c:v>
                </c:pt>
                <c:pt idx="47">
                  <c:v>34.700000000000003</c:v>
                </c:pt>
              </c:numCache>
            </c:numRef>
          </c:val>
          <c:extLst>
            <c:ext xmlns:c16="http://schemas.microsoft.com/office/drawing/2014/chart" uri="{C3380CC4-5D6E-409C-BE32-E72D297353CC}">
              <c16:uniqueId val="{00000004-F8A7-4024-8811-4B85C8D69BD8}"/>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9.6</c:v>
                </c:pt>
                <c:pt idx="19">
                  <c:v>9.6</c:v>
                </c:pt>
                <c:pt idx="20">
                  <c:v>9.6</c:v>
                </c:pt>
                <c:pt idx="21">
                  <c:v>9.6</c:v>
                </c:pt>
                <c:pt idx="22">
                  <c:v>9.6</c:v>
                </c:pt>
                <c:pt idx="23">
                  <c:v>9.6</c:v>
                </c:pt>
                <c:pt idx="24">
                  <c:v>9.6</c:v>
                </c:pt>
                <c:pt idx="25">
                  <c:v>9.6</c:v>
                </c:pt>
                <c:pt idx="26">
                  <c:v>10.6</c:v>
                </c:pt>
                <c:pt idx="27">
                  <c:v>10.6</c:v>
                </c:pt>
                <c:pt idx="28">
                  <c:v>10.6</c:v>
                </c:pt>
                <c:pt idx="29">
                  <c:v>10.6</c:v>
                </c:pt>
                <c:pt idx="30">
                  <c:v>10.6</c:v>
                </c:pt>
                <c:pt idx="31">
                  <c:v>10.6</c:v>
                </c:pt>
                <c:pt idx="32">
                  <c:v>10.6</c:v>
                </c:pt>
                <c:pt idx="33">
                  <c:v>10.6</c:v>
                </c:pt>
                <c:pt idx="34">
                  <c:v>10.6</c:v>
                </c:pt>
                <c:pt idx="35">
                  <c:v>10.6</c:v>
                </c:pt>
                <c:pt idx="36">
                  <c:v>10.6</c:v>
                </c:pt>
                <c:pt idx="37">
                  <c:v>10.6</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5-F8A7-4024-8811-4B85C8D69BD8}"/>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7.8</c:v>
                </c:pt>
                <c:pt idx="13">
                  <c:v>130.69999999999999</c:v>
                </c:pt>
                <c:pt idx="14">
                  <c:v>309.39999999999998</c:v>
                </c:pt>
                <c:pt idx="15">
                  <c:v>469</c:v>
                </c:pt>
                <c:pt idx="16">
                  <c:v>513.6</c:v>
                </c:pt>
                <c:pt idx="17">
                  <c:v>527</c:v>
                </c:pt>
                <c:pt idx="18">
                  <c:v>531.79999999999995</c:v>
                </c:pt>
                <c:pt idx="19">
                  <c:v>536.6</c:v>
                </c:pt>
                <c:pt idx="20">
                  <c:v>542.6</c:v>
                </c:pt>
                <c:pt idx="21">
                  <c:v>547.79999999999995</c:v>
                </c:pt>
                <c:pt idx="22">
                  <c:v>552.4</c:v>
                </c:pt>
                <c:pt idx="23">
                  <c:v>557.70000000000005</c:v>
                </c:pt>
                <c:pt idx="24">
                  <c:v>564.29999999999995</c:v>
                </c:pt>
                <c:pt idx="25">
                  <c:v>565.4</c:v>
                </c:pt>
                <c:pt idx="26">
                  <c:v>573.1</c:v>
                </c:pt>
                <c:pt idx="27">
                  <c:v>572.6</c:v>
                </c:pt>
                <c:pt idx="28">
                  <c:v>568.9</c:v>
                </c:pt>
                <c:pt idx="29">
                  <c:v>556.5</c:v>
                </c:pt>
                <c:pt idx="30">
                  <c:v>530.6</c:v>
                </c:pt>
                <c:pt idx="31">
                  <c:v>426.7</c:v>
                </c:pt>
                <c:pt idx="32">
                  <c:v>219.9</c:v>
                </c:pt>
                <c:pt idx="33">
                  <c:v>45.4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8A7-4024-8811-4B85C8D69BD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24472.683499999999</c:v>
                </c:pt>
                <c:pt idx="1">
                  <c:v>59269.040999999997</c:v>
                </c:pt>
                <c:pt idx="2">
                  <c:v>58379.806499999999</c:v>
                </c:pt>
                <c:pt idx="3">
                  <c:v>955.9</c:v>
                </c:pt>
                <c:pt idx="4">
                  <c:v>0</c:v>
                </c:pt>
                <c:pt idx="5">
                  <c:v>0</c:v>
                </c:pt>
                <c:pt idx="6">
                  <c:v>0</c:v>
                </c:pt>
                <c:pt idx="7">
                  <c:v>1690.9500000000003</c:v>
                </c:pt>
                <c:pt idx="8">
                  <c:v>0</c:v>
                </c:pt>
                <c:pt idx="9">
                  <c:v>817.4</c:v>
                </c:pt>
                <c:pt idx="10">
                  <c:v>241.4</c:v>
                </c:pt>
                <c:pt idx="11">
                  <c:v>4924.95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26B-4F12-86D5-97C221C9A1B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403.75</c:v>
                </c:pt>
                <c:pt idx="1">
                  <c:v>0</c:v>
                </c:pt>
                <c:pt idx="2">
                  <c:v>185.25</c:v>
                </c:pt>
                <c:pt idx="3">
                  <c:v>303.5</c:v>
                </c:pt>
                <c:pt idx="4">
                  <c:v>41.35</c:v>
                </c:pt>
                <c:pt idx="5">
                  <c:v>8.9499999999999993</c:v>
                </c:pt>
                <c:pt idx="6">
                  <c:v>228.4</c:v>
                </c:pt>
                <c:pt idx="7">
                  <c:v>7.2</c:v>
                </c:pt>
                <c:pt idx="8">
                  <c:v>314.35000000000002</c:v>
                </c:pt>
                <c:pt idx="9">
                  <c:v>0</c:v>
                </c:pt>
                <c:pt idx="10">
                  <c:v>175.65</c:v>
                </c:pt>
                <c:pt idx="11">
                  <c:v>246.95</c:v>
                </c:pt>
                <c:pt idx="12">
                  <c:v>92.4</c:v>
                </c:pt>
                <c:pt idx="13">
                  <c:v>62.9</c:v>
                </c:pt>
                <c:pt idx="14">
                  <c:v>62.4</c:v>
                </c:pt>
                <c:pt idx="15">
                  <c:v>410</c:v>
                </c:pt>
                <c:pt idx="16">
                  <c:v>486.65</c:v>
                </c:pt>
                <c:pt idx="17">
                  <c:v>480</c:v>
                </c:pt>
                <c:pt idx="18">
                  <c:v>288.25</c:v>
                </c:pt>
                <c:pt idx="19">
                  <c:v>611.25</c:v>
                </c:pt>
                <c:pt idx="20">
                  <c:v>612.4</c:v>
                </c:pt>
                <c:pt idx="21">
                  <c:v>1926.35</c:v>
                </c:pt>
                <c:pt idx="22">
                  <c:v>1781.45</c:v>
                </c:pt>
                <c:pt idx="23">
                  <c:v>2079.25</c:v>
                </c:pt>
                <c:pt idx="24">
                  <c:v>237.95</c:v>
                </c:pt>
                <c:pt idx="25">
                  <c:v>194.5</c:v>
                </c:pt>
                <c:pt idx="26">
                  <c:v>321.85000000000002</c:v>
                </c:pt>
                <c:pt idx="27">
                  <c:v>99.35</c:v>
                </c:pt>
                <c:pt idx="28">
                  <c:v>176.4</c:v>
                </c:pt>
                <c:pt idx="29">
                  <c:v>191.45</c:v>
                </c:pt>
                <c:pt idx="30">
                  <c:v>196.25</c:v>
                </c:pt>
                <c:pt idx="31">
                  <c:v>205.9</c:v>
                </c:pt>
                <c:pt idx="32">
                  <c:v>581.5</c:v>
                </c:pt>
                <c:pt idx="33">
                  <c:v>223.3</c:v>
                </c:pt>
                <c:pt idx="34">
                  <c:v>308.25</c:v>
                </c:pt>
                <c:pt idx="35">
                  <c:v>80.5</c:v>
                </c:pt>
                <c:pt idx="36">
                  <c:v>441.6</c:v>
                </c:pt>
                <c:pt idx="37">
                  <c:v>0</c:v>
                </c:pt>
                <c:pt idx="38">
                  <c:v>1931.05</c:v>
                </c:pt>
                <c:pt idx="39">
                  <c:v>2.4</c:v>
                </c:pt>
                <c:pt idx="40">
                  <c:v>36</c:v>
                </c:pt>
                <c:pt idx="41">
                  <c:v>118.2</c:v>
                </c:pt>
                <c:pt idx="42">
                  <c:v>109.6</c:v>
                </c:pt>
                <c:pt idx="43">
                  <c:v>128.9</c:v>
                </c:pt>
                <c:pt idx="44">
                  <c:v>237.85</c:v>
                </c:pt>
                <c:pt idx="45">
                  <c:v>2108.4279999999999</c:v>
                </c:pt>
                <c:pt idx="46">
                  <c:v>1056.9000000000001</c:v>
                </c:pt>
                <c:pt idx="47">
                  <c:v>2032.3655000000001</c:v>
                </c:pt>
                <c:pt idx="48">
                  <c:v>784.45</c:v>
                </c:pt>
                <c:pt idx="49">
                  <c:v>14.456</c:v>
                </c:pt>
                <c:pt idx="50">
                  <c:v>130.85</c:v>
                </c:pt>
                <c:pt idx="51">
                  <c:v>582.4</c:v>
                </c:pt>
                <c:pt idx="52">
                  <c:v>1558.45</c:v>
                </c:pt>
                <c:pt idx="53">
                  <c:v>356.4</c:v>
                </c:pt>
                <c:pt idx="54">
                  <c:v>108</c:v>
                </c:pt>
                <c:pt idx="55">
                  <c:v>67.2</c:v>
                </c:pt>
                <c:pt idx="56">
                  <c:v>39.799999999999997</c:v>
                </c:pt>
                <c:pt idx="57">
                  <c:v>26.4</c:v>
                </c:pt>
                <c:pt idx="58">
                  <c:v>115.5</c:v>
                </c:pt>
                <c:pt idx="59">
                  <c:v>14.2</c:v>
                </c:pt>
                <c:pt idx="60">
                  <c:v>0</c:v>
                </c:pt>
                <c:pt idx="61">
                  <c:v>454.75</c:v>
                </c:pt>
                <c:pt idx="62">
                  <c:v>132.35</c:v>
                </c:pt>
                <c:pt idx="63">
                  <c:v>87.3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CE-46E1-9DBE-3EB824BF545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26301.650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1058.8</c:v>
                </c:pt>
                <c:pt idx="1">
                  <c:v>4924.95</c:v>
                </c:pt>
                <c:pt idx="2">
                  <c:v>6061.5559999999996</c:v>
                </c:pt>
                <c:pt idx="3">
                  <c:v>14256.343500000001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3EB-4F9C-AD54-85E6133B6C8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16.399999999999999</c:v>
                </c:pt>
                <c:pt idx="1">
                  <c:v>16.600000000000001</c:v>
                </c:pt>
                <c:pt idx="2">
                  <c:v>17.100000000000001</c:v>
                </c:pt>
                <c:pt idx="3">
                  <c:v>16.899999999999999</c:v>
                </c:pt>
                <c:pt idx="4">
                  <c:v>17.2</c:v>
                </c:pt>
                <c:pt idx="5">
                  <c:v>17.2</c:v>
                </c:pt>
                <c:pt idx="6">
                  <c:v>16.7</c:v>
                </c:pt>
                <c:pt idx="7">
                  <c:v>16.600000000000001</c:v>
                </c:pt>
                <c:pt idx="8">
                  <c:v>17.3</c:v>
                </c:pt>
                <c:pt idx="9">
                  <c:v>16.5</c:v>
                </c:pt>
                <c:pt idx="10">
                  <c:v>16.899999999999999</c:v>
                </c:pt>
                <c:pt idx="11">
                  <c:v>16.8</c:v>
                </c:pt>
                <c:pt idx="12">
                  <c:v>17.5</c:v>
                </c:pt>
                <c:pt idx="13">
                  <c:v>15</c:v>
                </c:pt>
                <c:pt idx="14">
                  <c:v>16.8</c:v>
                </c:pt>
                <c:pt idx="15">
                  <c:v>17</c:v>
                </c:pt>
                <c:pt idx="16">
                  <c:v>16.5</c:v>
                </c:pt>
                <c:pt idx="17">
                  <c:v>16.7</c:v>
                </c:pt>
                <c:pt idx="18">
                  <c:v>16.5</c:v>
                </c:pt>
                <c:pt idx="19">
                  <c:v>16.600000000000001</c:v>
                </c:pt>
                <c:pt idx="20">
                  <c:v>16.5</c:v>
                </c:pt>
                <c:pt idx="21">
                  <c:v>17.5</c:v>
                </c:pt>
                <c:pt idx="22">
                  <c:v>17.3</c:v>
                </c:pt>
                <c:pt idx="23">
                  <c:v>16.5</c:v>
                </c:pt>
                <c:pt idx="24">
                  <c:v>16.3</c:v>
                </c:pt>
                <c:pt idx="25">
                  <c:v>16</c:v>
                </c:pt>
                <c:pt idx="26">
                  <c:v>16.100000000000001</c:v>
                </c:pt>
                <c:pt idx="27">
                  <c:v>16.7</c:v>
                </c:pt>
                <c:pt idx="28">
                  <c:v>17</c:v>
                </c:pt>
                <c:pt idx="29">
                  <c:v>17</c:v>
                </c:pt>
                <c:pt idx="30">
                  <c:v>16.8</c:v>
                </c:pt>
                <c:pt idx="31">
                  <c:v>16.600000000000001</c:v>
                </c:pt>
                <c:pt idx="32">
                  <c:v>17.2</c:v>
                </c:pt>
                <c:pt idx="33">
                  <c:v>16.3</c:v>
                </c:pt>
                <c:pt idx="34">
                  <c:v>17</c:v>
                </c:pt>
                <c:pt idx="35">
                  <c:v>16.8</c:v>
                </c:pt>
                <c:pt idx="36">
                  <c:v>16.8</c:v>
                </c:pt>
                <c:pt idx="37">
                  <c:v>16.899999999999999</c:v>
                </c:pt>
                <c:pt idx="38">
                  <c:v>17.100000000000001</c:v>
                </c:pt>
                <c:pt idx="39">
                  <c:v>16.5</c:v>
                </c:pt>
                <c:pt idx="40">
                  <c:v>17.5</c:v>
                </c:pt>
                <c:pt idx="41">
                  <c:v>17.600000000000001</c:v>
                </c:pt>
                <c:pt idx="42">
                  <c:v>17.600000000000001</c:v>
                </c:pt>
                <c:pt idx="43">
                  <c:v>17.2</c:v>
                </c:pt>
                <c:pt idx="44">
                  <c:v>16.5</c:v>
                </c:pt>
                <c:pt idx="45">
                  <c:v>17.600000000000001</c:v>
                </c:pt>
                <c:pt idx="46">
                  <c:v>17.100000000000001</c:v>
                </c:pt>
                <c:pt idx="47">
                  <c:v>16.7</c:v>
                </c:pt>
              </c:numCache>
            </c:numRef>
          </c:val>
          <c:extLst>
            <c:ext xmlns:c16="http://schemas.microsoft.com/office/drawing/2014/chart" uri="{C3380CC4-5D6E-409C-BE32-E72D297353CC}">
              <c16:uniqueId val="{00000000-E704-46AC-BD19-673BFE7BBE2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E704-46AC-BD19-673BFE7BBE2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6.7</c:v>
                </c:pt>
                <c:pt idx="2">
                  <c:v>8.1</c:v>
                </c:pt>
                <c:pt idx="3">
                  <c:v>7</c:v>
                </c:pt>
                <c:pt idx="4">
                  <c:v>7.1</c:v>
                </c:pt>
                <c:pt idx="5">
                  <c:v>7.1</c:v>
                </c:pt>
                <c:pt idx="6">
                  <c:v>7.6</c:v>
                </c:pt>
                <c:pt idx="7">
                  <c:v>6.7</c:v>
                </c:pt>
                <c:pt idx="8">
                  <c:v>6.2</c:v>
                </c:pt>
                <c:pt idx="9">
                  <c:v>7.7</c:v>
                </c:pt>
                <c:pt idx="10">
                  <c:v>7.9</c:v>
                </c:pt>
                <c:pt idx="11">
                  <c:v>8.1</c:v>
                </c:pt>
                <c:pt idx="12">
                  <c:v>8</c:v>
                </c:pt>
                <c:pt idx="13">
                  <c:v>8.3000000000000007</c:v>
                </c:pt>
                <c:pt idx="14">
                  <c:v>8</c:v>
                </c:pt>
                <c:pt idx="15">
                  <c:v>8</c:v>
                </c:pt>
                <c:pt idx="16">
                  <c:v>8.1</c:v>
                </c:pt>
                <c:pt idx="17">
                  <c:v>7.8</c:v>
                </c:pt>
                <c:pt idx="18">
                  <c:v>7</c:v>
                </c:pt>
                <c:pt idx="19">
                  <c:v>6.3</c:v>
                </c:pt>
                <c:pt idx="20">
                  <c:v>8</c:v>
                </c:pt>
                <c:pt idx="21">
                  <c:v>7.7</c:v>
                </c:pt>
                <c:pt idx="22">
                  <c:v>8.3000000000000007</c:v>
                </c:pt>
                <c:pt idx="23">
                  <c:v>8.1</c:v>
                </c:pt>
                <c:pt idx="24">
                  <c:v>7.4</c:v>
                </c:pt>
                <c:pt idx="25">
                  <c:v>7.1</c:v>
                </c:pt>
                <c:pt idx="26">
                  <c:v>8.1999999999999993</c:v>
                </c:pt>
                <c:pt idx="27">
                  <c:v>8.1</c:v>
                </c:pt>
                <c:pt idx="28">
                  <c:v>8.8000000000000007</c:v>
                </c:pt>
                <c:pt idx="29">
                  <c:v>8</c:v>
                </c:pt>
                <c:pt idx="30">
                  <c:v>8.4</c:v>
                </c:pt>
                <c:pt idx="31">
                  <c:v>8.8000000000000007</c:v>
                </c:pt>
                <c:pt idx="32">
                  <c:v>7.5</c:v>
                </c:pt>
                <c:pt idx="33">
                  <c:v>7.9</c:v>
                </c:pt>
                <c:pt idx="34">
                  <c:v>8.1</c:v>
                </c:pt>
                <c:pt idx="35">
                  <c:v>7.6</c:v>
                </c:pt>
                <c:pt idx="36">
                  <c:v>8.3000000000000007</c:v>
                </c:pt>
                <c:pt idx="37">
                  <c:v>8</c:v>
                </c:pt>
                <c:pt idx="38">
                  <c:v>7.5</c:v>
                </c:pt>
                <c:pt idx="39">
                  <c:v>8</c:v>
                </c:pt>
                <c:pt idx="40">
                  <c:v>7.3</c:v>
                </c:pt>
                <c:pt idx="41">
                  <c:v>8.1999999999999993</c:v>
                </c:pt>
                <c:pt idx="42">
                  <c:v>8.5</c:v>
                </c:pt>
                <c:pt idx="43">
                  <c:v>7.6</c:v>
                </c:pt>
                <c:pt idx="44">
                  <c:v>7.3</c:v>
                </c:pt>
                <c:pt idx="45">
                  <c:v>6.4</c:v>
                </c:pt>
                <c:pt idx="46">
                  <c:v>7.9</c:v>
                </c:pt>
                <c:pt idx="47">
                  <c:v>8.6</c:v>
                </c:pt>
              </c:numCache>
            </c:numRef>
          </c:val>
          <c:extLst>
            <c:ext xmlns:c16="http://schemas.microsoft.com/office/drawing/2014/chart" uri="{C3380CC4-5D6E-409C-BE32-E72D297353CC}">
              <c16:uniqueId val="{00000002-E704-46AC-BD19-673BFE7BBE2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8.9</c:v>
                </c:pt>
                <c:pt idx="1">
                  <c:v>8.9</c:v>
                </c:pt>
                <c:pt idx="2">
                  <c:v>9.5</c:v>
                </c:pt>
                <c:pt idx="3">
                  <c:v>9.8000000000000007</c:v>
                </c:pt>
                <c:pt idx="4">
                  <c:v>9.8000000000000007</c:v>
                </c:pt>
                <c:pt idx="5">
                  <c:v>9.6999999999999993</c:v>
                </c:pt>
                <c:pt idx="6">
                  <c:v>9.8000000000000007</c:v>
                </c:pt>
                <c:pt idx="7">
                  <c:v>9.9</c:v>
                </c:pt>
                <c:pt idx="8">
                  <c:v>9.9</c:v>
                </c:pt>
                <c:pt idx="9">
                  <c:v>9.3000000000000007</c:v>
                </c:pt>
                <c:pt idx="10">
                  <c:v>9.9</c:v>
                </c:pt>
                <c:pt idx="11">
                  <c:v>9.6</c:v>
                </c:pt>
                <c:pt idx="12">
                  <c:v>9.5</c:v>
                </c:pt>
                <c:pt idx="13">
                  <c:v>9.8000000000000007</c:v>
                </c:pt>
                <c:pt idx="14">
                  <c:v>9.9</c:v>
                </c:pt>
                <c:pt idx="15">
                  <c:v>9.6999999999999993</c:v>
                </c:pt>
                <c:pt idx="16">
                  <c:v>9.6999999999999993</c:v>
                </c:pt>
                <c:pt idx="17">
                  <c:v>9.5</c:v>
                </c:pt>
                <c:pt idx="18">
                  <c:v>9.6999999999999993</c:v>
                </c:pt>
                <c:pt idx="19">
                  <c:v>9.8000000000000007</c:v>
                </c:pt>
                <c:pt idx="20">
                  <c:v>9.9</c:v>
                </c:pt>
                <c:pt idx="21">
                  <c:v>9.8000000000000007</c:v>
                </c:pt>
                <c:pt idx="22">
                  <c:v>9.4</c:v>
                </c:pt>
                <c:pt idx="23">
                  <c:v>9.8000000000000007</c:v>
                </c:pt>
                <c:pt idx="24">
                  <c:v>9.6999999999999993</c:v>
                </c:pt>
                <c:pt idx="25">
                  <c:v>9.4</c:v>
                </c:pt>
                <c:pt idx="26">
                  <c:v>9.5</c:v>
                </c:pt>
                <c:pt idx="27">
                  <c:v>9.4</c:v>
                </c:pt>
                <c:pt idx="28">
                  <c:v>9.3000000000000007</c:v>
                </c:pt>
                <c:pt idx="29">
                  <c:v>8.5</c:v>
                </c:pt>
                <c:pt idx="30">
                  <c:v>9.4</c:v>
                </c:pt>
                <c:pt idx="31">
                  <c:v>9.6999999999999993</c:v>
                </c:pt>
                <c:pt idx="32">
                  <c:v>9</c:v>
                </c:pt>
                <c:pt idx="33">
                  <c:v>9</c:v>
                </c:pt>
                <c:pt idx="34">
                  <c:v>9.6999999999999993</c:v>
                </c:pt>
                <c:pt idx="35">
                  <c:v>8.8000000000000007</c:v>
                </c:pt>
                <c:pt idx="36">
                  <c:v>9</c:v>
                </c:pt>
                <c:pt idx="37">
                  <c:v>9.6999999999999993</c:v>
                </c:pt>
                <c:pt idx="38">
                  <c:v>9.5</c:v>
                </c:pt>
                <c:pt idx="39">
                  <c:v>9.6999999999999993</c:v>
                </c:pt>
                <c:pt idx="40">
                  <c:v>9.5</c:v>
                </c:pt>
                <c:pt idx="41">
                  <c:v>9.6</c:v>
                </c:pt>
                <c:pt idx="42">
                  <c:v>9.3000000000000007</c:v>
                </c:pt>
                <c:pt idx="43">
                  <c:v>9.6</c:v>
                </c:pt>
                <c:pt idx="44">
                  <c:v>9.8000000000000007</c:v>
                </c:pt>
                <c:pt idx="45">
                  <c:v>9.3000000000000007</c:v>
                </c:pt>
                <c:pt idx="46">
                  <c:v>9.5</c:v>
                </c:pt>
                <c:pt idx="47">
                  <c:v>9.4</c:v>
                </c:pt>
              </c:numCache>
            </c:numRef>
          </c:val>
          <c:extLst>
            <c:ext xmlns:c16="http://schemas.microsoft.com/office/drawing/2014/chart" uri="{C3380CC4-5D6E-409C-BE32-E72D297353CC}">
              <c16:uniqueId val="{00000003-E704-46AC-BD19-673BFE7BBE2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66.8</c:v>
                </c:pt>
                <c:pt idx="1">
                  <c:v>66.900000000000006</c:v>
                </c:pt>
                <c:pt idx="2">
                  <c:v>67</c:v>
                </c:pt>
                <c:pt idx="3">
                  <c:v>66.8</c:v>
                </c:pt>
                <c:pt idx="4">
                  <c:v>66.900000000000006</c:v>
                </c:pt>
                <c:pt idx="5">
                  <c:v>67.7</c:v>
                </c:pt>
                <c:pt idx="6">
                  <c:v>66.900000000000006</c:v>
                </c:pt>
                <c:pt idx="7">
                  <c:v>67.5</c:v>
                </c:pt>
                <c:pt idx="8">
                  <c:v>67.7</c:v>
                </c:pt>
                <c:pt idx="9">
                  <c:v>67.3</c:v>
                </c:pt>
                <c:pt idx="10">
                  <c:v>68.8</c:v>
                </c:pt>
                <c:pt idx="11">
                  <c:v>67.8</c:v>
                </c:pt>
                <c:pt idx="12">
                  <c:v>66.900000000000006</c:v>
                </c:pt>
                <c:pt idx="13">
                  <c:v>67.5</c:v>
                </c:pt>
                <c:pt idx="14">
                  <c:v>67.2</c:v>
                </c:pt>
                <c:pt idx="15">
                  <c:v>68.5</c:v>
                </c:pt>
                <c:pt idx="16">
                  <c:v>68.900000000000006</c:v>
                </c:pt>
                <c:pt idx="17">
                  <c:v>70.7</c:v>
                </c:pt>
                <c:pt idx="18">
                  <c:v>66.599999999999994</c:v>
                </c:pt>
                <c:pt idx="19">
                  <c:v>70.099999999999994</c:v>
                </c:pt>
                <c:pt idx="20">
                  <c:v>70.900000000000006</c:v>
                </c:pt>
                <c:pt idx="21">
                  <c:v>70</c:v>
                </c:pt>
                <c:pt idx="22">
                  <c:v>70.2</c:v>
                </c:pt>
                <c:pt idx="23">
                  <c:v>69.2</c:v>
                </c:pt>
                <c:pt idx="24">
                  <c:v>69</c:v>
                </c:pt>
                <c:pt idx="25">
                  <c:v>69.400000000000006</c:v>
                </c:pt>
                <c:pt idx="26">
                  <c:v>68.8</c:v>
                </c:pt>
                <c:pt idx="27">
                  <c:v>69.5</c:v>
                </c:pt>
                <c:pt idx="28">
                  <c:v>67.2</c:v>
                </c:pt>
                <c:pt idx="29">
                  <c:v>68.5</c:v>
                </c:pt>
                <c:pt idx="30">
                  <c:v>69.099999999999994</c:v>
                </c:pt>
                <c:pt idx="31">
                  <c:v>69.400000000000006</c:v>
                </c:pt>
                <c:pt idx="32">
                  <c:v>70.400000000000006</c:v>
                </c:pt>
                <c:pt idx="33">
                  <c:v>70.400000000000006</c:v>
                </c:pt>
                <c:pt idx="34">
                  <c:v>67</c:v>
                </c:pt>
                <c:pt idx="35">
                  <c:v>71.7</c:v>
                </c:pt>
                <c:pt idx="36">
                  <c:v>67.400000000000006</c:v>
                </c:pt>
                <c:pt idx="37">
                  <c:v>76.900000000000006</c:v>
                </c:pt>
                <c:pt idx="38">
                  <c:v>77.099999999999994</c:v>
                </c:pt>
                <c:pt idx="39">
                  <c:v>77</c:v>
                </c:pt>
                <c:pt idx="40">
                  <c:v>76.2</c:v>
                </c:pt>
                <c:pt idx="41">
                  <c:v>77.5</c:v>
                </c:pt>
                <c:pt idx="42">
                  <c:v>77.400000000000006</c:v>
                </c:pt>
                <c:pt idx="43">
                  <c:v>77.900000000000006</c:v>
                </c:pt>
                <c:pt idx="44">
                  <c:v>77.5</c:v>
                </c:pt>
                <c:pt idx="45">
                  <c:v>76.8</c:v>
                </c:pt>
                <c:pt idx="46">
                  <c:v>77.099999999999994</c:v>
                </c:pt>
                <c:pt idx="47">
                  <c:v>77.900000000000006</c:v>
                </c:pt>
              </c:numCache>
            </c:numRef>
          </c:val>
          <c:extLst>
            <c:ext xmlns:c16="http://schemas.microsoft.com/office/drawing/2014/chart" uri="{C3380CC4-5D6E-409C-BE32-E72D297353CC}">
              <c16:uniqueId val="{00000004-E704-46AC-BD19-673BFE7BBE2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E704-46AC-BD19-673BFE7BBE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ENERGIA RENOVABLE DEL SUR S.A.</c:v>
                </c:pt>
                <c:pt idx="18">
                  <c:v>GM OPERACIONES S.A.C.</c:v>
                </c:pt>
                <c:pt idx="19">
                  <c:v>LA VIRGEN</c:v>
                </c:pt>
                <c:pt idx="20">
                  <c:v>PARQUE EOLICO TRES HERMANAS S.A.C.</c:v>
                </c:pt>
                <c:pt idx="21">
                  <c:v>ENERGÍA EÓLICA S.A.</c:v>
                </c:pt>
                <c:pt idx="22">
                  <c:v>EGEJUNIN</c:v>
                </c:pt>
                <c:pt idx="23">
                  <c:v>GENERADORA DE ENERGÍA DEL PERÚ</c:v>
                </c:pt>
                <c:pt idx="24">
                  <c:v>SINERSA</c:v>
                </c:pt>
                <c:pt idx="25">
                  <c:v>EMPRESA DE GENERACION HUANZA</c:v>
                </c:pt>
                <c:pt idx="26">
                  <c:v>GR CORTARRAMA SOCIEDAD ANONIMA CERRADA</c:v>
                </c:pt>
                <c:pt idx="27">
                  <c:v>EMPRESA DE GENERACION ELECTRICA SANTA ANA S.A.C.</c:v>
                </c:pt>
                <c:pt idx="28">
                  <c:v>EMPRESA ELECTRICA AGUA AZUL</c:v>
                </c:pt>
                <c:pt idx="29">
                  <c:v>HIDROELECTRICA HUANCHOR S.A.C.</c:v>
                </c:pt>
                <c:pt idx="30">
                  <c:v>EMPRESA DE GENERACION ELECTRICA RIO BAÑOS S.A.C.</c:v>
                </c:pt>
                <c:pt idx="31">
                  <c:v>CELEPSA RENOVABLES S.R.L.</c:v>
                </c:pt>
                <c:pt idx="32">
                  <c:v>HUAURA POWER GROUP S.A.</c:v>
                </c:pt>
                <c:pt idx="33">
                  <c:v>EGESUR</c:v>
                </c:pt>
                <c:pt idx="34">
                  <c:v>GENERACIÓN ANDINA S.A.C.</c:v>
                </c:pt>
                <c:pt idx="35">
                  <c:v>PARQUE EOLICO MARCONA S.A.C.</c:v>
                </c:pt>
                <c:pt idx="36">
                  <c:v>PERUANA DE INVERSIONES EN ENERGIAS RENOVABLES S.A.</c:v>
                </c:pt>
                <c:pt idx="37">
                  <c:v>TERMOSELVA</c:v>
                </c:pt>
                <c:pt idx="38">
                  <c:v>AGRO INDUSTRIAL PARAMONGA S.A.</c:v>
                </c:pt>
                <c:pt idx="39">
                  <c:v>EMPRESA ELECTRICA RIO DOBLE</c:v>
                </c:pt>
                <c:pt idx="40">
                  <c:v>ANDEAN POWER S.A.C.</c:v>
                </c:pt>
                <c:pt idx="41">
                  <c:v>ENEL GENERACION PIURA S.A.</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EMPRESA DE GENERACION ELECTRICA CANCHAYLLO SAC</c:v>
                </c:pt>
                <c:pt idx="53">
                  <c:v>HIDROCAÑETE S.A.</c:v>
                </c:pt>
                <c:pt idx="54">
                  <c:v>INFRAESTRUCTURAS Y ENERGIAS DEL PERU S.A.C.</c:v>
                </c:pt>
                <c:pt idx="55">
                  <c:v>ELECTRICA YANAPAMPA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570994.85</c:v>
                </c:pt>
                <c:pt idx="1">
                  <c:v>508511.88500000001</c:v>
                </c:pt>
                <c:pt idx="2">
                  <c:v>422863.8</c:v>
                </c:pt>
                <c:pt idx="3">
                  <c:v>422236.30499999999</c:v>
                </c:pt>
                <c:pt idx="4">
                  <c:v>239353.79462999999</c:v>
                </c:pt>
                <c:pt idx="5">
                  <c:v>146805.4</c:v>
                </c:pt>
                <c:pt idx="6">
                  <c:v>129606.9</c:v>
                </c:pt>
                <c:pt idx="7">
                  <c:v>123611.7</c:v>
                </c:pt>
                <c:pt idx="8">
                  <c:v>81348.250039999999</c:v>
                </c:pt>
                <c:pt idx="9">
                  <c:v>70413.45</c:v>
                </c:pt>
                <c:pt idx="10">
                  <c:v>65013.739500000003</c:v>
                </c:pt>
                <c:pt idx="11">
                  <c:v>61907.334999999999</c:v>
                </c:pt>
                <c:pt idx="12">
                  <c:v>49761.65</c:v>
                </c:pt>
                <c:pt idx="13">
                  <c:v>47417.165000000001</c:v>
                </c:pt>
                <c:pt idx="14">
                  <c:v>44449.65</c:v>
                </c:pt>
                <c:pt idx="15">
                  <c:v>43004.6</c:v>
                </c:pt>
                <c:pt idx="16">
                  <c:v>38050.550000000003</c:v>
                </c:pt>
                <c:pt idx="17">
                  <c:v>30687.200000000001</c:v>
                </c:pt>
                <c:pt idx="18">
                  <c:v>29224.633999999998</c:v>
                </c:pt>
                <c:pt idx="19">
                  <c:v>28872.05</c:v>
                </c:pt>
                <c:pt idx="20">
                  <c:v>24046.85</c:v>
                </c:pt>
                <c:pt idx="21">
                  <c:v>23118.5</c:v>
                </c:pt>
                <c:pt idx="22">
                  <c:v>18132.099999999999</c:v>
                </c:pt>
                <c:pt idx="23">
                  <c:v>16709.650000000001</c:v>
                </c:pt>
                <c:pt idx="24">
                  <c:v>13921.15</c:v>
                </c:pt>
                <c:pt idx="25">
                  <c:v>12682.65</c:v>
                </c:pt>
                <c:pt idx="26">
                  <c:v>11619.1</c:v>
                </c:pt>
                <c:pt idx="27">
                  <c:v>10079.4</c:v>
                </c:pt>
                <c:pt idx="28">
                  <c:v>9697.6350000000002</c:v>
                </c:pt>
                <c:pt idx="29">
                  <c:v>9462.15</c:v>
                </c:pt>
                <c:pt idx="30">
                  <c:v>9433.85</c:v>
                </c:pt>
                <c:pt idx="31">
                  <c:v>9391.2999999999993</c:v>
                </c:pt>
                <c:pt idx="32">
                  <c:v>9302.6</c:v>
                </c:pt>
                <c:pt idx="33">
                  <c:v>9026.1149999999998</c:v>
                </c:pt>
                <c:pt idx="34">
                  <c:v>8797.7999999999993</c:v>
                </c:pt>
                <c:pt idx="35">
                  <c:v>8596.5</c:v>
                </c:pt>
                <c:pt idx="36">
                  <c:v>7908.8</c:v>
                </c:pt>
                <c:pt idx="37">
                  <c:v>7742.6</c:v>
                </c:pt>
                <c:pt idx="38">
                  <c:v>7230.5</c:v>
                </c:pt>
                <c:pt idx="39">
                  <c:v>7002.8450000000003</c:v>
                </c:pt>
                <c:pt idx="40">
                  <c:v>5575.9</c:v>
                </c:pt>
                <c:pt idx="41">
                  <c:v>5109.5</c:v>
                </c:pt>
                <c:pt idx="42">
                  <c:v>5049.6499999999996</c:v>
                </c:pt>
                <c:pt idx="43">
                  <c:v>4929.8500000000004</c:v>
                </c:pt>
                <c:pt idx="44">
                  <c:v>4370.3999999999996</c:v>
                </c:pt>
                <c:pt idx="45">
                  <c:v>4039.5</c:v>
                </c:pt>
                <c:pt idx="46">
                  <c:v>3127.0149999999999</c:v>
                </c:pt>
                <c:pt idx="47">
                  <c:v>2577.1</c:v>
                </c:pt>
                <c:pt idx="48">
                  <c:v>2382.44</c:v>
                </c:pt>
                <c:pt idx="49">
                  <c:v>2282.35</c:v>
                </c:pt>
                <c:pt idx="50">
                  <c:v>2167.8000000000002</c:v>
                </c:pt>
                <c:pt idx="51">
                  <c:v>2132.3000000000002</c:v>
                </c:pt>
                <c:pt idx="52">
                  <c:v>1774.4</c:v>
                </c:pt>
                <c:pt idx="53">
                  <c:v>1736.55</c:v>
                </c:pt>
                <c:pt idx="54">
                  <c:v>1543.55</c:v>
                </c:pt>
                <c:pt idx="55">
                  <c:v>1533.7</c:v>
                </c:pt>
                <c:pt idx="56">
                  <c:v>1451.6</c:v>
                </c:pt>
                <c:pt idx="57">
                  <c:v>1014.85</c:v>
                </c:pt>
                <c:pt idx="58">
                  <c:v>462.9</c:v>
                </c:pt>
                <c:pt idx="59">
                  <c:v>157.65</c:v>
                </c:pt>
                <c:pt idx="60">
                  <c:v>56.75</c:v>
                </c:pt>
                <c:pt idx="61">
                  <c:v>43.068485000000003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E9-4EE2-A936-7508DBE2BD1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443.7</c:v>
                </c:pt>
                <c:pt idx="1">
                  <c:v>439.1</c:v>
                </c:pt>
                <c:pt idx="2">
                  <c:v>438</c:v>
                </c:pt>
                <c:pt idx="3">
                  <c:v>444.1</c:v>
                </c:pt>
                <c:pt idx="4">
                  <c:v>446</c:v>
                </c:pt>
                <c:pt idx="5">
                  <c:v>452.1</c:v>
                </c:pt>
                <c:pt idx="6">
                  <c:v>448.7</c:v>
                </c:pt>
                <c:pt idx="7">
                  <c:v>453.9</c:v>
                </c:pt>
                <c:pt idx="8">
                  <c:v>411</c:v>
                </c:pt>
                <c:pt idx="9">
                  <c:v>415.4</c:v>
                </c:pt>
                <c:pt idx="10">
                  <c:v>439.6</c:v>
                </c:pt>
                <c:pt idx="11">
                  <c:v>425</c:v>
                </c:pt>
                <c:pt idx="12">
                  <c:v>399.2</c:v>
                </c:pt>
                <c:pt idx="13">
                  <c:v>432.9</c:v>
                </c:pt>
                <c:pt idx="14">
                  <c:v>448.4</c:v>
                </c:pt>
                <c:pt idx="15">
                  <c:v>458.2</c:v>
                </c:pt>
                <c:pt idx="16">
                  <c:v>459.4</c:v>
                </c:pt>
                <c:pt idx="17">
                  <c:v>459.7</c:v>
                </c:pt>
                <c:pt idx="18">
                  <c:v>452.4</c:v>
                </c:pt>
                <c:pt idx="19">
                  <c:v>452.1</c:v>
                </c:pt>
                <c:pt idx="20">
                  <c:v>441.4</c:v>
                </c:pt>
                <c:pt idx="21">
                  <c:v>497</c:v>
                </c:pt>
                <c:pt idx="22">
                  <c:v>509</c:v>
                </c:pt>
                <c:pt idx="23">
                  <c:v>520.70000000000005</c:v>
                </c:pt>
                <c:pt idx="24">
                  <c:v>517.70000000000005</c:v>
                </c:pt>
                <c:pt idx="25">
                  <c:v>523.20000000000005</c:v>
                </c:pt>
                <c:pt idx="26">
                  <c:v>538.9</c:v>
                </c:pt>
                <c:pt idx="27">
                  <c:v>554.79999999999995</c:v>
                </c:pt>
                <c:pt idx="28">
                  <c:v>513</c:v>
                </c:pt>
                <c:pt idx="29">
                  <c:v>545</c:v>
                </c:pt>
                <c:pt idx="30">
                  <c:v>538.4</c:v>
                </c:pt>
                <c:pt idx="31">
                  <c:v>546</c:v>
                </c:pt>
                <c:pt idx="32">
                  <c:v>536.79999999999995</c:v>
                </c:pt>
                <c:pt idx="33">
                  <c:v>538.6</c:v>
                </c:pt>
                <c:pt idx="34">
                  <c:v>526.6</c:v>
                </c:pt>
                <c:pt idx="35">
                  <c:v>523.29999999999995</c:v>
                </c:pt>
                <c:pt idx="36">
                  <c:v>519.20000000000005</c:v>
                </c:pt>
                <c:pt idx="37">
                  <c:v>621.1</c:v>
                </c:pt>
                <c:pt idx="38">
                  <c:v>627.79999999999995</c:v>
                </c:pt>
                <c:pt idx="39">
                  <c:v>604.1</c:v>
                </c:pt>
                <c:pt idx="40">
                  <c:v>589.29999999999995</c:v>
                </c:pt>
                <c:pt idx="41">
                  <c:v>583</c:v>
                </c:pt>
                <c:pt idx="42">
                  <c:v>553.29999999999995</c:v>
                </c:pt>
                <c:pt idx="43">
                  <c:v>560.4</c:v>
                </c:pt>
                <c:pt idx="44">
                  <c:v>512.4</c:v>
                </c:pt>
                <c:pt idx="45">
                  <c:v>479.3</c:v>
                </c:pt>
                <c:pt idx="46">
                  <c:v>452.3</c:v>
                </c:pt>
                <c:pt idx="47">
                  <c:v>446.8</c:v>
                </c:pt>
              </c:numCache>
            </c:numRef>
          </c:val>
          <c:extLst>
            <c:ext xmlns:c16="http://schemas.microsoft.com/office/drawing/2014/chart" uri="{C3380CC4-5D6E-409C-BE32-E72D297353CC}">
              <c16:uniqueId val="{00000000-2341-4322-9F36-B4F0FF89912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5506.5</c:v>
                </c:pt>
                <c:pt idx="1">
                  <c:v>5394.6</c:v>
                </c:pt>
                <c:pt idx="2">
                  <c:v>5371.5</c:v>
                </c:pt>
                <c:pt idx="3">
                  <c:v>5150.3999999999996</c:v>
                </c:pt>
                <c:pt idx="4">
                  <c:v>5196.5</c:v>
                </c:pt>
                <c:pt idx="5">
                  <c:v>5170.2</c:v>
                </c:pt>
                <c:pt idx="6">
                  <c:v>5051.7</c:v>
                </c:pt>
                <c:pt idx="7">
                  <c:v>5154.3999999999996</c:v>
                </c:pt>
                <c:pt idx="8">
                  <c:v>5216.6000000000004</c:v>
                </c:pt>
                <c:pt idx="9">
                  <c:v>5163.3999999999996</c:v>
                </c:pt>
                <c:pt idx="10">
                  <c:v>5308.2</c:v>
                </c:pt>
                <c:pt idx="11">
                  <c:v>5292.7</c:v>
                </c:pt>
                <c:pt idx="12">
                  <c:v>5318.3</c:v>
                </c:pt>
                <c:pt idx="13">
                  <c:v>5129.3999999999996</c:v>
                </c:pt>
                <c:pt idx="14">
                  <c:v>5174.7</c:v>
                </c:pt>
                <c:pt idx="15">
                  <c:v>5195.3</c:v>
                </c:pt>
                <c:pt idx="16">
                  <c:v>5362.6</c:v>
                </c:pt>
                <c:pt idx="17">
                  <c:v>5570.3</c:v>
                </c:pt>
                <c:pt idx="18">
                  <c:v>5763</c:v>
                </c:pt>
                <c:pt idx="19">
                  <c:v>5801.8</c:v>
                </c:pt>
                <c:pt idx="20">
                  <c:v>5801.4</c:v>
                </c:pt>
                <c:pt idx="21">
                  <c:v>5724.6</c:v>
                </c:pt>
                <c:pt idx="22">
                  <c:v>5870.2</c:v>
                </c:pt>
                <c:pt idx="23">
                  <c:v>5786.2</c:v>
                </c:pt>
                <c:pt idx="24">
                  <c:v>5694.6</c:v>
                </c:pt>
                <c:pt idx="25">
                  <c:v>5559.1</c:v>
                </c:pt>
                <c:pt idx="26">
                  <c:v>5428.1</c:v>
                </c:pt>
                <c:pt idx="27">
                  <c:v>5424.8</c:v>
                </c:pt>
                <c:pt idx="28">
                  <c:v>5379.5</c:v>
                </c:pt>
                <c:pt idx="29">
                  <c:v>5312.6</c:v>
                </c:pt>
                <c:pt idx="30">
                  <c:v>5452</c:v>
                </c:pt>
                <c:pt idx="31">
                  <c:v>5532</c:v>
                </c:pt>
                <c:pt idx="32">
                  <c:v>5652.8</c:v>
                </c:pt>
                <c:pt idx="33">
                  <c:v>5889.6</c:v>
                </c:pt>
                <c:pt idx="34">
                  <c:v>5987.2</c:v>
                </c:pt>
                <c:pt idx="35">
                  <c:v>6034.5</c:v>
                </c:pt>
                <c:pt idx="36">
                  <c:v>6103.6</c:v>
                </c:pt>
                <c:pt idx="37">
                  <c:v>6046.9</c:v>
                </c:pt>
                <c:pt idx="38">
                  <c:v>6094.7</c:v>
                </c:pt>
                <c:pt idx="39">
                  <c:v>6056.5</c:v>
                </c:pt>
                <c:pt idx="40">
                  <c:v>6060.7</c:v>
                </c:pt>
                <c:pt idx="41">
                  <c:v>5987.8</c:v>
                </c:pt>
                <c:pt idx="42">
                  <c:v>6046.8</c:v>
                </c:pt>
                <c:pt idx="43">
                  <c:v>6024.9</c:v>
                </c:pt>
                <c:pt idx="44">
                  <c:v>6038.5</c:v>
                </c:pt>
                <c:pt idx="45">
                  <c:v>5857.3</c:v>
                </c:pt>
                <c:pt idx="46">
                  <c:v>5827.5370000000003</c:v>
                </c:pt>
                <c:pt idx="47">
                  <c:v>5520.4120000000003</c:v>
                </c:pt>
              </c:numCache>
            </c:numRef>
          </c:val>
          <c:extLst>
            <c:ext xmlns:c16="http://schemas.microsoft.com/office/drawing/2014/chart" uri="{C3380CC4-5D6E-409C-BE32-E72D297353CC}">
              <c16:uniqueId val="{00000001-2341-4322-9F36-B4F0FF89912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622.6</c:v>
                </c:pt>
                <c:pt idx="1">
                  <c:v>629.79999999999995</c:v>
                </c:pt>
                <c:pt idx="2">
                  <c:v>539.9</c:v>
                </c:pt>
                <c:pt idx="3">
                  <c:v>527.29999999999995</c:v>
                </c:pt>
                <c:pt idx="4">
                  <c:v>526</c:v>
                </c:pt>
                <c:pt idx="5">
                  <c:v>527.20000000000005</c:v>
                </c:pt>
                <c:pt idx="6">
                  <c:v>532.79999999999995</c:v>
                </c:pt>
                <c:pt idx="7">
                  <c:v>535.20000000000005</c:v>
                </c:pt>
                <c:pt idx="8">
                  <c:v>544.6</c:v>
                </c:pt>
                <c:pt idx="9">
                  <c:v>539.29999999999995</c:v>
                </c:pt>
                <c:pt idx="10">
                  <c:v>522.29999999999995</c:v>
                </c:pt>
                <c:pt idx="11">
                  <c:v>536</c:v>
                </c:pt>
                <c:pt idx="12">
                  <c:v>555.6</c:v>
                </c:pt>
                <c:pt idx="13">
                  <c:v>677.3</c:v>
                </c:pt>
                <c:pt idx="14">
                  <c:v>819.1</c:v>
                </c:pt>
                <c:pt idx="15">
                  <c:v>931</c:v>
                </c:pt>
                <c:pt idx="16">
                  <c:v>971.5</c:v>
                </c:pt>
                <c:pt idx="17">
                  <c:v>990.4</c:v>
                </c:pt>
                <c:pt idx="18">
                  <c:v>988.8</c:v>
                </c:pt>
                <c:pt idx="19">
                  <c:v>1000.9</c:v>
                </c:pt>
                <c:pt idx="20">
                  <c:v>1066.2</c:v>
                </c:pt>
                <c:pt idx="21">
                  <c:v>1071.0999999999999</c:v>
                </c:pt>
                <c:pt idx="22">
                  <c:v>1069.9000000000001</c:v>
                </c:pt>
                <c:pt idx="23">
                  <c:v>1080.5999999999999</c:v>
                </c:pt>
                <c:pt idx="24">
                  <c:v>1090.4000000000001</c:v>
                </c:pt>
                <c:pt idx="25">
                  <c:v>1093.8</c:v>
                </c:pt>
                <c:pt idx="26">
                  <c:v>1149.5</c:v>
                </c:pt>
                <c:pt idx="27">
                  <c:v>1208.0999999999999</c:v>
                </c:pt>
                <c:pt idx="28">
                  <c:v>1223.5</c:v>
                </c:pt>
                <c:pt idx="29">
                  <c:v>1185.3</c:v>
                </c:pt>
                <c:pt idx="30">
                  <c:v>1168.0999999999999</c:v>
                </c:pt>
                <c:pt idx="31">
                  <c:v>1060</c:v>
                </c:pt>
                <c:pt idx="32">
                  <c:v>848.7</c:v>
                </c:pt>
                <c:pt idx="33">
                  <c:v>717.1</c:v>
                </c:pt>
                <c:pt idx="34">
                  <c:v>660.1</c:v>
                </c:pt>
                <c:pt idx="35">
                  <c:v>655</c:v>
                </c:pt>
                <c:pt idx="36">
                  <c:v>666.3</c:v>
                </c:pt>
                <c:pt idx="37">
                  <c:v>661.2</c:v>
                </c:pt>
                <c:pt idx="38">
                  <c:v>682.7</c:v>
                </c:pt>
                <c:pt idx="39">
                  <c:v>680.9</c:v>
                </c:pt>
                <c:pt idx="40">
                  <c:v>676.4</c:v>
                </c:pt>
                <c:pt idx="41">
                  <c:v>678.8</c:v>
                </c:pt>
                <c:pt idx="42">
                  <c:v>672.3</c:v>
                </c:pt>
                <c:pt idx="43">
                  <c:v>634.9</c:v>
                </c:pt>
                <c:pt idx="44">
                  <c:v>637.29999999999995</c:v>
                </c:pt>
                <c:pt idx="45">
                  <c:v>663.1</c:v>
                </c:pt>
                <c:pt idx="46">
                  <c:v>661</c:v>
                </c:pt>
                <c:pt idx="47">
                  <c:v>611.79999999999995</c:v>
                </c:pt>
              </c:numCache>
            </c:numRef>
          </c:val>
          <c:extLst>
            <c:ext xmlns:c16="http://schemas.microsoft.com/office/drawing/2014/chart" uri="{C3380CC4-5D6E-409C-BE32-E72D297353CC}">
              <c16:uniqueId val="{00000002-2341-4322-9F36-B4F0FF89912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3473.5</c:v>
                </c:pt>
                <c:pt idx="1">
                  <c:v>3415.4</c:v>
                </c:pt>
                <c:pt idx="2">
                  <c:v>3337.4</c:v>
                </c:pt>
                <c:pt idx="3">
                  <c:v>3240.8</c:v>
                </c:pt>
                <c:pt idx="4">
                  <c:v>3196.8</c:v>
                </c:pt>
                <c:pt idx="5">
                  <c:v>3186.6</c:v>
                </c:pt>
                <c:pt idx="6">
                  <c:v>3135.7</c:v>
                </c:pt>
                <c:pt idx="7">
                  <c:v>3160.9</c:v>
                </c:pt>
                <c:pt idx="8">
                  <c:v>3146.6</c:v>
                </c:pt>
                <c:pt idx="9">
                  <c:v>3009.2</c:v>
                </c:pt>
                <c:pt idx="10">
                  <c:v>3151.1</c:v>
                </c:pt>
                <c:pt idx="11">
                  <c:v>3228.1</c:v>
                </c:pt>
                <c:pt idx="12">
                  <c:v>3275.5</c:v>
                </c:pt>
                <c:pt idx="13">
                  <c:v>3170.4</c:v>
                </c:pt>
                <c:pt idx="14">
                  <c:v>3192.2</c:v>
                </c:pt>
                <c:pt idx="15">
                  <c:v>3153.1</c:v>
                </c:pt>
                <c:pt idx="16">
                  <c:v>3320.2</c:v>
                </c:pt>
                <c:pt idx="17">
                  <c:v>3552.2</c:v>
                </c:pt>
                <c:pt idx="18">
                  <c:v>3719.3</c:v>
                </c:pt>
                <c:pt idx="19">
                  <c:v>3707.6</c:v>
                </c:pt>
                <c:pt idx="20">
                  <c:v>3632.2</c:v>
                </c:pt>
                <c:pt idx="21">
                  <c:v>3572.4</c:v>
                </c:pt>
                <c:pt idx="22">
                  <c:v>3554.1</c:v>
                </c:pt>
                <c:pt idx="23">
                  <c:v>3533</c:v>
                </c:pt>
                <c:pt idx="24">
                  <c:v>3449</c:v>
                </c:pt>
                <c:pt idx="25">
                  <c:v>3408.6</c:v>
                </c:pt>
                <c:pt idx="26">
                  <c:v>3228</c:v>
                </c:pt>
                <c:pt idx="27">
                  <c:v>3304.3</c:v>
                </c:pt>
                <c:pt idx="28">
                  <c:v>3272.4</c:v>
                </c:pt>
                <c:pt idx="29">
                  <c:v>3190.5</c:v>
                </c:pt>
                <c:pt idx="30">
                  <c:v>3272.5</c:v>
                </c:pt>
                <c:pt idx="31">
                  <c:v>3261.5</c:v>
                </c:pt>
                <c:pt idx="32">
                  <c:v>3307.7</c:v>
                </c:pt>
                <c:pt idx="33">
                  <c:v>3640.1</c:v>
                </c:pt>
                <c:pt idx="34">
                  <c:v>3730.9</c:v>
                </c:pt>
                <c:pt idx="35">
                  <c:v>3798.3</c:v>
                </c:pt>
                <c:pt idx="36">
                  <c:v>3881.5</c:v>
                </c:pt>
                <c:pt idx="37">
                  <c:v>3917.3</c:v>
                </c:pt>
                <c:pt idx="38">
                  <c:v>3999.5</c:v>
                </c:pt>
                <c:pt idx="39">
                  <c:v>4031.6</c:v>
                </c:pt>
                <c:pt idx="40">
                  <c:v>3978.8</c:v>
                </c:pt>
                <c:pt idx="41">
                  <c:v>3920.4</c:v>
                </c:pt>
                <c:pt idx="42">
                  <c:v>3975.4</c:v>
                </c:pt>
                <c:pt idx="43">
                  <c:v>3920.1</c:v>
                </c:pt>
                <c:pt idx="44">
                  <c:v>3877.4</c:v>
                </c:pt>
                <c:pt idx="45">
                  <c:v>3853.4</c:v>
                </c:pt>
                <c:pt idx="46">
                  <c:v>3743.627</c:v>
                </c:pt>
                <c:pt idx="47">
                  <c:v>3456.3220000000001</c:v>
                </c:pt>
              </c:numCache>
            </c:numRef>
          </c:val>
          <c:extLst>
            <c:ext xmlns:c16="http://schemas.microsoft.com/office/drawing/2014/chart" uri="{C3380CC4-5D6E-409C-BE32-E72D297353CC}">
              <c16:uniqueId val="{00000000-35C5-4379-93D3-3524BEA5329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2563.5</c:v>
                </c:pt>
                <c:pt idx="1">
                  <c:v>2561.5</c:v>
                </c:pt>
                <c:pt idx="2">
                  <c:v>2554.3000000000002</c:v>
                </c:pt>
                <c:pt idx="3">
                  <c:v>2428.3000000000002</c:v>
                </c:pt>
                <c:pt idx="4">
                  <c:v>2489.9</c:v>
                </c:pt>
                <c:pt idx="5">
                  <c:v>2447.6</c:v>
                </c:pt>
                <c:pt idx="6">
                  <c:v>2326.4</c:v>
                </c:pt>
                <c:pt idx="7">
                  <c:v>2435</c:v>
                </c:pt>
                <c:pt idx="8">
                  <c:v>2456.1</c:v>
                </c:pt>
                <c:pt idx="9">
                  <c:v>2499.5</c:v>
                </c:pt>
                <c:pt idx="10">
                  <c:v>2542</c:v>
                </c:pt>
                <c:pt idx="11">
                  <c:v>2469.1999999999998</c:v>
                </c:pt>
                <c:pt idx="12">
                  <c:v>2508.3000000000002</c:v>
                </c:pt>
                <c:pt idx="13">
                  <c:v>2503.5</c:v>
                </c:pt>
                <c:pt idx="14">
                  <c:v>2562.1999999999998</c:v>
                </c:pt>
                <c:pt idx="15">
                  <c:v>2567.6999999999998</c:v>
                </c:pt>
                <c:pt idx="16">
                  <c:v>2558</c:v>
                </c:pt>
                <c:pt idx="17">
                  <c:v>2566.8000000000002</c:v>
                </c:pt>
                <c:pt idx="18">
                  <c:v>2558.6</c:v>
                </c:pt>
                <c:pt idx="19">
                  <c:v>2580.1</c:v>
                </c:pt>
                <c:pt idx="20">
                  <c:v>2614.4</c:v>
                </c:pt>
                <c:pt idx="21">
                  <c:v>2656.9</c:v>
                </c:pt>
                <c:pt idx="22">
                  <c:v>2771.4</c:v>
                </c:pt>
                <c:pt idx="23">
                  <c:v>2695.8</c:v>
                </c:pt>
                <c:pt idx="24">
                  <c:v>2722.8</c:v>
                </c:pt>
                <c:pt idx="25">
                  <c:v>2605.3000000000002</c:v>
                </c:pt>
                <c:pt idx="26">
                  <c:v>2678.6</c:v>
                </c:pt>
                <c:pt idx="27">
                  <c:v>2712.7</c:v>
                </c:pt>
                <c:pt idx="28">
                  <c:v>2693.2</c:v>
                </c:pt>
                <c:pt idx="29">
                  <c:v>2670.8</c:v>
                </c:pt>
                <c:pt idx="30">
                  <c:v>2761.3</c:v>
                </c:pt>
                <c:pt idx="31">
                  <c:v>2770.1</c:v>
                </c:pt>
                <c:pt idx="32">
                  <c:v>2787.4</c:v>
                </c:pt>
                <c:pt idx="33">
                  <c:v>2731.2</c:v>
                </c:pt>
                <c:pt idx="34">
                  <c:v>2716.2</c:v>
                </c:pt>
                <c:pt idx="35">
                  <c:v>2685.8</c:v>
                </c:pt>
                <c:pt idx="36">
                  <c:v>2662.7</c:v>
                </c:pt>
                <c:pt idx="37">
                  <c:v>2639.2</c:v>
                </c:pt>
                <c:pt idx="38">
                  <c:v>2638.8</c:v>
                </c:pt>
                <c:pt idx="39">
                  <c:v>2591.9</c:v>
                </c:pt>
                <c:pt idx="40">
                  <c:v>2593.9</c:v>
                </c:pt>
                <c:pt idx="41">
                  <c:v>2590.9</c:v>
                </c:pt>
                <c:pt idx="42">
                  <c:v>2587.1999999999998</c:v>
                </c:pt>
                <c:pt idx="43">
                  <c:v>2600.4</c:v>
                </c:pt>
                <c:pt idx="44">
                  <c:v>2597.6</c:v>
                </c:pt>
                <c:pt idx="45">
                  <c:v>2405.1999999999998</c:v>
                </c:pt>
                <c:pt idx="46">
                  <c:v>2439.8209999999999</c:v>
                </c:pt>
                <c:pt idx="47">
                  <c:v>2370.8919999999998</c:v>
                </c:pt>
              </c:numCache>
            </c:numRef>
          </c:val>
          <c:extLst>
            <c:ext xmlns:c16="http://schemas.microsoft.com/office/drawing/2014/chart" uri="{C3380CC4-5D6E-409C-BE32-E72D297353CC}">
              <c16:uniqueId val="{00000001-35C5-4379-93D3-3524BEA5329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7.8</c:v>
                </c:pt>
                <c:pt idx="13">
                  <c:v>130.69999999999999</c:v>
                </c:pt>
                <c:pt idx="14">
                  <c:v>309.39999999999998</c:v>
                </c:pt>
                <c:pt idx="15">
                  <c:v>469</c:v>
                </c:pt>
                <c:pt idx="16">
                  <c:v>513.6</c:v>
                </c:pt>
                <c:pt idx="17">
                  <c:v>527</c:v>
                </c:pt>
                <c:pt idx="18">
                  <c:v>531.79999999999995</c:v>
                </c:pt>
                <c:pt idx="19">
                  <c:v>536.6</c:v>
                </c:pt>
                <c:pt idx="20">
                  <c:v>542.6</c:v>
                </c:pt>
                <c:pt idx="21">
                  <c:v>547.79999999999995</c:v>
                </c:pt>
                <c:pt idx="22">
                  <c:v>552.4</c:v>
                </c:pt>
                <c:pt idx="23">
                  <c:v>557.70000000000005</c:v>
                </c:pt>
                <c:pt idx="24">
                  <c:v>564.29999999999995</c:v>
                </c:pt>
                <c:pt idx="25">
                  <c:v>565.4</c:v>
                </c:pt>
                <c:pt idx="26">
                  <c:v>573.1</c:v>
                </c:pt>
                <c:pt idx="27">
                  <c:v>572.6</c:v>
                </c:pt>
                <c:pt idx="28">
                  <c:v>568.9</c:v>
                </c:pt>
                <c:pt idx="29">
                  <c:v>556.5</c:v>
                </c:pt>
                <c:pt idx="30">
                  <c:v>530.6</c:v>
                </c:pt>
                <c:pt idx="31">
                  <c:v>426.7</c:v>
                </c:pt>
                <c:pt idx="32">
                  <c:v>219.9</c:v>
                </c:pt>
                <c:pt idx="33">
                  <c:v>45.4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5C5-4379-93D3-3524BEA5329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535.79999999999995</c:v>
                </c:pt>
                <c:pt idx="1">
                  <c:v>486.6</c:v>
                </c:pt>
                <c:pt idx="2">
                  <c:v>457.7</c:v>
                </c:pt>
                <c:pt idx="3">
                  <c:v>452.7</c:v>
                </c:pt>
                <c:pt idx="4">
                  <c:v>481.8</c:v>
                </c:pt>
                <c:pt idx="5">
                  <c:v>515.29999999999995</c:v>
                </c:pt>
                <c:pt idx="6">
                  <c:v>571.1</c:v>
                </c:pt>
                <c:pt idx="7">
                  <c:v>547.6</c:v>
                </c:pt>
                <c:pt idx="8">
                  <c:v>569.5</c:v>
                </c:pt>
                <c:pt idx="9">
                  <c:v>609.4</c:v>
                </c:pt>
                <c:pt idx="10">
                  <c:v>577</c:v>
                </c:pt>
                <c:pt idx="11">
                  <c:v>556.29999999999995</c:v>
                </c:pt>
                <c:pt idx="12">
                  <c:v>481.5</c:v>
                </c:pt>
                <c:pt idx="13">
                  <c:v>435</c:v>
                </c:pt>
                <c:pt idx="14">
                  <c:v>378.4</c:v>
                </c:pt>
                <c:pt idx="15">
                  <c:v>394.7</c:v>
                </c:pt>
                <c:pt idx="16">
                  <c:v>401.7</c:v>
                </c:pt>
                <c:pt idx="17">
                  <c:v>374.4</c:v>
                </c:pt>
                <c:pt idx="18">
                  <c:v>394.5</c:v>
                </c:pt>
                <c:pt idx="19">
                  <c:v>430.5</c:v>
                </c:pt>
                <c:pt idx="20">
                  <c:v>519.79999999999995</c:v>
                </c:pt>
                <c:pt idx="21">
                  <c:v>515.6</c:v>
                </c:pt>
                <c:pt idx="22">
                  <c:v>571.20000000000005</c:v>
                </c:pt>
                <c:pt idx="23">
                  <c:v>601</c:v>
                </c:pt>
                <c:pt idx="24">
                  <c:v>566.6</c:v>
                </c:pt>
                <c:pt idx="25">
                  <c:v>596.79999999999995</c:v>
                </c:pt>
                <c:pt idx="26">
                  <c:v>636.79999999999995</c:v>
                </c:pt>
                <c:pt idx="27">
                  <c:v>598.1</c:v>
                </c:pt>
                <c:pt idx="28">
                  <c:v>581.5</c:v>
                </c:pt>
                <c:pt idx="29">
                  <c:v>625.1</c:v>
                </c:pt>
                <c:pt idx="30">
                  <c:v>594.1</c:v>
                </c:pt>
                <c:pt idx="31">
                  <c:v>679.7</c:v>
                </c:pt>
                <c:pt idx="32">
                  <c:v>723.3</c:v>
                </c:pt>
                <c:pt idx="33">
                  <c:v>728.6</c:v>
                </c:pt>
                <c:pt idx="34">
                  <c:v>726.8</c:v>
                </c:pt>
                <c:pt idx="35">
                  <c:v>728.7</c:v>
                </c:pt>
                <c:pt idx="36">
                  <c:v>744.9</c:v>
                </c:pt>
                <c:pt idx="37">
                  <c:v>772.7</c:v>
                </c:pt>
                <c:pt idx="38">
                  <c:v>766.9</c:v>
                </c:pt>
                <c:pt idx="39">
                  <c:v>718</c:v>
                </c:pt>
                <c:pt idx="40">
                  <c:v>753.7</c:v>
                </c:pt>
                <c:pt idx="41">
                  <c:v>738.3</c:v>
                </c:pt>
                <c:pt idx="42">
                  <c:v>709.8</c:v>
                </c:pt>
                <c:pt idx="43">
                  <c:v>699.7</c:v>
                </c:pt>
                <c:pt idx="44">
                  <c:v>713.2</c:v>
                </c:pt>
                <c:pt idx="45">
                  <c:v>741.1</c:v>
                </c:pt>
                <c:pt idx="46">
                  <c:v>757.38900000000001</c:v>
                </c:pt>
                <c:pt idx="47">
                  <c:v>751.798</c:v>
                </c:pt>
              </c:numCache>
            </c:numRef>
          </c:val>
          <c:extLst>
            <c:ext xmlns:c16="http://schemas.microsoft.com/office/drawing/2014/chart" uri="{C3380CC4-5D6E-409C-BE32-E72D297353CC}">
              <c16:uniqueId val="{00000003-35C5-4379-93D3-3524BEA5329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258.5</c:v>
                </c:pt>
                <c:pt idx="1">
                  <c:v>257.8</c:v>
                </c:pt>
                <c:pt idx="2">
                  <c:v>257</c:v>
                </c:pt>
                <c:pt idx="3">
                  <c:v>255.3</c:v>
                </c:pt>
                <c:pt idx="4">
                  <c:v>255.1</c:v>
                </c:pt>
                <c:pt idx="5">
                  <c:v>255.3</c:v>
                </c:pt>
                <c:pt idx="6">
                  <c:v>255.7</c:v>
                </c:pt>
                <c:pt idx="7">
                  <c:v>258</c:v>
                </c:pt>
                <c:pt idx="8">
                  <c:v>259</c:v>
                </c:pt>
                <c:pt idx="9">
                  <c:v>258.3</c:v>
                </c:pt>
                <c:pt idx="10">
                  <c:v>257</c:v>
                </c:pt>
                <c:pt idx="11">
                  <c:v>256.8</c:v>
                </c:pt>
                <c:pt idx="12">
                  <c:v>254.8</c:v>
                </c:pt>
                <c:pt idx="13">
                  <c:v>256.3</c:v>
                </c:pt>
                <c:pt idx="14">
                  <c:v>255.7</c:v>
                </c:pt>
                <c:pt idx="15">
                  <c:v>256.2</c:v>
                </c:pt>
                <c:pt idx="16">
                  <c:v>255</c:v>
                </c:pt>
                <c:pt idx="17">
                  <c:v>255</c:v>
                </c:pt>
                <c:pt idx="18">
                  <c:v>254</c:v>
                </c:pt>
                <c:pt idx="19">
                  <c:v>253.7</c:v>
                </c:pt>
                <c:pt idx="20">
                  <c:v>253.5</c:v>
                </c:pt>
                <c:pt idx="21">
                  <c:v>254</c:v>
                </c:pt>
                <c:pt idx="22">
                  <c:v>254.9</c:v>
                </c:pt>
                <c:pt idx="23">
                  <c:v>255.1</c:v>
                </c:pt>
                <c:pt idx="24">
                  <c:v>254.2</c:v>
                </c:pt>
                <c:pt idx="25">
                  <c:v>255.3</c:v>
                </c:pt>
                <c:pt idx="26">
                  <c:v>254.4</c:v>
                </c:pt>
                <c:pt idx="27">
                  <c:v>254.9</c:v>
                </c:pt>
                <c:pt idx="28">
                  <c:v>254.4</c:v>
                </c:pt>
                <c:pt idx="29">
                  <c:v>252.4</c:v>
                </c:pt>
                <c:pt idx="30">
                  <c:v>252.8</c:v>
                </c:pt>
                <c:pt idx="31">
                  <c:v>250.3</c:v>
                </c:pt>
                <c:pt idx="32">
                  <c:v>249.4</c:v>
                </c:pt>
                <c:pt idx="33">
                  <c:v>248.7</c:v>
                </c:pt>
                <c:pt idx="34">
                  <c:v>247.4</c:v>
                </c:pt>
                <c:pt idx="35">
                  <c:v>247.1</c:v>
                </c:pt>
                <c:pt idx="36">
                  <c:v>247.8</c:v>
                </c:pt>
                <c:pt idx="37">
                  <c:v>246.3</c:v>
                </c:pt>
                <c:pt idx="38">
                  <c:v>247.1</c:v>
                </c:pt>
                <c:pt idx="39">
                  <c:v>248.6</c:v>
                </c:pt>
                <c:pt idx="40">
                  <c:v>248.1</c:v>
                </c:pt>
                <c:pt idx="41">
                  <c:v>248.2</c:v>
                </c:pt>
                <c:pt idx="42">
                  <c:v>246.3</c:v>
                </c:pt>
                <c:pt idx="43">
                  <c:v>245.9</c:v>
                </c:pt>
                <c:pt idx="44">
                  <c:v>245.5</c:v>
                </c:pt>
                <c:pt idx="45">
                  <c:v>244.2</c:v>
                </c:pt>
                <c:pt idx="46">
                  <c:v>246.65299999999999</c:v>
                </c:pt>
                <c:pt idx="47">
                  <c:v>245.15899999999999</c:v>
                </c:pt>
              </c:numCache>
            </c:numRef>
          </c:val>
          <c:extLst>
            <c:ext xmlns:c16="http://schemas.microsoft.com/office/drawing/2014/chart" uri="{C3380CC4-5D6E-409C-BE32-E72D297353CC}">
              <c16:uniqueId val="{00000000-B829-4E67-B5ED-92EF3826159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42.1</c:v>
                </c:pt>
                <c:pt idx="1">
                  <c:v>41.8</c:v>
                </c:pt>
                <c:pt idx="2">
                  <c:v>44.3</c:v>
                </c:pt>
                <c:pt idx="3">
                  <c:v>43.3</c:v>
                </c:pt>
                <c:pt idx="4">
                  <c:v>43.7</c:v>
                </c:pt>
                <c:pt idx="5">
                  <c:v>43.6</c:v>
                </c:pt>
                <c:pt idx="6">
                  <c:v>43.7</c:v>
                </c:pt>
                <c:pt idx="7">
                  <c:v>42.8</c:v>
                </c:pt>
                <c:pt idx="8">
                  <c:v>43</c:v>
                </c:pt>
                <c:pt idx="9">
                  <c:v>43.1</c:v>
                </c:pt>
                <c:pt idx="10">
                  <c:v>44.3</c:v>
                </c:pt>
                <c:pt idx="11">
                  <c:v>44.1</c:v>
                </c:pt>
                <c:pt idx="12">
                  <c:v>44.6</c:v>
                </c:pt>
                <c:pt idx="13">
                  <c:v>42.7</c:v>
                </c:pt>
                <c:pt idx="14">
                  <c:v>44.3</c:v>
                </c:pt>
                <c:pt idx="15">
                  <c:v>44.3</c:v>
                </c:pt>
                <c:pt idx="16">
                  <c:v>43.9</c:v>
                </c:pt>
                <c:pt idx="17">
                  <c:v>43.6</c:v>
                </c:pt>
                <c:pt idx="18">
                  <c:v>42.8</c:v>
                </c:pt>
                <c:pt idx="19">
                  <c:v>42.3</c:v>
                </c:pt>
                <c:pt idx="20">
                  <c:v>44</c:v>
                </c:pt>
                <c:pt idx="21">
                  <c:v>44.6</c:v>
                </c:pt>
                <c:pt idx="22">
                  <c:v>44.6</c:v>
                </c:pt>
                <c:pt idx="23">
                  <c:v>44</c:v>
                </c:pt>
                <c:pt idx="24">
                  <c:v>43</c:v>
                </c:pt>
                <c:pt idx="25">
                  <c:v>42.1</c:v>
                </c:pt>
                <c:pt idx="26">
                  <c:v>44.4</c:v>
                </c:pt>
                <c:pt idx="27">
                  <c:v>44.8</c:v>
                </c:pt>
                <c:pt idx="28">
                  <c:v>45.7</c:v>
                </c:pt>
                <c:pt idx="29">
                  <c:v>44.1</c:v>
                </c:pt>
                <c:pt idx="30">
                  <c:v>45.2</c:v>
                </c:pt>
                <c:pt idx="31">
                  <c:v>45.7</c:v>
                </c:pt>
                <c:pt idx="32">
                  <c:v>44.3</c:v>
                </c:pt>
                <c:pt idx="33">
                  <c:v>43.8</c:v>
                </c:pt>
                <c:pt idx="34">
                  <c:v>45.4</c:v>
                </c:pt>
                <c:pt idx="35">
                  <c:v>43.8</c:v>
                </c:pt>
                <c:pt idx="36">
                  <c:v>44.7</c:v>
                </c:pt>
                <c:pt idx="37">
                  <c:v>45.2</c:v>
                </c:pt>
                <c:pt idx="38">
                  <c:v>44.7</c:v>
                </c:pt>
                <c:pt idx="39">
                  <c:v>44.8</c:v>
                </c:pt>
                <c:pt idx="40">
                  <c:v>44.9</c:v>
                </c:pt>
                <c:pt idx="41">
                  <c:v>46</c:v>
                </c:pt>
                <c:pt idx="42">
                  <c:v>46</c:v>
                </c:pt>
                <c:pt idx="43">
                  <c:v>45</c:v>
                </c:pt>
                <c:pt idx="44">
                  <c:v>44.2</c:v>
                </c:pt>
                <c:pt idx="45">
                  <c:v>43.9</c:v>
                </c:pt>
                <c:pt idx="46">
                  <c:v>45.1</c:v>
                </c:pt>
                <c:pt idx="47">
                  <c:v>45.3</c:v>
                </c:pt>
              </c:numCache>
            </c:numRef>
          </c:val>
          <c:extLst>
            <c:ext xmlns:c16="http://schemas.microsoft.com/office/drawing/2014/chart" uri="{C3380CC4-5D6E-409C-BE32-E72D297353CC}">
              <c16:uniqueId val="{00000001-B829-4E67-B5ED-92EF3826159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7.8</c:v>
                </c:pt>
                <c:pt idx="13">
                  <c:v>130.69999999999999</c:v>
                </c:pt>
                <c:pt idx="14">
                  <c:v>309.39999999999998</c:v>
                </c:pt>
                <c:pt idx="15">
                  <c:v>469</c:v>
                </c:pt>
                <c:pt idx="16">
                  <c:v>513.6</c:v>
                </c:pt>
                <c:pt idx="17">
                  <c:v>527</c:v>
                </c:pt>
                <c:pt idx="18">
                  <c:v>531.79999999999995</c:v>
                </c:pt>
                <c:pt idx="19">
                  <c:v>536.6</c:v>
                </c:pt>
                <c:pt idx="20">
                  <c:v>542.6</c:v>
                </c:pt>
                <c:pt idx="21">
                  <c:v>547.79999999999995</c:v>
                </c:pt>
                <c:pt idx="22">
                  <c:v>552.4</c:v>
                </c:pt>
                <c:pt idx="23">
                  <c:v>557.70000000000005</c:v>
                </c:pt>
                <c:pt idx="24">
                  <c:v>564.29999999999995</c:v>
                </c:pt>
                <c:pt idx="25">
                  <c:v>565.4</c:v>
                </c:pt>
                <c:pt idx="26">
                  <c:v>573.1</c:v>
                </c:pt>
                <c:pt idx="27">
                  <c:v>572.6</c:v>
                </c:pt>
                <c:pt idx="28">
                  <c:v>568.9</c:v>
                </c:pt>
                <c:pt idx="29">
                  <c:v>556.5</c:v>
                </c:pt>
                <c:pt idx="30">
                  <c:v>530.6</c:v>
                </c:pt>
                <c:pt idx="31">
                  <c:v>426.7</c:v>
                </c:pt>
                <c:pt idx="32">
                  <c:v>219.9</c:v>
                </c:pt>
                <c:pt idx="33">
                  <c:v>45.4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829-4E67-B5ED-92EF3826159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535.79999999999995</c:v>
                </c:pt>
                <c:pt idx="1">
                  <c:v>486.6</c:v>
                </c:pt>
                <c:pt idx="2">
                  <c:v>457.7</c:v>
                </c:pt>
                <c:pt idx="3">
                  <c:v>452.7</c:v>
                </c:pt>
                <c:pt idx="4">
                  <c:v>481.8</c:v>
                </c:pt>
                <c:pt idx="5">
                  <c:v>515.29999999999995</c:v>
                </c:pt>
                <c:pt idx="6">
                  <c:v>571.1</c:v>
                </c:pt>
                <c:pt idx="7">
                  <c:v>547.6</c:v>
                </c:pt>
                <c:pt idx="8">
                  <c:v>569.5</c:v>
                </c:pt>
                <c:pt idx="9">
                  <c:v>609.4</c:v>
                </c:pt>
                <c:pt idx="10">
                  <c:v>577</c:v>
                </c:pt>
                <c:pt idx="11">
                  <c:v>556.29999999999995</c:v>
                </c:pt>
                <c:pt idx="12">
                  <c:v>481.5</c:v>
                </c:pt>
                <c:pt idx="13">
                  <c:v>435</c:v>
                </c:pt>
                <c:pt idx="14">
                  <c:v>378.4</c:v>
                </c:pt>
                <c:pt idx="15">
                  <c:v>394.7</c:v>
                </c:pt>
                <c:pt idx="16">
                  <c:v>401.7</c:v>
                </c:pt>
                <c:pt idx="17">
                  <c:v>374.4</c:v>
                </c:pt>
                <c:pt idx="18">
                  <c:v>394.5</c:v>
                </c:pt>
                <c:pt idx="19">
                  <c:v>430.5</c:v>
                </c:pt>
                <c:pt idx="20">
                  <c:v>519.79999999999995</c:v>
                </c:pt>
                <c:pt idx="21">
                  <c:v>515.6</c:v>
                </c:pt>
                <c:pt idx="22">
                  <c:v>571.20000000000005</c:v>
                </c:pt>
                <c:pt idx="23">
                  <c:v>601</c:v>
                </c:pt>
                <c:pt idx="24">
                  <c:v>566.6</c:v>
                </c:pt>
                <c:pt idx="25">
                  <c:v>596.79999999999995</c:v>
                </c:pt>
                <c:pt idx="26">
                  <c:v>636.79999999999995</c:v>
                </c:pt>
                <c:pt idx="27">
                  <c:v>598.1</c:v>
                </c:pt>
                <c:pt idx="28">
                  <c:v>581.5</c:v>
                </c:pt>
                <c:pt idx="29">
                  <c:v>625.1</c:v>
                </c:pt>
                <c:pt idx="30">
                  <c:v>594.1</c:v>
                </c:pt>
                <c:pt idx="31">
                  <c:v>679.7</c:v>
                </c:pt>
                <c:pt idx="32">
                  <c:v>723.3</c:v>
                </c:pt>
                <c:pt idx="33">
                  <c:v>728.6</c:v>
                </c:pt>
                <c:pt idx="34">
                  <c:v>726.8</c:v>
                </c:pt>
                <c:pt idx="35">
                  <c:v>728.7</c:v>
                </c:pt>
                <c:pt idx="36">
                  <c:v>744.9</c:v>
                </c:pt>
                <c:pt idx="37">
                  <c:v>772.7</c:v>
                </c:pt>
                <c:pt idx="38">
                  <c:v>766.9</c:v>
                </c:pt>
                <c:pt idx="39">
                  <c:v>718</c:v>
                </c:pt>
                <c:pt idx="40">
                  <c:v>753.7</c:v>
                </c:pt>
                <c:pt idx="41">
                  <c:v>738.3</c:v>
                </c:pt>
                <c:pt idx="42">
                  <c:v>709.8</c:v>
                </c:pt>
                <c:pt idx="43">
                  <c:v>699.7</c:v>
                </c:pt>
                <c:pt idx="44">
                  <c:v>713.2</c:v>
                </c:pt>
                <c:pt idx="45">
                  <c:v>741.1</c:v>
                </c:pt>
                <c:pt idx="46">
                  <c:v>757.38900000000001</c:v>
                </c:pt>
                <c:pt idx="47">
                  <c:v>751.798</c:v>
                </c:pt>
              </c:numCache>
            </c:numRef>
          </c:val>
          <c:extLst>
            <c:ext xmlns:c16="http://schemas.microsoft.com/office/drawing/2014/chart" uri="{C3380CC4-5D6E-409C-BE32-E72D297353CC}">
              <c16:uniqueId val="{00000003-B829-4E67-B5ED-92EF3826159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33.5</c:v>
                </c:pt>
                <c:pt idx="1">
                  <c:v>35.450000000000003</c:v>
                </c:pt>
                <c:pt idx="2">
                  <c:v>35.1</c:v>
                </c:pt>
                <c:pt idx="3">
                  <c:v>30.87</c:v>
                </c:pt>
                <c:pt idx="4">
                  <c:v>29.73</c:v>
                </c:pt>
                <c:pt idx="5">
                  <c:v>28.42</c:v>
                </c:pt>
                <c:pt idx="6">
                  <c:v>32.130000000000003</c:v>
                </c:pt>
                <c:pt idx="7">
                  <c:v>28.67</c:v>
                </c:pt>
                <c:pt idx="8">
                  <c:v>36.11</c:v>
                </c:pt>
                <c:pt idx="9">
                  <c:v>25.91</c:v>
                </c:pt>
                <c:pt idx="10">
                  <c:v>28.99</c:v>
                </c:pt>
                <c:pt idx="11">
                  <c:v>26.74</c:v>
                </c:pt>
                <c:pt idx="12">
                  <c:v>35.31</c:v>
                </c:pt>
                <c:pt idx="13">
                  <c:v>32.39</c:v>
                </c:pt>
                <c:pt idx="14">
                  <c:v>33.82</c:v>
                </c:pt>
                <c:pt idx="15">
                  <c:v>32.630000000000003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35.68</c:v>
                </c:pt>
                <c:pt idx="32">
                  <c:v>32.880000000000003</c:v>
                </c:pt>
                <c:pt idx="33">
                  <c:v>38.6</c:v>
                </c:pt>
                <c:pt idx="34">
                  <c:v>44.19</c:v>
                </c:pt>
                <c:pt idx="35">
                  <c:v>40.24</c:v>
                </c:pt>
                <c:pt idx="36">
                  <c:v>44.74</c:v>
                </c:pt>
                <c:pt idx="37">
                  <c:v>32.49</c:v>
                </c:pt>
                <c:pt idx="38">
                  <c:v>36.75</c:v>
                </c:pt>
                <c:pt idx="39">
                  <c:v>38.01</c:v>
                </c:pt>
                <c:pt idx="40">
                  <c:v>34.200000000000003</c:v>
                </c:pt>
                <c:pt idx="41">
                  <c:v>31.35</c:v>
                </c:pt>
                <c:pt idx="42">
                  <c:v>39.130000000000003</c:v>
                </c:pt>
                <c:pt idx="43">
                  <c:v>40.33</c:v>
                </c:pt>
                <c:pt idx="44">
                  <c:v>39.65</c:v>
                </c:pt>
                <c:pt idx="45">
                  <c:v>35.69</c:v>
                </c:pt>
                <c:pt idx="46">
                  <c:v>39.28</c:v>
                </c:pt>
                <c:pt idx="47">
                  <c:v>35.93</c:v>
                </c:pt>
              </c:numCache>
            </c:numRef>
          </c:val>
          <c:extLst>
            <c:ext xmlns:c16="http://schemas.microsoft.com/office/drawing/2014/chart" uri="{C3380CC4-5D6E-409C-BE32-E72D297353CC}">
              <c16:uniqueId val="{00000000-E0FE-4675-84CF-6D3DFB67DFB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33.380000000000003</c:v>
                </c:pt>
                <c:pt idx="1">
                  <c:v>35.53</c:v>
                </c:pt>
                <c:pt idx="2">
                  <c:v>35.19</c:v>
                </c:pt>
                <c:pt idx="3">
                  <c:v>30.79</c:v>
                </c:pt>
                <c:pt idx="4">
                  <c:v>29.67</c:v>
                </c:pt>
                <c:pt idx="5">
                  <c:v>28.1</c:v>
                </c:pt>
                <c:pt idx="6">
                  <c:v>32.81</c:v>
                </c:pt>
                <c:pt idx="7">
                  <c:v>28.72</c:v>
                </c:pt>
                <c:pt idx="8">
                  <c:v>35.630000000000003</c:v>
                </c:pt>
                <c:pt idx="9">
                  <c:v>26</c:v>
                </c:pt>
                <c:pt idx="10">
                  <c:v>29.15</c:v>
                </c:pt>
                <c:pt idx="11">
                  <c:v>27</c:v>
                </c:pt>
                <c:pt idx="12">
                  <c:v>35.880000000000003</c:v>
                </c:pt>
                <c:pt idx="13">
                  <c:v>33.21</c:v>
                </c:pt>
                <c:pt idx="14">
                  <c:v>33.869999999999997</c:v>
                </c:pt>
                <c:pt idx="15">
                  <c:v>32.64</c:v>
                </c:pt>
                <c:pt idx="16">
                  <c:v>66.099999999999994</c:v>
                </c:pt>
                <c:pt idx="17">
                  <c:v>76.239999999999995</c:v>
                </c:pt>
                <c:pt idx="18">
                  <c:v>85.89</c:v>
                </c:pt>
                <c:pt idx="19">
                  <c:v>90.72</c:v>
                </c:pt>
                <c:pt idx="20">
                  <c:v>88.14</c:v>
                </c:pt>
                <c:pt idx="21">
                  <c:v>70.98</c:v>
                </c:pt>
                <c:pt idx="22">
                  <c:v>71.59</c:v>
                </c:pt>
                <c:pt idx="23">
                  <c:v>72.760000000000005</c:v>
                </c:pt>
                <c:pt idx="24">
                  <c:v>65.66</c:v>
                </c:pt>
                <c:pt idx="25">
                  <c:v>69.44</c:v>
                </c:pt>
                <c:pt idx="26">
                  <c:v>50.75</c:v>
                </c:pt>
                <c:pt idx="27">
                  <c:v>54.51</c:v>
                </c:pt>
                <c:pt idx="28">
                  <c:v>52.82</c:v>
                </c:pt>
                <c:pt idx="29">
                  <c:v>58.24</c:v>
                </c:pt>
                <c:pt idx="30">
                  <c:v>55.78</c:v>
                </c:pt>
                <c:pt idx="31">
                  <c:v>35.81</c:v>
                </c:pt>
                <c:pt idx="32">
                  <c:v>33.340000000000003</c:v>
                </c:pt>
                <c:pt idx="33">
                  <c:v>38.85</c:v>
                </c:pt>
                <c:pt idx="34">
                  <c:v>44.75</c:v>
                </c:pt>
                <c:pt idx="35">
                  <c:v>40.4</c:v>
                </c:pt>
                <c:pt idx="36">
                  <c:v>44.91</c:v>
                </c:pt>
                <c:pt idx="37">
                  <c:v>32.409999999999997</c:v>
                </c:pt>
                <c:pt idx="38">
                  <c:v>36.840000000000003</c:v>
                </c:pt>
                <c:pt idx="39">
                  <c:v>38.76</c:v>
                </c:pt>
                <c:pt idx="40">
                  <c:v>34.35</c:v>
                </c:pt>
                <c:pt idx="41">
                  <c:v>31.63</c:v>
                </c:pt>
                <c:pt idx="42">
                  <c:v>39.07</c:v>
                </c:pt>
                <c:pt idx="43">
                  <c:v>40.479999999999997</c:v>
                </c:pt>
                <c:pt idx="44">
                  <c:v>39.590000000000003</c:v>
                </c:pt>
                <c:pt idx="45">
                  <c:v>35.92</c:v>
                </c:pt>
                <c:pt idx="46">
                  <c:v>39.39</c:v>
                </c:pt>
                <c:pt idx="47">
                  <c:v>35.82</c:v>
                </c:pt>
              </c:numCache>
            </c:numRef>
          </c:val>
          <c:extLst>
            <c:ext xmlns:c16="http://schemas.microsoft.com/office/drawing/2014/chart" uri="{C3380CC4-5D6E-409C-BE32-E72D297353CC}">
              <c16:uniqueId val="{00000001-E0FE-4675-84CF-6D3DFB67DFB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39.651899999999998</c:v>
                </c:pt>
                <c:pt idx="1">
                  <c:v>35.365200000000002</c:v>
                </c:pt>
                <c:pt idx="2">
                  <c:v>41.795299999999997</c:v>
                </c:pt>
                <c:pt idx="3">
                  <c:v>37.508600000000001</c:v>
                </c:pt>
                <c:pt idx="4">
                  <c:v>31.882300000000001</c:v>
                </c:pt>
                <c:pt idx="5">
                  <c:v>33.489800000000002</c:v>
                </c:pt>
                <c:pt idx="6">
                  <c:v>34.963299999999997</c:v>
                </c:pt>
                <c:pt idx="7">
                  <c:v>31.7483</c:v>
                </c:pt>
                <c:pt idx="8">
                  <c:v>34.427500000000002</c:v>
                </c:pt>
                <c:pt idx="9">
                  <c:v>33.7577</c:v>
                </c:pt>
                <c:pt idx="10">
                  <c:v>38.178400000000003</c:v>
                </c:pt>
                <c:pt idx="11">
                  <c:v>33.489800000000002</c:v>
                </c:pt>
                <c:pt idx="12">
                  <c:v>41.259399999999999</c:v>
                </c:pt>
                <c:pt idx="13">
                  <c:v>40.991500000000002</c:v>
                </c:pt>
                <c:pt idx="14">
                  <c:v>42.331099999999999</c:v>
                </c:pt>
                <c:pt idx="15">
                  <c:v>47.555500000000002</c:v>
                </c:pt>
                <c:pt idx="16">
                  <c:v>47.689500000000002</c:v>
                </c:pt>
                <c:pt idx="17">
                  <c:v>48.627200000000002</c:v>
                </c:pt>
                <c:pt idx="18">
                  <c:v>53.851599999999998</c:v>
                </c:pt>
                <c:pt idx="19">
                  <c:v>54.789299999999997</c:v>
                </c:pt>
                <c:pt idx="20">
                  <c:v>53.717599999999997</c:v>
                </c:pt>
                <c:pt idx="21">
                  <c:v>49.698900000000002</c:v>
                </c:pt>
                <c:pt idx="22">
                  <c:v>58.808100000000003</c:v>
                </c:pt>
                <c:pt idx="23">
                  <c:v>57.200600000000001</c:v>
                </c:pt>
                <c:pt idx="24">
                  <c:v>52.913899999999998</c:v>
                </c:pt>
                <c:pt idx="25">
                  <c:v>55.5931</c:v>
                </c:pt>
                <c:pt idx="26">
                  <c:v>46.617800000000003</c:v>
                </c:pt>
                <c:pt idx="27">
                  <c:v>49.0291</c:v>
                </c:pt>
                <c:pt idx="28">
                  <c:v>45.010300000000001</c:v>
                </c:pt>
                <c:pt idx="29">
                  <c:v>50.770499999999998</c:v>
                </c:pt>
                <c:pt idx="30">
                  <c:v>51.038400000000003</c:v>
                </c:pt>
                <c:pt idx="31">
                  <c:v>47.421500000000002</c:v>
                </c:pt>
                <c:pt idx="32">
                  <c:v>44.742400000000004</c:v>
                </c:pt>
                <c:pt idx="33">
                  <c:v>47.421500000000002</c:v>
                </c:pt>
                <c:pt idx="34">
                  <c:v>43.536700000000003</c:v>
                </c:pt>
                <c:pt idx="35">
                  <c:v>47.689500000000002</c:v>
                </c:pt>
                <c:pt idx="36">
                  <c:v>45.278199999999998</c:v>
                </c:pt>
                <c:pt idx="37">
                  <c:v>41.125500000000002</c:v>
                </c:pt>
                <c:pt idx="38">
                  <c:v>47.287599999999998</c:v>
                </c:pt>
                <c:pt idx="39">
                  <c:v>50.234699999999997</c:v>
                </c:pt>
                <c:pt idx="40">
                  <c:v>45.412199999999999</c:v>
                </c:pt>
                <c:pt idx="41">
                  <c:v>43.134900000000002</c:v>
                </c:pt>
                <c:pt idx="42">
                  <c:v>43.938600000000001</c:v>
                </c:pt>
                <c:pt idx="43">
                  <c:v>43.134900000000002</c:v>
                </c:pt>
                <c:pt idx="44">
                  <c:v>41.661299999999997</c:v>
                </c:pt>
                <c:pt idx="45">
                  <c:v>46.349899999999998</c:v>
                </c:pt>
                <c:pt idx="46">
                  <c:v>52.110100000000003</c:v>
                </c:pt>
                <c:pt idx="47">
                  <c:v>41.929200000000002</c:v>
                </c:pt>
              </c:numCache>
            </c:numRef>
          </c:val>
          <c:extLst>
            <c:ext xmlns:c16="http://schemas.microsoft.com/office/drawing/2014/chart" uri="{C3380CC4-5D6E-409C-BE32-E72D297353CC}">
              <c16:uniqueId val="{00000002-E0FE-4675-84CF-6D3DFB67DFB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39.122999999999998</c:v>
                </c:pt>
                <c:pt idx="1">
                  <c:v>38.144300000000001</c:v>
                </c:pt>
                <c:pt idx="2">
                  <c:v>42.428199999999997</c:v>
                </c:pt>
                <c:pt idx="3">
                  <c:v>37.186300000000003</c:v>
                </c:pt>
                <c:pt idx="4">
                  <c:v>31.119</c:v>
                </c:pt>
                <c:pt idx="5">
                  <c:v>30.017199999999999</c:v>
                </c:pt>
                <c:pt idx="6">
                  <c:v>34.248399999999997</c:v>
                </c:pt>
                <c:pt idx="7">
                  <c:v>30.811</c:v>
                </c:pt>
                <c:pt idx="8">
                  <c:v>38.689500000000002</c:v>
                </c:pt>
                <c:pt idx="9">
                  <c:v>36.438800000000001</c:v>
                </c:pt>
                <c:pt idx="10">
                  <c:v>38.184699999999999</c:v>
                </c:pt>
                <c:pt idx="11">
                  <c:v>33.709899999999998</c:v>
                </c:pt>
                <c:pt idx="12">
                  <c:v>40.280999999999999</c:v>
                </c:pt>
                <c:pt idx="13">
                  <c:v>40.480699999999999</c:v>
                </c:pt>
                <c:pt idx="14">
                  <c:v>42.209600000000002</c:v>
                </c:pt>
                <c:pt idx="15">
                  <c:v>43.255800000000001</c:v>
                </c:pt>
                <c:pt idx="16">
                  <c:v>47.606099999999998</c:v>
                </c:pt>
                <c:pt idx="17">
                  <c:v>48.491399999999999</c:v>
                </c:pt>
                <c:pt idx="18">
                  <c:v>53.504600000000003</c:v>
                </c:pt>
                <c:pt idx="19">
                  <c:v>54.605499999999999</c:v>
                </c:pt>
                <c:pt idx="20">
                  <c:v>52.835099999999997</c:v>
                </c:pt>
                <c:pt idx="21">
                  <c:v>51.9893</c:v>
                </c:pt>
                <c:pt idx="22">
                  <c:v>54.890099999999997</c:v>
                </c:pt>
                <c:pt idx="23">
                  <c:v>57.185499999999998</c:v>
                </c:pt>
                <c:pt idx="24">
                  <c:v>52.014099999999999</c:v>
                </c:pt>
                <c:pt idx="25">
                  <c:v>53.348300000000002</c:v>
                </c:pt>
                <c:pt idx="26">
                  <c:v>46.451300000000003</c:v>
                </c:pt>
                <c:pt idx="27">
                  <c:v>49.734000000000002</c:v>
                </c:pt>
                <c:pt idx="28">
                  <c:v>44.478700000000003</c:v>
                </c:pt>
                <c:pt idx="29">
                  <c:v>50.298900000000003</c:v>
                </c:pt>
                <c:pt idx="30">
                  <c:v>50.326799999999999</c:v>
                </c:pt>
                <c:pt idx="31">
                  <c:v>46.706600000000002</c:v>
                </c:pt>
                <c:pt idx="32">
                  <c:v>44.338900000000002</c:v>
                </c:pt>
                <c:pt idx="33">
                  <c:v>44.953800000000001</c:v>
                </c:pt>
                <c:pt idx="34">
                  <c:v>43.663699999999999</c:v>
                </c:pt>
                <c:pt idx="35">
                  <c:v>41.413899999999998</c:v>
                </c:pt>
                <c:pt idx="36">
                  <c:v>45.047699999999999</c:v>
                </c:pt>
                <c:pt idx="37">
                  <c:v>41.540500000000002</c:v>
                </c:pt>
                <c:pt idx="38">
                  <c:v>47.723799999999997</c:v>
                </c:pt>
                <c:pt idx="39">
                  <c:v>50.154899999999998</c:v>
                </c:pt>
                <c:pt idx="40">
                  <c:v>45.0839</c:v>
                </c:pt>
                <c:pt idx="41">
                  <c:v>42.681600000000003</c:v>
                </c:pt>
                <c:pt idx="42">
                  <c:v>44.283799999999999</c:v>
                </c:pt>
                <c:pt idx="43">
                  <c:v>43.999000000000002</c:v>
                </c:pt>
                <c:pt idx="44">
                  <c:v>41.413600000000002</c:v>
                </c:pt>
                <c:pt idx="45">
                  <c:v>45.615000000000002</c:v>
                </c:pt>
                <c:pt idx="46">
                  <c:v>51.625999999999998</c:v>
                </c:pt>
                <c:pt idx="47">
                  <c:v>41.636200000000002</c:v>
                </c:pt>
              </c:numCache>
            </c:numRef>
          </c:val>
          <c:extLst>
            <c:ext xmlns:c16="http://schemas.microsoft.com/office/drawing/2014/chart" uri="{C3380CC4-5D6E-409C-BE32-E72D297353CC}">
              <c16:uniqueId val="{00000003-E0FE-4675-84CF-6D3DFB67DFB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353.49650000000003</c:v>
                </c:pt>
                <c:pt idx="1">
                  <c:v>356.29559999999998</c:v>
                </c:pt>
                <c:pt idx="2">
                  <c:v>344.96460000000002</c:v>
                </c:pt>
                <c:pt idx="3">
                  <c:v>311.24279999999999</c:v>
                </c:pt>
                <c:pt idx="4">
                  <c:v>320.9248</c:v>
                </c:pt>
                <c:pt idx="5">
                  <c:v>315.57389999999998</c:v>
                </c:pt>
                <c:pt idx="6">
                  <c:v>341.6259</c:v>
                </c:pt>
                <c:pt idx="7">
                  <c:v>312.23719999999997</c:v>
                </c:pt>
                <c:pt idx="8">
                  <c:v>374.09699999999998</c:v>
                </c:pt>
                <c:pt idx="9">
                  <c:v>382.78820000000002</c:v>
                </c:pt>
                <c:pt idx="10">
                  <c:v>389.12079999999997</c:v>
                </c:pt>
                <c:pt idx="11">
                  <c:v>379.96710000000002</c:v>
                </c:pt>
                <c:pt idx="12">
                  <c:v>452.983</c:v>
                </c:pt>
                <c:pt idx="13">
                  <c:v>426.66</c:v>
                </c:pt>
                <c:pt idx="14">
                  <c:v>436.63440000000003</c:v>
                </c:pt>
                <c:pt idx="15">
                  <c:v>430.68970000000002</c:v>
                </c:pt>
                <c:pt idx="16">
                  <c:v>458.5924</c:v>
                </c:pt>
                <c:pt idx="17">
                  <c:v>461.32100000000003</c:v>
                </c:pt>
                <c:pt idx="18">
                  <c:v>483.06950000000001</c:v>
                </c:pt>
                <c:pt idx="19">
                  <c:v>511.334</c:v>
                </c:pt>
                <c:pt idx="20">
                  <c:v>511.92469999999997</c:v>
                </c:pt>
                <c:pt idx="21">
                  <c:v>503.50040000000001</c:v>
                </c:pt>
                <c:pt idx="22">
                  <c:v>489.59519999999998</c:v>
                </c:pt>
                <c:pt idx="23">
                  <c:v>499.4051</c:v>
                </c:pt>
                <c:pt idx="24">
                  <c:v>468.02030000000002</c:v>
                </c:pt>
                <c:pt idx="25">
                  <c:v>478.91399999999999</c:v>
                </c:pt>
                <c:pt idx="26">
                  <c:v>436.85969999999998</c:v>
                </c:pt>
                <c:pt idx="27">
                  <c:v>451.47559999999999</c:v>
                </c:pt>
                <c:pt idx="28">
                  <c:v>464.2672</c:v>
                </c:pt>
                <c:pt idx="29">
                  <c:v>464.06760000000003</c:v>
                </c:pt>
                <c:pt idx="30">
                  <c:v>461.55560000000003</c:v>
                </c:pt>
                <c:pt idx="31">
                  <c:v>450.03289999999998</c:v>
                </c:pt>
                <c:pt idx="32">
                  <c:v>427.32260000000002</c:v>
                </c:pt>
                <c:pt idx="33">
                  <c:v>406.84589999999997</c:v>
                </c:pt>
                <c:pt idx="34">
                  <c:v>426.726</c:v>
                </c:pt>
                <c:pt idx="35">
                  <c:v>387.51499999999999</c:v>
                </c:pt>
                <c:pt idx="36">
                  <c:v>453.34050000000002</c:v>
                </c:pt>
                <c:pt idx="37">
                  <c:v>444.95429999999999</c:v>
                </c:pt>
                <c:pt idx="38">
                  <c:v>472.23610000000002</c:v>
                </c:pt>
                <c:pt idx="39">
                  <c:v>478.61669999999998</c:v>
                </c:pt>
                <c:pt idx="40">
                  <c:v>452.67500000000001</c:v>
                </c:pt>
                <c:pt idx="41">
                  <c:v>434.28680000000003</c:v>
                </c:pt>
                <c:pt idx="42">
                  <c:v>441.02179999999998</c:v>
                </c:pt>
                <c:pt idx="43">
                  <c:v>444.23790000000002</c:v>
                </c:pt>
                <c:pt idx="44">
                  <c:v>414.5016</c:v>
                </c:pt>
                <c:pt idx="45">
                  <c:v>408.76080000000002</c:v>
                </c:pt>
                <c:pt idx="46">
                  <c:v>441.5994</c:v>
                </c:pt>
                <c:pt idx="47">
                  <c:v>398.95890000000003</c:v>
                </c:pt>
              </c:numCache>
            </c:numRef>
          </c:val>
          <c:extLst>
            <c:ext xmlns:c16="http://schemas.microsoft.com/office/drawing/2014/chart" uri="{C3380CC4-5D6E-409C-BE32-E72D297353CC}">
              <c16:uniqueId val="{00000004-E0FE-4675-84CF-6D3DFB67DFB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208.66749999999999</c:v>
                </c:pt>
                <c:pt idx="1">
                  <c:v>207.3768</c:v>
                </c:pt>
                <c:pt idx="2">
                  <c:v>215.53530000000001</c:v>
                </c:pt>
                <c:pt idx="3">
                  <c:v>211.22239999999999</c:v>
                </c:pt>
                <c:pt idx="4">
                  <c:v>210.41200000000001</c:v>
                </c:pt>
                <c:pt idx="5">
                  <c:v>210.3777</c:v>
                </c:pt>
                <c:pt idx="6">
                  <c:v>202.5078</c:v>
                </c:pt>
                <c:pt idx="7">
                  <c:v>204.03059999999999</c:v>
                </c:pt>
                <c:pt idx="8">
                  <c:v>200.99709999999999</c:v>
                </c:pt>
                <c:pt idx="9">
                  <c:v>208.45679999999999</c:v>
                </c:pt>
                <c:pt idx="10">
                  <c:v>213.98589999999999</c:v>
                </c:pt>
                <c:pt idx="11">
                  <c:v>209.74469999999999</c:v>
                </c:pt>
                <c:pt idx="12">
                  <c:v>203.40459999999999</c:v>
                </c:pt>
                <c:pt idx="13">
                  <c:v>180.65719999999999</c:v>
                </c:pt>
                <c:pt idx="14">
                  <c:v>168.43770000000001</c:v>
                </c:pt>
                <c:pt idx="15">
                  <c:v>157.37639999999999</c:v>
                </c:pt>
                <c:pt idx="16">
                  <c:v>156.53880000000001</c:v>
                </c:pt>
                <c:pt idx="17">
                  <c:v>179.27269999999999</c:v>
                </c:pt>
                <c:pt idx="18">
                  <c:v>183.46170000000001</c:v>
                </c:pt>
                <c:pt idx="19">
                  <c:v>188.84190000000001</c:v>
                </c:pt>
                <c:pt idx="20">
                  <c:v>172.27789999999999</c:v>
                </c:pt>
                <c:pt idx="21">
                  <c:v>165.1816</c:v>
                </c:pt>
                <c:pt idx="22">
                  <c:v>171.33680000000001</c:v>
                </c:pt>
                <c:pt idx="23">
                  <c:v>161.68350000000001</c:v>
                </c:pt>
                <c:pt idx="24">
                  <c:v>162.2191</c:v>
                </c:pt>
                <c:pt idx="25">
                  <c:v>153.5625</c:v>
                </c:pt>
                <c:pt idx="26">
                  <c:v>138.6651</c:v>
                </c:pt>
                <c:pt idx="27">
                  <c:v>130.8997</c:v>
                </c:pt>
                <c:pt idx="28">
                  <c:v>128.1499</c:v>
                </c:pt>
                <c:pt idx="29">
                  <c:v>133.08189999999999</c:v>
                </c:pt>
                <c:pt idx="30">
                  <c:v>138.73339999999999</c:v>
                </c:pt>
                <c:pt idx="31">
                  <c:v>157.24719999999999</c:v>
                </c:pt>
                <c:pt idx="32">
                  <c:v>198.1618</c:v>
                </c:pt>
                <c:pt idx="33">
                  <c:v>194.5147</c:v>
                </c:pt>
                <c:pt idx="34">
                  <c:v>222.1061</c:v>
                </c:pt>
                <c:pt idx="35">
                  <c:v>225.97630000000001</c:v>
                </c:pt>
                <c:pt idx="36">
                  <c:v>221.27250000000001</c:v>
                </c:pt>
                <c:pt idx="37">
                  <c:v>219.20140000000001</c:v>
                </c:pt>
                <c:pt idx="38">
                  <c:v>222.98929999999999</c:v>
                </c:pt>
                <c:pt idx="39">
                  <c:v>203.44059999999999</c:v>
                </c:pt>
                <c:pt idx="40">
                  <c:v>213.27780000000001</c:v>
                </c:pt>
                <c:pt idx="41">
                  <c:v>210.06649999999999</c:v>
                </c:pt>
                <c:pt idx="42">
                  <c:v>214.8338</c:v>
                </c:pt>
                <c:pt idx="43">
                  <c:v>222.42509999999999</c:v>
                </c:pt>
                <c:pt idx="44">
                  <c:v>220.07640000000001</c:v>
                </c:pt>
                <c:pt idx="45">
                  <c:v>213.66059999999999</c:v>
                </c:pt>
                <c:pt idx="46">
                  <c:v>201.57159999999999</c:v>
                </c:pt>
                <c:pt idx="47">
                  <c:v>207.85310000000001</c:v>
                </c:pt>
              </c:numCache>
            </c:numRef>
          </c:val>
          <c:extLst>
            <c:ext xmlns:c16="http://schemas.microsoft.com/office/drawing/2014/chart" uri="{C3380CC4-5D6E-409C-BE32-E72D297353CC}">
              <c16:uniqueId val="{00000000-6EDD-443B-A94A-3E69C95C36D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207.16220000000001</c:v>
                </c:pt>
                <c:pt idx="1">
                  <c:v>203.0925</c:v>
                </c:pt>
                <c:pt idx="2">
                  <c:v>214.82980000000001</c:v>
                </c:pt>
                <c:pt idx="3">
                  <c:v>211.17230000000001</c:v>
                </c:pt>
                <c:pt idx="4">
                  <c:v>208.64689999999999</c:v>
                </c:pt>
                <c:pt idx="5">
                  <c:v>207.31030000000001</c:v>
                </c:pt>
                <c:pt idx="6">
                  <c:v>202.95609999999999</c:v>
                </c:pt>
                <c:pt idx="7">
                  <c:v>202.4222</c:v>
                </c:pt>
                <c:pt idx="8">
                  <c:v>200.3066</c:v>
                </c:pt>
                <c:pt idx="9">
                  <c:v>207.56559999999999</c:v>
                </c:pt>
                <c:pt idx="10">
                  <c:v>211.85589999999999</c:v>
                </c:pt>
                <c:pt idx="11">
                  <c:v>209.82599999999999</c:v>
                </c:pt>
                <c:pt idx="12">
                  <c:v>203.322</c:v>
                </c:pt>
                <c:pt idx="13">
                  <c:v>179.4461</c:v>
                </c:pt>
                <c:pt idx="14">
                  <c:v>166.29490000000001</c:v>
                </c:pt>
                <c:pt idx="15">
                  <c:v>157.8201</c:v>
                </c:pt>
                <c:pt idx="16">
                  <c:v>155.6558</c:v>
                </c:pt>
                <c:pt idx="17">
                  <c:v>177.631</c:v>
                </c:pt>
                <c:pt idx="18">
                  <c:v>183.61449999999999</c:v>
                </c:pt>
                <c:pt idx="19">
                  <c:v>188.69929999999999</c:v>
                </c:pt>
                <c:pt idx="20">
                  <c:v>171.59100000000001</c:v>
                </c:pt>
                <c:pt idx="21">
                  <c:v>167.095</c:v>
                </c:pt>
                <c:pt idx="22">
                  <c:v>171.43469999999999</c:v>
                </c:pt>
                <c:pt idx="23">
                  <c:v>163.04050000000001</c:v>
                </c:pt>
                <c:pt idx="24">
                  <c:v>159.59229999999999</c:v>
                </c:pt>
                <c:pt idx="25">
                  <c:v>153.6634</c:v>
                </c:pt>
                <c:pt idx="26">
                  <c:v>137.04490000000001</c:v>
                </c:pt>
                <c:pt idx="27">
                  <c:v>128.64680000000001</c:v>
                </c:pt>
                <c:pt idx="28">
                  <c:v>128.6722</c:v>
                </c:pt>
                <c:pt idx="29">
                  <c:v>132.42949999999999</c:v>
                </c:pt>
                <c:pt idx="30">
                  <c:v>137.21449999999999</c:v>
                </c:pt>
                <c:pt idx="31">
                  <c:v>158.13720000000001</c:v>
                </c:pt>
                <c:pt idx="32">
                  <c:v>194.45769999999999</c:v>
                </c:pt>
                <c:pt idx="33">
                  <c:v>192.5889</c:v>
                </c:pt>
                <c:pt idx="34">
                  <c:v>221.15969999999999</c:v>
                </c:pt>
                <c:pt idx="35">
                  <c:v>224.8656</c:v>
                </c:pt>
                <c:pt idx="36">
                  <c:v>220.37520000000001</c:v>
                </c:pt>
                <c:pt idx="37">
                  <c:v>216.22049999999999</c:v>
                </c:pt>
                <c:pt idx="38">
                  <c:v>223.5617</c:v>
                </c:pt>
                <c:pt idx="39">
                  <c:v>200.40479999999999</c:v>
                </c:pt>
                <c:pt idx="40">
                  <c:v>212.005</c:v>
                </c:pt>
                <c:pt idx="41">
                  <c:v>209.48179999999999</c:v>
                </c:pt>
                <c:pt idx="42">
                  <c:v>214.16550000000001</c:v>
                </c:pt>
                <c:pt idx="43">
                  <c:v>220.15600000000001</c:v>
                </c:pt>
                <c:pt idx="44">
                  <c:v>217.7954</c:v>
                </c:pt>
                <c:pt idx="45">
                  <c:v>213.45400000000001</c:v>
                </c:pt>
                <c:pt idx="46">
                  <c:v>201.2099</c:v>
                </c:pt>
                <c:pt idx="47">
                  <c:v>208.505</c:v>
                </c:pt>
              </c:numCache>
            </c:numRef>
          </c:val>
          <c:extLst>
            <c:ext xmlns:c16="http://schemas.microsoft.com/office/drawing/2014/chart" uri="{C3380CC4-5D6E-409C-BE32-E72D297353CC}">
              <c16:uniqueId val="{00000001-6EDD-443B-A94A-3E69C95C36D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446.82409999999999</c:v>
                </c:pt>
                <c:pt idx="1">
                  <c:v>431.37209999999999</c:v>
                </c:pt>
                <c:pt idx="2">
                  <c:v>449.77949999999998</c:v>
                </c:pt>
                <c:pt idx="3">
                  <c:v>440.07429999999999</c:v>
                </c:pt>
                <c:pt idx="4">
                  <c:v>442.49220000000003</c:v>
                </c:pt>
                <c:pt idx="5">
                  <c:v>448.55070000000001</c:v>
                </c:pt>
                <c:pt idx="6">
                  <c:v>447.30220000000003</c:v>
                </c:pt>
                <c:pt idx="7">
                  <c:v>442.6234</c:v>
                </c:pt>
                <c:pt idx="8">
                  <c:v>440.27769999999998</c:v>
                </c:pt>
                <c:pt idx="9">
                  <c:v>462.24770000000001</c:v>
                </c:pt>
                <c:pt idx="10">
                  <c:v>475.52980000000002</c:v>
                </c:pt>
                <c:pt idx="11">
                  <c:v>465.73020000000002</c:v>
                </c:pt>
                <c:pt idx="12">
                  <c:v>432.92700000000002</c:v>
                </c:pt>
                <c:pt idx="13">
                  <c:v>371.80930000000001</c:v>
                </c:pt>
                <c:pt idx="14">
                  <c:v>307.32060000000001</c:v>
                </c:pt>
                <c:pt idx="15">
                  <c:v>270.78809999999999</c:v>
                </c:pt>
                <c:pt idx="16">
                  <c:v>257.78629999999998</c:v>
                </c:pt>
                <c:pt idx="17">
                  <c:v>411.21289999999999</c:v>
                </c:pt>
                <c:pt idx="18">
                  <c:v>432.07889999999998</c:v>
                </c:pt>
                <c:pt idx="19">
                  <c:v>448.73750000000001</c:v>
                </c:pt>
                <c:pt idx="20">
                  <c:v>429.24259999999998</c:v>
                </c:pt>
                <c:pt idx="21">
                  <c:v>391.25700000000001</c:v>
                </c:pt>
                <c:pt idx="22">
                  <c:v>432.38290000000001</c:v>
                </c:pt>
                <c:pt idx="23">
                  <c:v>412.7894</c:v>
                </c:pt>
                <c:pt idx="24">
                  <c:v>405.16129999999998</c:v>
                </c:pt>
                <c:pt idx="25">
                  <c:v>381.75909999999999</c:v>
                </c:pt>
                <c:pt idx="26">
                  <c:v>353.20920000000001</c:v>
                </c:pt>
                <c:pt idx="27">
                  <c:v>315.9436</c:v>
                </c:pt>
                <c:pt idx="28">
                  <c:v>311.74700000000001</c:v>
                </c:pt>
                <c:pt idx="29">
                  <c:v>330.69369999999998</c:v>
                </c:pt>
                <c:pt idx="30">
                  <c:v>346.90559999999999</c:v>
                </c:pt>
                <c:pt idx="31">
                  <c:v>435.01740000000001</c:v>
                </c:pt>
                <c:pt idx="32">
                  <c:v>590.82860000000005</c:v>
                </c:pt>
                <c:pt idx="33">
                  <c:v>430.76729999999998</c:v>
                </c:pt>
                <c:pt idx="34">
                  <c:v>492.4264</c:v>
                </c:pt>
                <c:pt idx="35">
                  <c:v>505.53620000000001</c:v>
                </c:pt>
                <c:pt idx="36">
                  <c:v>486.72570000000002</c:v>
                </c:pt>
                <c:pt idx="37">
                  <c:v>483.40589999999997</c:v>
                </c:pt>
                <c:pt idx="38">
                  <c:v>479.20740000000001</c:v>
                </c:pt>
                <c:pt idx="39">
                  <c:v>478.14609999999999</c:v>
                </c:pt>
                <c:pt idx="40">
                  <c:v>483.43189999999998</c:v>
                </c:pt>
                <c:pt idx="41">
                  <c:v>477.93759999999997</c:v>
                </c:pt>
                <c:pt idx="42">
                  <c:v>481.4051</c:v>
                </c:pt>
                <c:pt idx="43">
                  <c:v>487.56630000000001</c:v>
                </c:pt>
                <c:pt idx="44">
                  <c:v>482.88490000000002</c:v>
                </c:pt>
                <c:pt idx="45">
                  <c:v>467.11939999999998</c:v>
                </c:pt>
                <c:pt idx="46">
                  <c:v>451.95080000000002</c:v>
                </c:pt>
                <c:pt idx="47">
                  <c:v>466.37700000000001</c:v>
                </c:pt>
              </c:numCache>
            </c:numRef>
          </c:val>
          <c:extLst>
            <c:ext xmlns:c16="http://schemas.microsoft.com/office/drawing/2014/chart" uri="{C3380CC4-5D6E-409C-BE32-E72D297353CC}">
              <c16:uniqueId val="{00000002-6EDD-443B-A94A-3E69C95C36D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364.0849</c:v>
                </c:pt>
                <c:pt idx="1">
                  <c:v>356.2</c:v>
                </c:pt>
                <c:pt idx="2">
                  <c:v>366.55680000000001</c:v>
                </c:pt>
                <c:pt idx="3">
                  <c:v>363.37950000000001</c:v>
                </c:pt>
                <c:pt idx="4">
                  <c:v>358.67439999999999</c:v>
                </c:pt>
                <c:pt idx="5">
                  <c:v>357.70330000000001</c:v>
                </c:pt>
                <c:pt idx="6">
                  <c:v>367.21719999999999</c:v>
                </c:pt>
                <c:pt idx="7">
                  <c:v>360.4683</c:v>
                </c:pt>
                <c:pt idx="8">
                  <c:v>359.77780000000001</c:v>
                </c:pt>
                <c:pt idx="9">
                  <c:v>377.74149999999997</c:v>
                </c:pt>
                <c:pt idx="10">
                  <c:v>385.32459999999998</c:v>
                </c:pt>
                <c:pt idx="11">
                  <c:v>379.34070000000003</c:v>
                </c:pt>
                <c:pt idx="12">
                  <c:v>356.80399999999997</c:v>
                </c:pt>
                <c:pt idx="13">
                  <c:v>302.11219999999997</c:v>
                </c:pt>
                <c:pt idx="14">
                  <c:v>246.85149999999999</c:v>
                </c:pt>
                <c:pt idx="15">
                  <c:v>207.30950000000001</c:v>
                </c:pt>
                <c:pt idx="16">
                  <c:v>204.2097</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356.39760000000001</c:v>
                </c:pt>
                <c:pt idx="34">
                  <c:v>402.53590000000003</c:v>
                </c:pt>
                <c:pt idx="35">
                  <c:v>410.17930000000001</c:v>
                </c:pt>
                <c:pt idx="36">
                  <c:v>393.60539999999997</c:v>
                </c:pt>
                <c:pt idx="37">
                  <c:v>389.43279999999999</c:v>
                </c:pt>
                <c:pt idx="38">
                  <c:v>392.85160000000002</c:v>
                </c:pt>
                <c:pt idx="39">
                  <c:v>389.26389999999998</c:v>
                </c:pt>
                <c:pt idx="40">
                  <c:v>393.61610000000002</c:v>
                </c:pt>
                <c:pt idx="41">
                  <c:v>391.33780000000002</c:v>
                </c:pt>
                <c:pt idx="42">
                  <c:v>392.99369999999999</c:v>
                </c:pt>
                <c:pt idx="43">
                  <c:v>399.83089999999999</c:v>
                </c:pt>
                <c:pt idx="44">
                  <c:v>393.78570000000002</c:v>
                </c:pt>
                <c:pt idx="45">
                  <c:v>386.51729999999998</c:v>
                </c:pt>
                <c:pt idx="46">
                  <c:v>371.94819999999999</c:v>
                </c:pt>
                <c:pt idx="47">
                  <c:v>381.97129999999999</c:v>
                </c:pt>
              </c:numCache>
            </c:numRef>
          </c:val>
          <c:extLst>
            <c:ext xmlns:c16="http://schemas.microsoft.com/office/drawing/2014/chart" uri="{C3380CC4-5D6E-409C-BE32-E72D297353CC}">
              <c16:uniqueId val="{00000003-6EDD-443B-A94A-3E69C95C36D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6572.8</c:v>
                </c:pt>
                <c:pt idx="1">
                  <c:v>6463.5</c:v>
                </c:pt>
                <c:pt idx="2">
                  <c:v>6349.4</c:v>
                </c:pt>
                <c:pt idx="3">
                  <c:v>6121.8</c:v>
                </c:pt>
                <c:pt idx="4">
                  <c:v>6168.5</c:v>
                </c:pt>
                <c:pt idx="5">
                  <c:v>6149.5</c:v>
                </c:pt>
                <c:pt idx="6">
                  <c:v>6033.2</c:v>
                </c:pt>
                <c:pt idx="7">
                  <c:v>6143.5</c:v>
                </c:pt>
                <c:pt idx="8">
                  <c:v>6172.2</c:v>
                </c:pt>
                <c:pt idx="9">
                  <c:v>6118.1</c:v>
                </c:pt>
                <c:pt idx="10">
                  <c:v>6270.1</c:v>
                </c:pt>
                <c:pt idx="11">
                  <c:v>6253.7</c:v>
                </c:pt>
                <c:pt idx="12">
                  <c:v>6273.1</c:v>
                </c:pt>
                <c:pt idx="13">
                  <c:v>6239.6</c:v>
                </c:pt>
                <c:pt idx="14">
                  <c:v>6442.2</c:v>
                </c:pt>
                <c:pt idx="15">
                  <c:v>6584.5</c:v>
                </c:pt>
                <c:pt idx="16">
                  <c:v>6793.5</c:v>
                </c:pt>
                <c:pt idx="17">
                  <c:v>7020.4</c:v>
                </c:pt>
                <c:pt idx="18">
                  <c:v>7204.2</c:v>
                </c:pt>
                <c:pt idx="19">
                  <c:v>7254.8</c:v>
                </c:pt>
                <c:pt idx="20">
                  <c:v>7309</c:v>
                </c:pt>
                <c:pt idx="21">
                  <c:v>7292.7</c:v>
                </c:pt>
                <c:pt idx="22">
                  <c:v>7449.1</c:v>
                </c:pt>
                <c:pt idx="23">
                  <c:v>7387.5</c:v>
                </c:pt>
                <c:pt idx="24">
                  <c:v>7302.7</c:v>
                </c:pt>
                <c:pt idx="25">
                  <c:v>7176.1</c:v>
                </c:pt>
                <c:pt idx="26">
                  <c:v>7116.5</c:v>
                </c:pt>
                <c:pt idx="27">
                  <c:v>7187.7</c:v>
                </c:pt>
                <c:pt idx="28">
                  <c:v>7116</c:v>
                </c:pt>
                <c:pt idx="29">
                  <c:v>7042.9</c:v>
                </c:pt>
                <c:pt idx="30">
                  <c:v>7158.5</c:v>
                </c:pt>
                <c:pt idx="31">
                  <c:v>7138</c:v>
                </c:pt>
                <c:pt idx="32">
                  <c:v>7038.3</c:v>
                </c:pt>
                <c:pt idx="33">
                  <c:v>7145.3</c:v>
                </c:pt>
                <c:pt idx="34">
                  <c:v>7173.9</c:v>
                </c:pt>
                <c:pt idx="35">
                  <c:v>7212.8</c:v>
                </c:pt>
                <c:pt idx="36">
                  <c:v>7289.1</c:v>
                </c:pt>
                <c:pt idx="37">
                  <c:v>7329.2</c:v>
                </c:pt>
                <c:pt idx="38">
                  <c:v>7405.2</c:v>
                </c:pt>
                <c:pt idx="39">
                  <c:v>7341.5</c:v>
                </c:pt>
                <c:pt idx="40">
                  <c:v>7326.4</c:v>
                </c:pt>
                <c:pt idx="41">
                  <c:v>7249.6</c:v>
                </c:pt>
                <c:pt idx="42">
                  <c:v>7272.4</c:v>
                </c:pt>
                <c:pt idx="43">
                  <c:v>7220.2</c:v>
                </c:pt>
                <c:pt idx="44">
                  <c:v>7188.2</c:v>
                </c:pt>
                <c:pt idx="45">
                  <c:v>6999.7</c:v>
                </c:pt>
                <c:pt idx="46">
                  <c:v>6940.8370000000004</c:v>
                </c:pt>
                <c:pt idx="47">
                  <c:v>6579.0119999999997</c:v>
                </c:pt>
              </c:numCache>
            </c:numRef>
          </c:val>
          <c:smooth val="0"/>
          <c:extLst>
            <c:ext xmlns:c16="http://schemas.microsoft.com/office/drawing/2014/chart" uri="{C3380CC4-5D6E-409C-BE32-E72D297353CC}">
              <c16:uniqueId val="{00000000-D88D-45D3-92AB-5F015269FCA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6573.74017</c:v>
                </c:pt>
                <c:pt idx="1">
                  <c:v>6456.9840199999999</c:v>
                </c:pt>
                <c:pt idx="2">
                  <c:v>6348.1116000000002</c:v>
                </c:pt>
                <c:pt idx="3">
                  <c:v>6256.9821400000001</c:v>
                </c:pt>
                <c:pt idx="4">
                  <c:v>6204.0127300000004</c:v>
                </c:pt>
                <c:pt idx="5">
                  <c:v>6179.12572</c:v>
                </c:pt>
                <c:pt idx="6">
                  <c:v>6155.12327</c:v>
                </c:pt>
                <c:pt idx="7">
                  <c:v>6160.4404699999996</c:v>
                </c:pt>
                <c:pt idx="8">
                  <c:v>6188.3186800000003</c:v>
                </c:pt>
                <c:pt idx="9">
                  <c:v>6187.1379699999998</c:v>
                </c:pt>
                <c:pt idx="10">
                  <c:v>6237.8348500000002</c:v>
                </c:pt>
                <c:pt idx="11">
                  <c:v>6281.1380900000004</c:v>
                </c:pt>
                <c:pt idx="12">
                  <c:v>6294.6949299999997</c:v>
                </c:pt>
                <c:pt idx="13">
                  <c:v>6336.7602299999999</c:v>
                </c:pt>
                <c:pt idx="14">
                  <c:v>6495.1285399999997</c:v>
                </c:pt>
                <c:pt idx="15">
                  <c:v>6647.54684</c:v>
                </c:pt>
                <c:pt idx="16">
                  <c:v>6859.7726899999998</c:v>
                </c:pt>
                <c:pt idx="17">
                  <c:v>6998.8826600000002</c:v>
                </c:pt>
                <c:pt idx="18">
                  <c:v>7163.3406800000002</c:v>
                </c:pt>
                <c:pt idx="19">
                  <c:v>7213.0064700000003</c:v>
                </c:pt>
                <c:pt idx="20">
                  <c:v>7261.4191799999999</c:v>
                </c:pt>
                <c:pt idx="21">
                  <c:v>7337.5471600000001</c:v>
                </c:pt>
                <c:pt idx="22">
                  <c:v>7358.0717800000002</c:v>
                </c:pt>
                <c:pt idx="23">
                  <c:v>7356.0925900000002</c:v>
                </c:pt>
                <c:pt idx="24">
                  <c:v>7321.3301600000004</c:v>
                </c:pt>
                <c:pt idx="25">
                  <c:v>7263.2177499999998</c:v>
                </c:pt>
                <c:pt idx="26">
                  <c:v>7180.2526600000001</c:v>
                </c:pt>
                <c:pt idx="27">
                  <c:v>7120.8891199999998</c:v>
                </c:pt>
                <c:pt idx="28">
                  <c:v>7108.96119</c:v>
                </c:pt>
                <c:pt idx="29">
                  <c:v>7079.1189400000003</c:v>
                </c:pt>
                <c:pt idx="30">
                  <c:v>7077.3517599999996</c:v>
                </c:pt>
                <c:pt idx="31">
                  <c:v>7063.1633300000003</c:v>
                </c:pt>
                <c:pt idx="32">
                  <c:v>7016.9957199999999</c:v>
                </c:pt>
                <c:pt idx="33">
                  <c:v>7022.2468699999999</c:v>
                </c:pt>
                <c:pt idx="34">
                  <c:v>7023.2410600000003</c:v>
                </c:pt>
                <c:pt idx="35">
                  <c:v>7136.5898900000002</c:v>
                </c:pt>
                <c:pt idx="36">
                  <c:v>7322.9323299999996</c:v>
                </c:pt>
                <c:pt idx="37">
                  <c:v>7360.9519399999999</c:v>
                </c:pt>
                <c:pt idx="38">
                  <c:v>7367.1578399999999</c:v>
                </c:pt>
                <c:pt idx="39">
                  <c:v>7371.3486300000004</c:v>
                </c:pt>
                <c:pt idx="40">
                  <c:v>7352.6037999999999</c:v>
                </c:pt>
                <c:pt idx="41">
                  <c:v>7251.1675699999996</c:v>
                </c:pt>
                <c:pt idx="42">
                  <c:v>7228.6034099999997</c:v>
                </c:pt>
                <c:pt idx="43">
                  <c:v>7121.5108</c:v>
                </c:pt>
                <c:pt idx="44">
                  <c:v>7055.4655300000004</c:v>
                </c:pt>
                <c:pt idx="45">
                  <c:v>6884.4373299999997</c:v>
                </c:pt>
                <c:pt idx="46">
                  <c:v>6742.9954799999996</c:v>
                </c:pt>
                <c:pt idx="47">
                  <c:v>6577.8634899999997</c:v>
                </c:pt>
              </c:numCache>
            </c:numRef>
          </c:val>
          <c:smooth val="0"/>
          <c:extLst>
            <c:ext xmlns:c16="http://schemas.microsoft.com/office/drawing/2014/chart" uri="{C3380CC4-5D6E-409C-BE32-E72D297353CC}">
              <c16:uniqueId val="{00000001-D88D-45D3-92AB-5F015269FCA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14</c:v>
                </c:pt>
                <c:pt idx="1">
                  <c:v>DOM 15</c:v>
                </c:pt>
                <c:pt idx="2">
                  <c:v>LUN 16</c:v>
                </c:pt>
                <c:pt idx="3">
                  <c:v>MAR 17</c:v>
                </c:pt>
                <c:pt idx="4">
                  <c:v>MIE 18</c:v>
                </c:pt>
                <c:pt idx="5">
                  <c:v>JUE 19</c:v>
                </c:pt>
                <c:pt idx="6">
                  <c:v>VIE 20</c:v>
                </c:pt>
                <c:pt idx="7">
                  <c:v>SAB 21</c:v>
                </c:pt>
              </c:strCache>
            </c:strRef>
          </c:cat>
          <c:val>
            <c:numRef>
              <c:f>COSTO_OPE_EJEC!$C$8:$C$15</c:f>
              <c:numCache>
                <c:formatCode>#,##0.0</c:formatCode>
                <c:ptCount val="8"/>
                <c:pt idx="0">
                  <c:v>6962898.9355600001</c:v>
                </c:pt>
                <c:pt idx="1">
                  <c:v>4950976.5380999995</c:v>
                </c:pt>
                <c:pt idx="2">
                  <c:v>5254024.4140699999</c:v>
                </c:pt>
                <c:pt idx="3">
                  <c:v>5737190.6689400002</c:v>
                </c:pt>
                <c:pt idx="4">
                  <c:v>5729285.76456</c:v>
                </c:pt>
                <c:pt idx="5">
                  <c:v>6257916.1307899999</c:v>
                </c:pt>
                <c:pt idx="6">
                  <c:v>5987469.9998700004</c:v>
                </c:pt>
                <c:pt idx="7">
                  <c:v>5948240.7294600001</c:v>
                </c:pt>
              </c:numCache>
            </c:numRef>
          </c:val>
          <c:extLst>
            <c:ext xmlns:c16="http://schemas.microsoft.com/office/drawing/2014/chart" uri="{C3380CC4-5D6E-409C-BE32-E72D297353CC}">
              <c16:uniqueId val="{00000000-52B1-4886-B7BD-46B79029C64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8.6142459796568385E-2</c:v>
                </c:pt>
                <c:pt idx="1">
                  <c:v>-0.14652502842276971</c:v>
                </c:pt>
                <c:pt idx="2">
                  <c:v>-0.15814677566138094</c:v>
                </c:pt>
                <c:pt idx="3">
                  <c:v>-5.2214374422362153E-2</c:v>
                </c:pt>
                <c:pt idx="4">
                  <c:v>-9.7731012128919284E-2</c:v>
                </c:pt>
                <c:pt idx="5">
                  <c:v>6.2821593751245061E-2</c:v>
                </c:pt>
                <c:pt idx="6">
                  <c:v>-1.8332468619805479E-3</c:v>
                </c:pt>
                <c:pt idx="7">
                  <c:v>7.4654139803154431E-3</c:v>
                </c:pt>
              </c:numCache>
            </c:numRef>
          </c:cat>
          <c:val>
            <c:numRef>
              <c:f>COSTO_OPE_EJEC!$D$8:$D$15</c:f>
              <c:numCache>
                <c:formatCode>#,##0.0</c:formatCode>
                <c:ptCount val="8"/>
                <c:pt idx="0">
                  <c:v>6410668.2072480004</c:v>
                </c:pt>
                <c:pt idx="1">
                  <c:v>5800962.7733436003</c:v>
                </c:pt>
                <c:pt idx="2">
                  <c:v>6241021.9052112</c:v>
                </c:pt>
                <c:pt idx="3">
                  <c:v>6053257.7347788</c:v>
                </c:pt>
                <c:pt idx="4">
                  <c:v>6349864.4435051996</c:v>
                </c:pt>
                <c:pt idx="5">
                  <c:v>5888021.251716</c:v>
                </c:pt>
                <c:pt idx="6">
                  <c:v>5998466.6700696005</c:v>
                </c:pt>
                <c:pt idx="7">
                  <c:v>5904163.7032080004</c:v>
                </c:pt>
              </c:numCache>
            </c:numRef>
          </c:val>
          <c:extLst>
            <c:ext xmlns:c16="http://schemas.microsoft.com/office/drawing/2014/chart" uri="{C3380CC4-5D6E-409C-BE32-E72D297353CC}">
              <c16:uniqueId val="{00000001-52B1-4886-B7BD-46B79029C64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19</v>
      </c>
      <c r="I8" s="6" t="s">
        <v>28</v>
      </c>
      <c r="J8" s="4"/>
      <c r="K8" s="4" t="s">
        <v>21</v>
      </c>
      <c r="L8" s="4">
        <v>66</v>
      </c>
    </row>
    <row r="9" spans="1:12" x14ac:dyDescent="0.3">
      <c r="A9" s="1"/>
      <c r="B9" s="4" t="s">
        <v>22</v>
      </c>
      <c r="C9" s="5" t="s">
        <v>29</v>
      </c>
      <c r="D9" s="5" t="s">
        <v>30</v>
      </c>
      <c r="E9" s="5" t="s">
        <v>31</v>
      </c>
      <c r="F9" s="5" t="s">
        <v>32</v>
      </c>
      <c r="G9" s="4" t="s">
        <v>33</v>
      </c>
      <c r="H9" s="4" t="s">
        <v>19</v>
      </c>
      <c r="I9" s="6" t="s">
        <v>34</v>
      </c>
      <c r="J9" s="4"/>
      <c r="K9" s="4" t="s">
        <v>21</v>
      </c>
      <c r="L9" s="4">
        <v>13.8</v>
      </c>
    </row>
    <row r="10" spans="1:12" x14ac:dyDescent="0.3">
      <c r="A10" s="1"/>
      <c r="B10" s="4" t="s">
        <v>22</v>
      </c>
      <c r="C10" s="5" t="s">
        <v>35</v>
      </c>
      <c r="D10" s="5" t="s">
        <v>36</v>
      </c>
      <c r="E10" s="5" t="s">
        <v>37</v>
      </c>
      <c r="F10" s="5" t="s">
        <v>38</v>
      </c>
      <c r="G10" s="4" t="s">
        <v>39</v>
      </c>
      <c r="H10" s="4" t="s">
        <v>39</v>
      </c>
      <c r="I10" s="6" t="s">
        <v>40</v>
      </c>
      <c r="J10" s="4"/>
      <c r="K10" s="4" t="s">
        <v>21</v>
      </c>
      <c r="L10" s="4">
        <v>138</v>
      </c>
    </row>
    <row r="11" spans="1:12" ht="26.4" x14ac:dyDescent="0.3">
      <c r="A11" s="1"/>
      <c r="B11" s="4" t="s">
        <v>22</v>
      </c>
      <c r="C11" s="5" t="s">
        <v>41</v>
      </c>
      <c r="D11" s="5" t="s">
        <v>42</v>
      </c>
      <c r="E11" s="5" t="s">
        <v>43</v>
      </c>
      <c r="F11" s="5" t="s">
        <v>44</v>
      </c>
      <c r="G11" s="4" t="s">
        <v>45</v>
      </c>
      <c r="H11" s="4" t="s">
        <v>19</v>
      </c>
      <c r="I11" s="6" t="s">
        <v>46</v>
      </c>
      <c r="J11" s="4"/>
      <c r="K11" s="4" t="s">
        <v>21</v>
      </c>
      <c r="L11" s="4">
        <v>220</v>
      </c>
    </row>
    <row r="12" spans="1:12" ht="26.4" x14ac:dyDescent="0.3">
      <c r="A12" s="1"/>
      <c r="B12" s="4" t="s">
        <v>22</v>
      </c>
      <c r="C12" s="5" t="s">
        <v>47</v>
      </c>
      <c r="D12" s="5" t="s">
        <v>48</v>
      </c>
      <c r="E12" s="5" t="s">
        <v>37</v>
      </c>
      <c r="F12" s="5" t="s">
        <v>49</v>
      </c>
      <c r="G12" s="4" t="s">
        <v>50</v>
      </c>
      <c r="H12" s="4" t="s">
        <v>51</v>
      </c>
      <c r="I12" s="6" t="s">
        <v>52</v>
      </c>
      <c r="J12" s="4"/>
      <c r="K12" s="4" t="s">
        <v>53</v>
      </c>
      <c r="L12" s="4">
        <v>0</v>
      </c>
    </row>
    <row r="13" spans="1:12" x14ac:dyDescent="0.3">
      <c r="A13" s="1"/>
      <c r="B13" s="4" t="s">
        <v>22</v>
      </c>
      <c r="C13" s="5" t="s">
        <v>54</v>
      </c>
      <c r="D13" s="5" t="s">
        <v>55</v>
      </c>
      <c r="E13" s="5" t="s">
        <v>31</v>
      </c>
      <c r="F13" s="5" t="s">
        <v>32</v>
      </c>
      <c r="G13" s="4" t="s">
        <v>56</v>
      </c>
      <c r="H13" s="4" t="s">
        <v>57</v>
      </c>
      <c r="I13" s="6" t="s">
        <v>58</v>
      </c>
      <c r="J13" s="4"/>
      <c r="K13" s="4" t="s">
        <v>21</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59</v>
      </c>
      <c r="C5" s="193"/>
      <c r="D5" s="193"/>
      <c r="E5" s="193"/>
      <c r="F5" s="193"/>
      <c r="G5" s="193"/>
      <c r="H5" s="193"/>
      <c r="I5" s="193"/>
    </row>
    <row r="6" spans="1:9" ht="40.049999999999997" customHeight="1" x14ac:dyDescent="0.3">
      <c r="A6" s="1"/>
      <c r="B6" s="7" t="s">
        <v>60</v>
      </c>
      <c r="C6" s="3" t="s">
        <v>61</v>
      </c>
      <c r="D6" s="3" t="s">
        <v>62</v>
      </c>
      <c r="E6" s="7" t="s">
        <v>3</v>
      </c>
      <c r="F6" s="7" t="s">
        <v>4</v>
      </c>
      <c r="G6" s="7" t="s">
        <v>63</v>
      </c>
      <c r="H6" s="7" t="s">
        <v>6</v>
      </c>
      <c r="I6" s="7" t="s">
        <v>9</v>
      </c>
    </row>
    <row r="7" spans="1:9" x14ac:dyDescent="0.3">
      <c r="A7" s="1"/>
      <c r="B7" s="4" t="s">
        <v>64</v>
      </c>
      <c r="C7" s="4" t="s">
        <v>65</v>
      </c>
      <c r="D7" s="4" t="s">
        <v>66</v>
      </c>
      <c r="E7" s="5" t="s">
        <v>67</v>
      </c>
      <c r="F7" s="5" t="s">
        <v>68</v>
      </c>
      <c r="G7" s="5" t="s">
        <v>69</v>
      </c>
      <c r="H7" s="5" t="s">
        <v>32</v>
      </c>
      <c r="I7" s="5" t="s">
        <v>70</v>
      </c>
    </row>
    <row r="8" spans="1:9" x14ac:dyDescent="0.3">
      <c r="A8" s="1"/>
      <c r="B8" s="4" t="s">
        <v>64</v>
      </c>
      <c r="C8" s="4" t="s">
        <v>65</v>
      </c>
      <c r="D8" s="4" t="s">
        <v>66</v>
      </c>
      <c r="E8" s="5" t="s">
        <v>67</v>
      </c>
      <c r="F8" s="5" t="s">
        <v>71</v>
      </c>
      <c r="G8" s="5" t="s">
        <v>72</v>
      </c>
      <c r="H8" s="5" t="s">
        <v>73</v>
      </c>
      <c r="I8" s="5" t="s">
        <v>74</v>
      </c>
    </row>
    <row r="9" spans="1:9" x14ac:dyDescent="0.3">
      <c r="A9" s="1"/>
      <c r="B9" s="4" t="s">
        <v>64</v>
      </c>
      <c r="C9" s="4" t="s">
        <v>65</v>
      </c>
      <c r="D9" s="4" t="s">
        <v>66</v>
      </c>
      <c r="E9" s="5" t="s">
        <v>75</v>
      </c>
      <c r="F9" s="5" t="s">
        <v>76</v>
      </c>
      <c r="G9" s="5" t="s">
        <v>77</v>
      </c>
      <c r="H9" s="5" t="s">
        <v>78</v>
      </c>
      <c r="I9" s="5" t="s">
        <v>79</v>
      </c>
    </row>
    <row r="10" spans="1:9" x14ac:dyDescent="0.3">
      <c r="A10" s="1"/>
      <c r="B10" s="4" t="s">
        <v>64</v>
      </c>
      <c r="C10" s="4" t="s">
        <v>65</v>
      </c>
      <c r="D10" s="4" t="s">
        <v>66</v>
      </c>
      <c r="E10" s="5" t="s">
        <v>75</v>
      </c>
      <c r="F10" s="5" t="s">
        <v>76</v>
      </c>
      <c r="G10" s="5" t="s">
        <v>80</v>
      </c>
      <c r="H10" s="5" t="s">
        <v>81</v>
      </c>
      <c r="I10" s="5" t="s">
        <v>82</v>
      </c>
    </row>
    <row r="11" spans="1:9" x14ac:dyDescent="0.3">
      <c r="A11" s="1"/>
      <c r="B11" s="4" t="s">
        <v>64</v>
      </c>
      <c r="C11" s="4" t="s">
        <v>65</v>
      </c>
      <c r="D11" s="4" t="s">
        <v>66</v>
      </c>
      <c r="E11" s="5" t="s">
        <v>35</v>
      </c>
      <c r="F11" s="5" t="s">
        <v>83</v>
      </c>
      <c r="G11" s="5" t="s">
        <v>84</v>
      </c>
      <c r="H11" s="5" t="s">
        <v>78</v>
      </c>
      <c r="I11" s="5" t="s">
        <v>85</v>
      </c>
    </row>
    <row r="12" spans="1:9" x14ac:dyDescent="0.3">
      <c r="A12" s="1"/>
      <c r="B12" s="4" t="s">
        <v>64</v>
      </c>
      <c r="C12" s="4" t="s">
        <v>65</v>
      </c>
      <c r="D12" s="4" t="s">
        <v>66</v>
      </c>
      <c r="E12" s="5" t="s">
        <v>35</v>
      </c>
      <c r="F12" s="5" t="s">
        <v>86</v>
      </c>
      <c r="G12" s="5" t="s">
        <v>69</v>
      </c>
      <c r="H12" s="5" t="s">
        <v>87</v>
      </c>
      <c r="I12" s="5" t="s">
        <v>88</v>
      </c>
    </row>
    <row r="13" spans="1:9" x14ac:dyDescent="0.3">
      <c r="A13" s="1"/>
      <c r="B13" s="4" t="s">
        <v>64</v>
      </c>
      <c r="C13" s="4" t="s">
        <v>65</v>
      </c>
      <c r="D13" s="4" t="s">
        <v>66</v>
      </c>
      <c r="E13" s="5" t="s">
        <v>35</v>
      </c>
      <c r="F13" s="5" t="s">
        <v>89</v>
      </c>
      <c r="G13" s="5" t="s">
        <v>77</v>
      </c>
      <c r="H13" s="5" t="s">
        <v>78</v>
      </c>
      <c r="I13" s="5" t="s">
        <v>90</v>
      </c>
    </row>
    <row r="14" spans="1:9" x14ac:dyDescent="0.3">
      <c r="A14" s="1"/>
      <c r="B14" s="4" t="s">
        <v>64</v>
      </c>
      <c r="C14" s="4" t="s">
        <v>65</v>
      </c>
      <c r="D14" s="4" t="s">
        <v>66</v>
      </c>
      <c r="E14" s="5" t="s">
        <v>35</v>
      </c>
      <c r="F14" s="5" t="s">
        <v>89</v>
      </c>
      <c r="G14" s="5" t="s">
        <v>77</v>
      </c>
      <c r="H14" s="5" t="s">
        <v>78</v>
      </c>
      <c r="I14" s="5" t="s">
        <v>91</v>
      </c>
    </row>
    <row r="15" spans="1:9" x14ac:dyDescent="0.3">
      <c r="A15" s="1"/>
      <c r="B15" s="4" t="s">
        <v>64</v>
      </c>
      <c r="C15" s="4" t="s">
        <v>65</v>
      </c>
      <c r="D15" s="4" t="s">
        <v>66</v>
      </c>
      <c r="E15" s="5" t="s">
        <v>35</v>
      </c>
      <c r="F15" s="5" t="s">
        <v>92</v>
      </c>
      <c r="G15" s="5" t="s">
        <v>77</v>
      </c>
      <c r="H15" s="5" t="s">
        <v>78</v>
      </c>
      <c r="I15" s="5" t="s">
        <v>90</v>
      </c>
    </row>
    <row r="16" spans="1:9" x14ac:dyDescent="0.3">
      <c r="A16" s="1"/>
      <c r="B16" s="4" t="s">
        <v>64</v>
      </c>
      <c r="C16" s="4" t="s">
        <v>65</v>
      </c>
      <c r="D16" s="4" t="s">
        <v>66</v>
      </c>
      <c r="E16" s="5" t="s">
        <v>35</v>
      </c>
      <c r="F16" s="5" t="s">
        <v>92</v>
      </c>
      <c r="G16" s="5" t="s">
        <v>77</v>
      </c>
      <c r="H16" s="5" t="s">
        <v>78</v>
      </c>
      <c r="I16" s="5" t="s">
        <v>93</v>
      </c>
    </row>
    <row r="17" spans="1:9" x14ac:dyDescent="0.3">
      <c r="A17" s="1"/>
      <c r="B17" s="4" t="s">
        <v>64</v>
      </c>
      <c r="C17" s="4" t="s">
        <v>65</v>
      </c>
      <c r="D17" s="4" t="s">
        <v>66</v>
      </c>
      <c r="E17" s="5" t="s">
        <v>94</v>
      </c>
      <c r="F17" s="5" t="s">
        <v>95</v>
      </c>
      <c r="G17" s="5" t="s">
        <v>77</v>
      </c>
      <c r="H17" s="5" t="s">
        <v>78</v>
      </c>
      <c r="I17" s="5" t="s">
        <v>96</v>
      </c>
    </row>
    <row r="18" spans="1:9" x14ac:dyDescent="0.3">
      <c r="A18" s="1"/>
      <c r="B18" s="4" t="s">
        <v>64</v>
      </c>
      <c r="C18" s="4" t="s">
        <v>65</v>
      </c>
      <c r="D18" s="4" t="s">
        <v>66</v>
      </c>
      <c r="E18" s="5" t="s">
        <v>94</v>
      </c>
      <c r="F18" s="5" t="s">
        <v>95</v>
      </c>
      <c r="G18" s="5" t="s">
        <v>77</v>
      </c>
      <c r="H18" s="5" t="s">
        <v>78</v>
      </c>
      <c r="I18" s="5" t="s">
        <v>97</v>
      </c>
    </row>
    <row r="19" spans="1:9" x14ac:dyDescent="0.3">
      <c r="A19" s="1"/>
      <c r="B19" s="4" t="s">
        <v>64</v>
      </c>
      <c r="C19" s="4" t="s">
        <v>65</v>
      </c>
      <c r="D19" s="4" t="s">
        <v>66</v>
      </c>
      <c r="E19" s="5" t="s">
        <v>98</v>
      </c>
      <c r="F19" s="5" t="s">
        <v>99</v>
      </c>
      <c r="G19" s="5" t="s">
        <v>100</v>
      </c>
      <c r="H19" s="5" t="s">
        <v>78</v>
      </c>
      <c r="I19" s="5" t="s">
        <v>101</v>
      </c>
    </row>
    <row r="20" spans="1:9" x14ac:dyDescent="0.3">
      <c r="A20" s="1"/>
      <c r="B20" s="4" t="s">
        <v>64</v>
      </c>
      <c r="C20" s="4" t="s">
        <v>65</v>
      </c>
      <c r="D20" s="4" t="s">
        <v>66</v>
      </c>
      <c r="E20" s="5" t="s">
        <v>98</v>
      </c>
      <c r="F20" s="5" t="s">
        <v>102</v>
      </c>
      <c r="G20" s="5" t="s">
        <v>77</v>
      </c>
      <c r="H20" s="5" t="s">
        <v>78</v>
      </c>
      <c r="I20" s="5" t="s">
        <v>103</v>
      </c>
    </row>
    <row r="21" spans="1:9" x14ac:dyDescent="0.3">
      <c r="A21" s="1"/>
      <c r="B21" s="4" t="s">
        <v>64</v>
      </c>
      <c r="C21" s="4" t="s">
        <v>65</v>
      </c>
      <c r="D21" s="4" t="s">
        <v>66</v>
      </c>
      <c r="E21" s="5" t="s">
        <v>98</v>
      </c>
      <c r="F21" s="5" t="s">
        <v>102</v>
      </c>
      <c r="G21" s="5" t="s">
        <v>77</v>
      </c>
      <c r="H21" s="5" t="s">
        <v>78</v>
      </c>
      <c r="I21" s="5" t="s">
        <v>104</v>
      </c>
    </row>
    <row r="22" spans="1:9" x14ac:dyDescent="0.3">
      <c r="A22" s="1"/>
      <c r="B22" s="4" t="s">
        <v>64</v>
      </c>
      <c r="C22" s="4" t="s">
        <v>65</v>
      </c>
      <c r="D22" s="4" t="s">
        <v>66</v>
      </c>
      <c r="E22" s="5" t="s">
        <v>98</v>
      </c>
      <c r="F22" s="5" t="s">
        <v>102</v>
      </c>
      <c r="G22" s="5" t="s">
        <v>77</v>
      </c>
      <c r="H22" s="5" t="s">
        <v>78</v>
      </c>
      <c r="I22" s="5" t="s">
        <v>105</v>
      </c>
    </row>
    <row r="23" spans="1:9" x14ac:dyDescent="0.3">
      <c r="A23" s="1"/>
      <c r="B23" s="4" t="s">
        <v>64</v>
      </c>
      <c r="C23" s="4" t="s">
        <v>65</v>
      </c>
      <c r="D23" s="4" t="s">
        <v>66</v>
      </c>
      <c r="E23" s="5" t="s">
        <v>98</v>
      </c>
      <c r="F23" s="5" t="s">
        <v>102</v>
      </c>
      <c r="G23" s="5" t="s">
        <v>77</v>
      </c>
      <c r="H23" s="5" t="s">
        <v>78</v>
      </c>
      <c r="I23" s="5" t="s">
        <v>106</v>
      </c>
    </row>
    <row r="24" spans="1:9" x14ac:dyDescent="0.3">
      <c r="A24" s="1"/>
      <c r="B24" s="4" t="s">
        <v>64</v>
      </c>
      <c r="C24" s="4" t="s">
        <v>65</v>
      </c>
      <c r="D24" s="4" t="s">
        <v>66</v>
      </c>
      <c r="E24" s="5" t="s">
        <v>98</v>
      </c>
      <c r="F24" s="5" t="s">
        <v>107</v>
      </c>
      <c r="G24" s="5" t="s">
        <v>77</v>
      </c>
      <c r="H24" s="5" t="s">
        <v>78</v>
      </c>
      <c r="I24" s="5" t="s">
        <v>108</v>
      </c>
    </row>
    <row r="25" spans="1:9" x14ac:dyDescent="0.3">
      <c r="A25" s="1"/>
      <c r="B25" s="4" t="s">
        <v>64</v>
      </c>
      <c r="C25" s="4" t="s">
        <v>65</v>
      </c>
      <c r="D25" s="4" t="s">
        <v>66</v>
      </c>
      <c r="E25" s="5" t="s">
        <v>98</v>
      </c>
      <c r="F25" s="5" t="s">
        <v>107</v>
      </c>
      <c r="G25" s="5" t="s">
        <v>77</v>
      </c>
      <c r="H25" s="5" t="s">
        <v>78</v>
      </c>
      <c r="I25" s="5" t="s">
        <v>109</v>
      </c>
    </row>
    <row r="26" spans="1:9" x14ac:dyDescent="0.3">
      <c r="A26" s="1"/>
      <c r="B26" s="4" t="s">
        <v>64</v>
      </c>
      <c r="C26" s="4" t="s">
        <v>65</v>
      </c>
      <c r="D26" s="4" t="s">
        <v>66</v>
      </c>
      <c r="E26" s="5" t="s">
        <v>110</v>
      </c>
      <c r="F26" s="5" t="s">
        <v>111</v>
      </c>
      <c r="G26" s="5" t="s">
        <v>100</v>
      </c>
      <c r="H26" s="5" t="s">
        <v>78</v>
      </c>
      <c r="I26" s="5" t="s">
        <v>112</v>
      </c>
    </row>
    <row r="27" spans="1:9" x14ac:dyDescent="0.3">
      <c r="A27" s="1"/>
      <c r="B27" s="4" t="s">
        <v>64</v>
      </c>
      <c r="C27" s="4" t="s">
        <v>65</v>
      </c>
      <c r="D27" s="4" t="s">
        <v>66</v>
      </c>
      <c r="E27" s="5" t="s">
        <v>110</v>
      </c>
      <c r="F27" s="5" t="s">
        <v>111</v>
      </c>
      <c r="G27" s="5" t="s">
        <v>100</v>
      </c>
      <c r="H27" s="5" t="s">
        <v>78</v>
      </c>
      <c r="I27" s="5" t="s">
        <v>113</v>
      </c>
    </row>
    <row r="28" spans="1:9" x14ac:dyDescent="0.3">
      <c r="A28" s="1"/>
      <c r="B28" s="4" t="s">
        <v>64</v>
      </c>
      <c r="C28" s="4" t="s">
        <v>65</v>
      </c>
      <c r="D28" s="4" t="s">
        <v>66</v>
      </c>
      <c r="E28" s="5" t="s">
        <v>110</v>
      </c>
      <c r="F28" s="5" t="s">
        <v>114</v>
      </c>
      <c r="G28" s="5" t="s">
        <v>100</v>
      </c>
      <c r="H28" s="5" t="s">
        <v>78</v>
      </c>
      <c r="I28" s="5" t="s">
        <v>115</v>
      </c>
    </row>
    <row r="29" spans="1:9" x14ac:dyDescent="0.3">
      <c r="A29" s="1"/>
      <c r="B29" s="4" t="s">
        <v>64</v>
      </c>
      <c r="C29" s="4" t="s">
        <v>65</v>
      </c>
      <c r="D29" s="4" t="s">
        <v>66</v>
      </c>
      <c r="E29" s="5" t="s">
        <v>116</v>
      </c>
      <c r="F29" s="5" t="s">
        <v>117</v>
      </c>
      <c r="G29" s="5" t="s">
        <v>80</v>
      </c>
      <c r="H29" s="5" t="s">
        <v>118</v>
      </c>
      <c r="I29" s="5" t="s">
        <v>119</v>
      </c>
    </row>
    <row r="30" spans="1:9" x14ac:dyDescent="0.3">
      <c r="A30" s="1"/>
      <c r="B30" s="4" t="s">
        <v>64</v>
      </c>
      <c r="C30" s="4" t="s">
        <v>65</v>
      </c>
      <c r="D30" s="4" t="s">
        <v>66</v>
      </c>
      <c r="E30" s="5" t="s">
        <v>116</v>
      </c>
      <c r="F30" s="5" t="s">
        <v>117</v>
      </c>
      <c r="G30" s="5" t="s">
        <v>80</v>
      </c>
      <c r="H30" s="5" t="s">
        <v>118</v>
      </c>
      <c r="I30" s="5" t="s">
        <v>120</v>
      </c>
    </row>
    <row r="31" spans="1:9" x14ac:dyDescent="0.3">
      <c r="A31" s="1"/>
      <c r="B31" s="4" t="s">
        <v>64</v>
      </c>
      <c r="C31" s="4" t="s">
        <v>65</v>
      </c>
      <c r="D31" s="4" t="s">
        <v>66</v>
      </c>
      <c r="E31" s="5" t="s">
        <v>116</v>
      </c>
      <c r="F31" s="5" t="s">
        <v>121</v>
      </c>
      <c r="G31" s="5" t="s">
        <v>77</v>
      </c>
      <c r="H31" s="5" t="s">
        <v>78</v>
      </c>
      <c r="I31" s="5" t="s">
        <v>122</v>
      </c>
    </row>
    <row r="32" spans="1:9" x14ac:dyDescent="0.3">
      <c r="A32" s="1"/>
      <c r="B32" s="4" t="s">
        <v>64</v>
      </c>
      <c r="C32" s="4" t="s">
        <v>65</v>
      </c>
      <c r="D32" s="4" t="s">
        <v>66</v>
      </c>
      <c r="E32" s="5" t="s">
        <v>116</v>
      </c>
      <c r="F32" s="5" t="s">
        <v>121</v>
      </c>
      <c r="G32" s="5" t="s">
        <v>77</v>
      </c>
      <c r="H32" s="5" t="s">
        <v>78</v>
      </c>
      <c r="I32" s="5" t="s">
        <v>123</v>
      </c>
    </row>
    <row r="33" spans="1:9" x14ac:dyDescent="0.3">
      <c r="A33" s="1"/>
      <c r="B33" s="4" t="s">
        <v>64</v>
      </c>
      <c r="C33" s="4" t="s">
        <v>65</v>
      </c>
      <c r="D33" s="4" t="s">
        <v>66</v>
      </c>
      <c r="E33" s="5" t="s">
        <v>116</v>
      </c>
      <c r="F33" s="5" t="s">
        <v>121</v>
      </c>
      <c r="G33" s="5" t="s">
        <v>77</v>
      </c>
      <c r="H33" s="5" t="s">
        <v>78</v>
      </c>
      <c r="I33" s="5" t="s">
        <v>124</v>
      </c>
    </row>
    <row r="34" spans="1:9" x14ac:dyDescent="0.3">
      <c r="A34" s="1"/>
      <c r="B34" s="4" t="s">
        <v>64</v>
      </c>
      <c r="C34" s="4" t="s">
        <v>65</v>
      </c>
      <c r="D34" s="4" t="s">
        <v>66</v>
      </c>
      <c r="E34" s="5" t="s">
        <v>116</v>
      </c>
      <c r="F34" s="5" t="s">
        <v>121</v>
      </c>
      <c r="G34" s="5" t="s">
        <v>77</v>
      </c>
      <c r="H34" s="5" t="s">
        <v>78</v>
      </c>
      <c r="I34" s="5" t="s">
        <v>125</v>
      </c>
    </row>
    <row r="35" spans="1:9" x14ac:dyDescent="0.3">
      <c r="A35" s="1"/>
      <c r="B35" s="4" t="s">
        <v>64</v>
      </c>
      <c r="C35" s="4" t="s">
        <v>65</v>
      </c>
      <c r="D35" s="4" t="s">
        <v>66</v>
      </c>
      <c r="E35" s="5" t="s">
        <v>116</v>
      </c>
      <c r="F35" s="5" t="s">
        <v>121</v>
      </c>
      <c r="G35" s="5" t="s">
        <v>77</v>
      </c>
      <c r="H35" s="5" t="s">
        <v>78</v>
      </c>
      <c r="I35" s="5" t="s">
        <v>126</v>
      </c>
    </row>
    <row r="36" spans="1:9" x14ac:dyDescent="0.3">
      <c r="A36" s="1"/>
      <c r="B36" s="4" t="s">
        <v>64</v>
      </c>
      <c r="C36" s="4" t="s">
        <v>65</v>
      </c>
      <c r="D36" s="4" t="s">
        <v>66</v>
      </c>
      <c r="E36" s="5" t="s">
        <v>127</v>
      </c>
      <c r="F36" s="5" t="s">
        <v>128</v>
      </c>
      <c r="G36" s="5" t="s">
        <v>77</v>
      </c>
      <c r="H36" s="5" t="s">
        <v>78</v>
      </c>
      <c r="I36" s="5" t="s">
        <v>129</v>
      </c>
    </row>
    <row r="37" spans="1:9" x14ac:dyDescent="0.3">
      <c r="A37" s="1"/>
      <c r="B37" s="4" t="s">
        <v>64</v>
      </c>
      <c r="C37" s="4" t="s">
        <v>65</v>
      </c>
      <c r="D37" s="4" t="s">
        <v>66</v>
      </c>
      <c r="E37" s="5" t="s">
        <v>54</v>
      </c>
      <c r="F37" s="5" t="s">
        <v>130</v>
      </c>
      <c r="G37" s="5" t="s">
        <v>100</v>
      </c>
      <c r="H37" s="5" t="s">
        <v>78</v>
      </c>
      <c r="I37" s="5" t="s">
        <v>131</v>
      </c>
    </row>
    <row r="38" spans="1:9" x14ac:dyDescent="0.3">
      <c r="A38" s="1"/>
      <c r="B38" s="4" t="s">
        <v>64</v>
      </c>
      <c r="C38" s="4" t="s">
        <v>65</v>
      </c>
      <c r="D38" s="4" t="s">
        <v>66</v>
      </c>
      <c r="E38" s="5" t="s">
        <v>54</v>
      </c>
      <c r="F38" s="5" t="s">
        <v>130</v>
      </c>
      <c r="G38" s="5" t="s">
        <v>69</v>
      </c>
      <c r="H38" s="5" t="s">
        <v>132</v>
      </c>
      <c r="I38" s="5" t="s">
        <v>133</v>
      </c>
    </row>
    <row r="39" spans="1:9" x14ac:dyDescent="0.3">
      <c r="A39" s="1"/>
      <c r="B39" s="4" t="s">
        <v>64</v>
      </c>
      <c r="C39" s="4" t="s">
        <v>65</v>
      </c>
      <c r="D39" s="4" t="s">
        <v>66</v>
      </c>
      <c r="E39" s="5" t="s">
        <v>134</v>
      </c>
      <c r="F39" s="5" t="s">
        <v>135</v>
      </c>
      <c r="G39" s="5" t="s">
        <v>77</v>
      </c>
      <c r="H39" s="5" t="s">
        <v>78</v>
      </c>
      <c r="I39" s="5" t="s">
        <v>136</v>
      </c>
    </row>
    <row r="40" spans="1:9" x14ac:dyDescent="0.3">
      <c r="A40" s="1"/>
      <c r="B40" s="4" t="s">
        <v>64</v>
      </c>
      <c r="C40" s="4" t="s">
        <v>65</v>
      </c>
      <c r="D40" s="4" t="s">
        <v>66</v>
      </c>
      <c r="E40" s="5" t="s">
        <v>134</v>
      </c>
      <c r="F40" s="5" t="s">
        <v>135</v>
      </c>
      <c r="G40" s="5" t="s">
        <v>77</v>
      </c>
      <c r="H40" s="5" t="s">
        <v>78</v>
      </c>
      <c r="I40" s="5" t="s">
        <v>137</v>
      </c>
    </row>
    <row r="41" spans="1:9" x14ac:dyDescent="0.3">
      <c r="A41" s="1"/>
      <c r="B41" s="4" t="s">
        <v>64</v>
      </c>
      <c r="C41" s="4" t="s">
        <v>65</v>
      </c>
      <c r="D41" s="4" t="s">
        <v>66</v>
      </c>
      <c r="E41" s="5" t="s">
        <v>138</v>
      </c>
      <c r="F41" s="5" t="s">
        <v>139</v>
      </c>
      <c r="G41" s="5" t="s">
        <v>77</v>
      </c>
      <c r="H41" s="5" t="s">
        <v>78</v>
      </c>
      <c r="I41" s="5" t="s">
        <v>140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141</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6.4" x14ac:dyDescent="0.3">
      <c r="A7" s="1"/>
      <c r="B7" s="5" t="s">
        <v>155</v>
      </c>
      <c r="C7" s="5" t="s">
        <v>156</v>
      </c>
      <c r="D7" s="5" t="s">
        <v>78</v>
      </c>
      <c r="E7" s="4" t="s">
        <v>157</v>
      </c>
      <c r="F7" s="4" t="s">
        <v>158</v>
      </c>
      <c r="G7" s="6" t="s">
        <v>159</v>
      </c>
      <c r="H7" s="8">
        <v>17</v>
      </c>
      <c r="I7" s="5" t="s">
        <v>160</v>
      </c>
      <c r="J7" s="5" t="s">
        <v>161</v>
      </c>
      <c r="K7" s="5" t="s">
        <v>162</v>
      </c>
      <c r="L7" s="5" t="s">
        <v>163</v>
      </c>
      <c r="M7" s="8">
        <v>13417</v>
      </c>
      <c r="N7" s="5" t="s">
        <v>164</v>
      </c>
    </row>
    <row r="8" spans="1:14" ht="26.4" x14ac:dyDescent="0.3">
      <c r="A8" s="1"/>
      <c r="B8" s="5" t="s">
        <v>165</v>
      </c>
      <c r="C8" s="5" t="s">
        <v>166</v>
      </c>
      <c r="D8" s="5" t="s">
        <v>167</v>
      </c>
      <c r="E8" s="4" t="s">
        <v>157</v>
      </c>
      <c r="F8" s="4" t="s">
        <v>158</v>
      </c>
      <c r="G8" s="6" t="s">
        <v>168</v>
      </c>
      <c r="H8" s="8">
        <v>0</v>
      </c>
      <c r="I8" s="5" t="s">
        <v>160</v>
      </c>
      <c r="J8" s="5" t="s">
        <v>169</v>
      </c>
      <c r="K8" s="5" t="s">
        <v>162</v>
      </c>
      <c r="L8" s="5" t="s">
        <v>170</v>
      </c>
      <c r="M8" s="8">
        <v>14767</v>
      </c>
      <c r="N8" s="5" t="s">
        <v>171</v>
      </c>
    </row>
    <row r="9" spans="1:14" ht="26.4" x14ac:dyDescent="0.3">
      <c r="A9" s="1"/>
      <c r="B9" s="5" t="s">
        <v>165</v>
      </c>
      <c r="C9" s="5" t="s">
        <v>166</v>
      </c>
      <c r="D9" s="5" t="s">
        <v>172</v>
      </c>
      <c r="E9" s="4" t="s">
        <v>157</v>
      </c>
      <c r="F9" s="4" t="s">
        <v>158</v>
      </c>
      <c r="G9" s="6" t="s">
        <v>173</v>
      </c>
      <c r="H9" s="8">
        <v>0</v>
      </c>
      <c r="I9" s="5" t="s">
        <v>160</v>
      </c>
      <c r="J9" s="5" t="s">
        <v>169</v>
      </c>
      <c r="K9" s="5" t="s">
        <v>162</v>
      </c>
      <c r="L9" s="5" t="s">
        <v>170</v>
      </c>
      <c r="M9" s="8">
        <v>13869</v>
      </c>
      <c r="N9" s="5" t="s">
        <v>171</v>
      </c>
    </row>
    <row r="10" spans="1:14" ht="26.4" x14ac:dyDescent="0.3">
      <c r="A10" s="1"/>
      <c r="B10" s="5" t="s">
        <v>165</v>
      </c>
      <c r="C10" s="5" t="s">
        <v>166</v>
      </c>
      <c r="D10" s="5" t="s">
        <v>174</v>
      </c>
      <c r="E10" s="4" t="s">
        <v>157</v>
      </c>
      <c r="F10" s="4" t="s">
        <v>158</v>
      </c>
      <c r="G10" s="6" t="s">
        <v>175</v>
      </c>
      <c r="H10" s="8">
        <v>0</v>
      </c>
      <c r="I10" s="5" t="s">
        <v>160</v>
      </c>
      <c r="J10" s="5" t="s">
        <v>169</v>
      </c>
      <c r="K10" s="5" t="s">
        <v>162</v>
      </c>
      <c r="L10" s="5" t="s">
        <v>170</v>
      </c>
      <c r="M10" s="8">
        <v>13870</v>
      </c>
      <c r="N10" s="5" t="s">
        <v>171</v>
      </c>
    </row>
    <row r="11" spans="1:14" ht="26.4" x14ac:dyDescent="0.3">
      <c r="A11" s="1"/>
      <c r="B11" s="5" t="s">
        <v>165</v>
      </c>
      <c r="C11" s="5" t="s">
        <v>166</v>
      </c>
      <c r="D11" s="5" t="s">
        <v>176</v>
      </c>
      <c r="E11" s="4" t="s">
        <v>157</v>
      </c>
      <c r="F11" s="4" t="s">
        <v>158</v>
      </c>
      <c r="G11" s="6" t="s">
        <v>173</v>
      </c>
      <c r="H11" s="8">
        <v>0</v>
      </c>
      <c r="I11" s="5" t="s">
        <v>160</v>
      </c>
      <c r="J11" s="5" t="s">
        <v>169</v>
      </c>
      <c r="K11" s="5" t="s">
        <v>162</v>
      </c>
      <c r="L11" s="5" t="s">
        <v>170</v>
      </c>
      <c r="M11" s="8">
        <v>14765</v>
      </c>
      <c r="N11" s="5" t="s">
        <v>171</v>
      </c>
    </row>
    <row r="12" spans="1:14" ht="26.4" x14ac:dyDescent="0.3">
      <c r="A12" s="1"/>
      <c r="B12" s="5" t="s">
        <v>165</v>
      </c>
      <c r="C12" s="5" t="s">
        <v>166</v>
      </c>
      <c r="D12" s="5" t="s">
        <v>177</v>
      </c>
      <c r="E12" s="4" t="s">
        <v>157</v>
      </c>
      <c r="F12" s="4" t="s">
        <v>158</v>
      </c>
      <c r="G12" s="6" t="s">
        <v>175</v>
      </c>
      <c r="H12" s="8">
        <v>0</v>
      </c>
      <c r="I12" s="5" t="s">
        <v>160</v>
      </c>
      <c r="J12" s="5" t="s">
        <v>169</v>
      </c>
      <c r="K12" s="5" t="s">
        <v>162</v>
      </c>
      <c r="L12" s="5" t="s">
        <v>170</v>
      </c>
      <c r="M12" s="8">
        <v>13871</v>
      </c>
      <c r="N12" s="5" t="s">
        <v>171</v>
      </c>
    </row>
    <row r="13" spans="1:14" ht="26.4" x14ac:dyDescent="0.3">
      <c r="A13" s="1"/>
      <c r="B13" s="5" t="s">
        <v>165</v>
      </c>
      <c r="C13" s="5" t="s">
        <v>166</v>
      </c>
      <c r="D13" s="5" t="s">
        <v>178</v>
      </c>
      <c r="E13" s="4" t="s">
        <v>157</v>
      </c>
      <c r="F13" s="4" t="s">
        <v>158</v>
      </c>
      <c r="G13" s="6" t="s">
        <v>168</v>
      </c>
      <c r="H13" s="8">
        <v>0</v>
      </c>
      <c r="I13" s="5" t="s">
        <v>160</v>
      </c>
      <c r="J13" s="5" t="s">
        <v>169</v>
      </c>
      <c r="K13" s="5" t="s">
        <v>162</v>
      </c>
      <c r="L13" s="5" t="s">
        <v>170</v>
      </c>
      <c r="M13" s="8">
        <v>13812</v>
      </c>
      <c r="N13" s="5" t="s">
        <v>171</v>
      </c>
    </row>
    <row r="14" spans="1:14" ht="26.4" x14ac:dyDescent="0.3">
      <c r="A14" s="1"/>
      <c r="B14" s="5" t="s">
        <v>165</v>
      </c>
      <c r="C14" s="5" t="s">
        <v>166</v>
      </c>
      <c r="D14" s="5" t="s">
        <v>179</v>
      </c>
      <c r="E14" s="4" t="s">
        <v>157</v>
      </c>
      <c r="F14" s="4" t="s">
        <v>158</v>
      </c>
      <c r="G14" s="6" t="s">
        <v>180</v>
      </c>
      <c r="H14" s="8">
        <v>0</v>
      </c>
      <c r="I14" s="5" t="s">
        <v>160</v>
      </c>
      <c r="J14" s="5" t="s">
        <v>169</v>
      </c>
      <c r="K14" s="5" t="s">
        <v>162</v>
      </c>
      <c r="L14" s="5" t="s">
        <v>170</v>
      </c>
      <c r="M14" s="8">
        <v>13809</v>
      </c>
      <c r="N14" s="5" t="s">
        <v>171</v>
      </c>
    </row>
    <row r="15" spans="1:14" ht="39.6" x14ac:dyDescent="0.3">
      <c r="A15" s="1"/>
      <c r="B15" s="5" t="s">
        <v>165</v>
      </c>
      <c r="C15" s="5" t="s">
        <v>166</v>
      </c>
      <c r="D15" s="5" t="s">
        <v>181</v>
      </c>
      <c r="E15" s="4" t="s">
        <v>157</v>
      </c>
      <c r="F15" s="4" t="s">
        <v>158</v>
      </c>
      <c r="G15" s="6" t="s">
        <v>182</v>
      </c>
      <c r="H15" s="8">
        <v>0</v>
      </c>
      <c r="I15" s="5" t="s">
        <v>160</v>
      </c>
      <c r="J15" s="5" t="s">
        <v>161</v>
      </c>
      <c r="K15" s="5" t="s">
        <v>162</v>
      </c>
      <c r="L15" s="5" t="s">
        <v>170</v>
      </c>
      <c r="M15" s="8">
        <v>13765</v>
      </c>
      <c r="N15" s="5" t="s">
        <v>171</v>
      </c>
    </row>
    <row r="16" spans="1:14" ht="26.4" x14ac:dyDescent="0.3">
      <c r="A16" s="1"/>
      <c r="B16" s="5" t="s">
        <v>165</v>
      </c>
      <c r="C16" s="5" t="s">
        <v>183</v>
      </c>
      <c r="D16" s="5" t="s">
        <v>184</v>
      </c>
      <c r="E16" s="4" t="s">
        <v>157</v>
      </c>
      <c r="F16" s="4" t="s">
        <v>158</v>
      </c>
      <c r="G16" s="6" t="s">
        <v>185</v>
      </c>
      <c r="H16" s="8">
        <v>0</v>
      </c>
      <c r="I16" s="5" t="s">
        <v>160</v>
      </c>
      <c r="J16" s="5" t="s">
        <v>169</v>
      </c>
      <c r="K16" s="5" t="s">
        <v>162</v>
      </c>
      <c r="L16" s="5" t="s">
        <v>163</v>
      </c>
      <c r="M16" s="8">
        <v>13761</v>
      </c>
      <c r="N16" s="5" t="s">
        <v>171</v>
      </c>
    </row>
    <row r="17" spans="1:14" ht="26.4" x14ac:dyDescent="0.3">
      <c r="A17" s="1"/>
      <c r="B17" s="5" t="s">
        <v>165</v>
      </c>
      <c r="C17" s="5" t="s">
        <v>183</v>
      </c>
      <c r="D17" s="5" t="s">
        <v>186</v>
      </c>
      <c r="E17" s="4" t="s">
        <v>157</v>
      </c>
      <c r="F17" s="4" t="s">
        <v>158</v>
      </c>
      <c r="G17" s="6" t="s">
        <v>187</v>
      </c>
      <c r="H17" s="8">
        <v>0</v>
      </c>
      <c r="I17" s="5" t="s">
        <v>160</v>
      </c>
      <c r="J17" s="5" t="s">
        <v>169</v>
      </c>
      <c r="K17" s="5" t="s">
        <v>162</v>
      </c>
      <c r="L17" s="5" t="s">
        <v>163</v>
      </c>
      <c r="M17" s="8">
        <v>13758</v>
      </c>
      <c r="N17" s="5" t="s">
        <v>171</v>
      </c>
    </row>
    <row r="18" spans="1:14" x14ac:dyDescent="0.3">
      <c r="A18" s="1"/>
      <c r="B18" s="5" t="s">
        <v>165</v>
      </c>
      <c r="C18" s="5" t="s">
        <v>183</v>
      </c>
      <c r="D18" s="5" t="s">
        <v>188</v>
      </c>
      <c r="E18" s="4" t="s">
        <v>189</v>
      </c>
      <c r="F18" s="4" t="s">
        <v>190</v>
      </c>
      <c r="G18" s="6" t="s">
        <v>191</v>
      </c>
      <c r="H18" s="8">
        <v>0</v>
      </c>
      <c r="I18" s="5" t="s">
        <v>160</v>
      </c>
      <c r="J18" s="5" t="s">
        <v>161</v>
      </c>
      <c r="K18" s="5" t="s">
        <v>162</v>
      </c>
      <c r="L18" s="5" t="s">
        <v>192</v>
      </c>
      <c r="M18" s="8">
        <v>13800</v>
      </c>
      <c r="N18" s="5" t="s">
        <v>171</v>
      </c>
    </row>
    <row r="19" spans="1:14" x14ac:dyDescent="0.3">
      <c r="A19" s="1"/>
      <c r="B19" s="5" t="s">
        <v>165</v>
      </c>
      <c r="C19" s="5" t="s">
        <v>193</v>
      </c>
      <c r="D19" s="5" t="s">
        <v>194</v>
      </c>
      <c r="E19" s="4" t="s">
        <v>195</v>
      </c>
      <c r="F19" s="4" t="s">
        <v>190</v>
      </c>
      <c r="G19" s="6" t="s">
        <v>196</v>
      </c>
      <c r="H19" s="8">
        <v>0</v>
      </c>
      <c r="I19" s="5" t="s">
        <v>160</v>
      </c>
      <c r="J19" s="5" t="s">
        <v>161</v>
      </c>
      <c r="K19" s="5" t="s">
        <v>162</v>
      </c>
      <c r="L19" s="5" t="s">
        <v>163</v>
      </c>
      <c r="M19" s="8">
        <v>14961</v>
      </c>
      <c r="N19" s="5" t="s">
        <v>171</v>
      </c>
    </row>
    <row r="20" spans="1:14" ht="26.4" x14ac:dyDescent="0.3">
      <c r="A20" s="1"/>
      <c r="B20" s="5" t="s">
        <v>165</v>
      </c>
      <c r="C20" s="5" t="s">
        <v>197</v>
      </c>
      <c r="D20" s="5" t="s">
        <v>167</v>
      </c>
      <c r="E20" s="4" t="s">
        <v>157</v>
      </c>
      <c r="F20" s="4" t="s">
        <v>158</v>
      </c>
      <c r="G20" s="6" t="s">
        <v>168</v>
      </c>
      <c r="H20" s="8">
        <v>0</v>
      </c>
      <c r="I20" s="5" t="s">
        <v>160</v>
      </c>
      <c r="J20" s="5" t="s">
        <v>169</v>
      </c>
      <c r="K20" s="5" t="s">
        <v>162</v>
      </c>
      <c r="L20" s="5" t="s">
        <v>170</v>
      </c>
      <c r="M20" s="8">
        <v>13797</v>
      </c>
      <c r="N20" s="5" t="s">
        <v>171</v>
      </c>
    </row>
    <row r="21" spans="1:14" ht="26.4" x14ac:dyDescent="0.3">
      <c r="A21" s="1"/>
      <c r="B21" s="5" t="s">
        <v>165</v>
      </c>
      <c r="C21" s="5" t="s">
        <v>197</v>
      </c>
      <c r="D21" s="5" t="s">
        <v>172</v>
      </c>
      <c r="E21" s="4" t="s">
        <v>157</v>
      </c>
      <c r="F21" s="4" t="s">
        <v>158</v>
      </c>
      <c r="G21" s="6" t="s">
        <v>198</v>
      </c>
      <c r="H21" s="8">
        <v>0</v>
      </c>
      <c r="I21" s="5" t="s">
        <v>160</v>
      </c>
      <c r="J21" s="5" t="s">
        <v>169</v>
      </c>
      <c r="K21" s="5" t="s">
        <v>162</v>
      </c>
      <c r="L21" s="5" t="s">
        <v>170</v>
      </c>
      <c r="M21" s="8">
        <v>13860</v>
      </c>
      <c r="N21" s="5" t="s">
        <v>171</v>
      </c>
    </row>
    <row r="22" spans="1:14" ht="26.4" x14ac:dyDescent="0.3">
      <c r="A22" s="1"/>
      <c r="B22" s="5" t="s">
        <v>165</v>
      </c>
      <c r="C22" s="5" t="s">
        <v>197</v>
      </c>
      <c r="D22" s="5" t="s">
        <v>174</v>
      </c>
      <c r="E22" s="4" t="s">
        <v>157</v>
      </c>
      <c r="F22" s="4" t="s">
        <v>158</v>
      </c>
      <c r="G22" s="6" t="s">
        <v>199</v>
      </c>
      <c r="H22" s="8">
        <v>0</v>
      </c>
      <c r="I22" s="5" t="s">
        <v>160</v>
      </c>
      <c r="J22" s="5" t="s">
        <v>169</v>
      </c>
      <c r="K22" s="5" t="s">
        <v>162</v>
      </c>
      <c r="L22" s="5" t="s">
        <v>170</v>
      </c>
      <c r="M22" s="8">
        <v>13862</v>
      </c>
      <c r="N22" s="5" t="s">
        <v>171</v>
      </c>
    </row>
    <row r="23" spans="1:14" ht="26.4" x14ac:dyDescent="0.3">
      <c r="A23" s="1"/>
      <c r="B23" s="5" t="s">
        <v>165</v>
      </c>
      <c r="C23" s="5" t="s">
        <v>197</v>
      </c>
      <c r="D23" s="5" t="s">
        <v>200</v>
      </c>
      <c r="E23" s="4" t="s">
        <v>157</v>
      </c>
      <c r="F23" s="4" t="s">
        <v>158</v>
      </c>
      <c r="G23" s="6" t="s">
        <v>198</v>
      </c>
      <c r="H23" s="8">
        <v>0</v>
      </c>
      <c r="I23" s="5" t="s">
        <v>160</v>
      </c>
      <c r="J23" s="5" t="s">
        <v>169</v>
      </c>
      <c r="K23" s="5" t="s">
        <v>162</v>
      </c>
      <c r="L23" s="5" t="s">
        <v>170</v>
      </c>
      <c r="M23" s="8">
        <v>13861</v>
      </c>
      <c r="N23" s="5" t="s">
        <v>171</v>
      </c>
    </row>
    <row r="24" spans="1:14" ht="26.4" x14ac:dyDescent="0.3">
      <c r="A24" s="1"/>
      <c r="B24" s="5" t="s">
        <v>165</v>
      </c>
      <c r="C24" s="5" t="s">
        <v>197</v>
      </c>
      <c r="D24" s="5" t="s">
        <v>177</v>
      </c>
      <c r="E24" s="4" t="s">
        <v>157</v>
      </c>
      <c r="F24" s="4" t="s">
        <v>158</v>
      </c>
      <c r="G24" s="6" t="s">
        <v>199</v>
      </c>
      <c r="H24" s="8">
        <v>0</v>
      </c>
      <c r="I24" s="5" t="s">
        <v>160</v>
      </c>
      <c r="J24" s="5" t="s">
        <v>169</v>
      </c>
      <c r="K24" s="5" t="s">
        <v>162</v>
      </c>
      <c r="L24" s="5" t="s">
        <v>170</v>
      </c>
      <c r="M24" s="8">
        <v>13863</v>
      </c>
      <c r="N24" s="5" t="s">
        <v>171</v>
      </c>
    </row>
    <row r="25" spans="1:14" ht="26.4" x14ac:dyDescent="0.3">
      <c r="A25" s="1"/>
      <c r="B25" s="5" t="s">
        <v>165</v>
      </c>
      <c r="C25" s="5" t="s">
        <v>197</v>
      </c>
      <c r="D25" s="5" t="s">
        <v>201</v>
      </c>
      <c r="E25" s="4" t="s">
        <v>157</v>
      </c>
      <c r="F25" s="4" t="s">
        <v>158</v>
      </c>
      <c r="G25" s="6" t="s">
        <v>168</v>
      </c>
      <c r="H25" s="8">
        <v>0</v>
      </c>
      <c r="I25" s="5" t="s">
        <v>160</v>
      </c>
      <c r="J25" s="5" t="s">
        <v>169</v>
      </c>
      <c r="K25" s="5" t="s">
        <v>162</v>
      </c>
      <c r="L25" s="5" t="s">
        <v>170</v>
      </c>
      <c r="M25" s="8">
        <v>13798</v>
      </c>
      <c r="N25" s="5" t="s">
        <v>171</v>
      </c>
    </row>
    <row r="26" spans="1:14" ht="26.4" x14ac:dyDescent="0.3">
      <c r="A26" s="1"/>
      <c r="B26" s="5" t="s">
        <v>165</v>
      </c>
      <c r="C26" s="5" t="s">
        <v>197</v>
      </c>
      <c r="D26" s="5" t="s">
        <v>202</v>
      </c>
      <c r="E26" s="4" t="s">
        <v>157</v>
      </c>
      <c r="F26" s="4" t="s">
        <v>158</v>
      </c>
      <c r="G26" s="6" t="s">
        <v>168</v>
      </c>
      <c r="H26" s="8">
        <v>0</v>
      </c>
      <c r="I26" s="5" t="s">
        <v>160</v>
      </c>
      <c r="J26" s="5" t="s">
        <v>169</v>
      </c>
      <c r="K26" s="5" t="s">
        <v>162</v>
      </c>
      <c r="L26" s="5" t="s">
        <v>170</v>
      </c>
      <c r="M26" s="8">
        <v>13799</v>
      </c>
      <c r="N26" s="5" t="s">
        <v>171</v>
      </c>
    </row>
    <row r="27" spans="1:14" ht="26.4" x14ac:dyDescent="0.3">
      <c r="A27" s="1"/>
      <c r="B27" s="5" t="s">
        <v>165</v>
      </c>
      <c r="C27" s="5" t="s">
        <v>197</v>
      </c>
      <c r="D27" s="5" t="s">
        <v>203</v>
      </c>
      <c r="E27" s="4" t="s">
        <v>157</v>
      </c>
      <c r="F27" s="4" t="s">
        <v>158</v>
      </c>
      <c r="G27" s="6" t="s">
        <v>168</v>
      </c>
      <c r="H27" s="8">
        <v>0</v>
      </c>
      <c r="I27" s="5" t="s">
        <v>160</v>
      </c>
      <c r="J27" s="5" t="s">
        <v>169</v>
      </c>
      <c r="K27" s="5" t="s">
        <v>162</v>
      </c>
      <c r="L27" s="5" t="s">
        <v>170</v>
      </c>
      <c r="M27" s="8">
        <v>13796</v>
      </c>
      <c r="N27" s="5" t="s">
        <v>171</v>
      </c>
    </row>
    <row r="28" spans="1:14" ht="26.4" x14ac:dyDescent="0.3">
      <c r="A28" s="1"/>
      <c r="B28" s="5" t="s">
        <v>165</v>
      </c>
      <c r="C28" s="5" t="s">
        <v>197</v>
      </c>
      <c r="D28" s="5" t="s">
        <v>204</v>
      </c>
      <c r="E28" s="4" t="s">
        <v>157</v>
      </c>
      <c r="F28" s="4" t="s">
        <v>158</v>
      </c>
      <c r="G28" s="6" t="s">
        <v>205</v>
      </c>
      <c r="H28" s="8">
        <v>0</v>
      </c>
      <c r="I28" s="5" t="s">
        <v>160</v>
      </c>
      <c r="J28" s="5" t="s">
        <v>169</v>
      </c>
      <c r="K28" s="5" t="s">
        <v>162</v>
      </c>
      <c r="L28" s="5" t="s">
        <v>170</v>
      </c>
      <c r="M28" s="8">
        <v>13792</v>
      </c>
      <c r="N28" s="5" t="s">
        <v>171</v>
      </c>
    </row>
    <row r="29" spans="1:14" ht="39.6" x14ac:dyDescent="0.3">
      <c r="A29" s="1"/>
      <c r="B29" s="5" t="s">
        <v>165</v>
      </c>
      <c r="C29" s="5" t="s">
        <v>197</v>
      </c>
      <c r="D29" s="5" t="s">
        <v>206</v>
      </c>
      <c r="E29" s="4" t="s">
        <v>157</v>
      </c>
      <c r="F29" s="4" t="s">
        <v>158</v>
      </c>
      <c r="G29" s="6" t="s">
        <v>207</v>
      </c>
      <c r="H29" s="8">
        <v>0</v>
      </c>
      <c r="I29" s="5" t="s">
        <v>160</v>
      </c>
      <c r="J29" s="5" t="s">
        <v>161</v>
      </c>
      <c r="K29" s="5" t="s">
        <v>162</v>
      </c>
      <c r="L29" s="5" t="s">
        <v>170</v>
      </c>
      <c r="M29" s="8">
        <v>13750</v>
      </c>
      <c r="N29" s="5" t="s">
        <v>171</v>
      </c>
    </row>
    <row r="30" spans="1:14" ht="26.4" x14ac:dyDescent="0.3">
      <c r="A30" s="1"/>
      <c r="B30" s="5" t="s">
        <v>165</v>
      </c>
      <c r="C30" s="5" t="s">
        <v>197</v>
      </c>
      <c r="D30" s="5" t="s">
        <v>208</v>
      </c>
      <c r="E30" s="4" t="s">
        <v>157</v>
      </c>
      <c r="F30" s="4" t="s">
        <v>158</v>
      </c>
      <c r="G30" s="6" t="s">
        <v>209</v>
      </c>
      <c r="H30" s="8">
        <v>0</v>
      </c>
      <c r="I30" s="5" t="s">
        <v>160</v>
      </c>
      <c r="J30" s="5" t="s">
        <v>169</v>
      </c>
      <c r="K30" s="5" t="s">
        <v>162</v>
      </c>
      <c r="L30" s="5" t="s">
        <v>163</v>
      </c>
      <c r="M30" s="8">
        <v>13746</v>
      </c>
      <c r="N30" s="5" t="s">
        <v>171</v>
      </c>
    </row>
    <row r="31" spans="1:14" x14ac:dyDescent="0.3">
      <c r="A31" s="1"/>
      <c r="B31" s="5" t="s">
        <v>165</v>
      </c>
      <c r="C31" s="5" t="s">
        <v>197</v>
      </c>
      <c r="D31" s="5" t="s">
        <v>210</v>
      </c>
      <c r="E31" s="4" t="s">
        <v>157</v>
      </c>
      <c r="F31" s="4" t="s">
        <v>158</v>
      </c>
      <c r="G31" s="6" t="s">
        <v>211</v>
      </c>
      <c r="H31" s="8">
        <v>0</v>
      </c>
      <c r="I31" s="5" t="s">
        <v>160</v>
      </c>
      <c r="J31" s="5" t="s">
        <v>161</v>
      </c>
      <c r="K31" s="5" t="s">
        <v>162</v>
      </c>
      <c r="L31" s="5" t="s">
        <v>163</v>
      </c>
      <c r="M31" s="8">
        <v>13771</v>
      </c>
      <c r="N31" s="5" t="s">
        <v>171</v>
      </c>
    </row>
    <row r="32" spans="1:14" x14ac:dyDescent="0.3">
      <c r="A32" s="1"/>
      <c r="B32" s="5" t="s">
        <v>165</v>
      </c>
      <c r="C32" s="5" t="s">
        <v>197</v>
      </c>
      <c r="D32" s="5" t="s">
        <v>212</v>
      </c>
      <c r="E32" s="4" t="s">
        <v>195</v>
      </c>
      <c r="F32" s="4" t="s">
        <v>190</v>
      </c>
      <c r="G32" s="6" t="s">
        <v>191</v>
      </c>
      <c r="H32" s="8">
        <v>0</v>
      </c>
      <c r="I32" s="5" t="s">
        <v>160</v>
      </c>
      <c r="J32" s="5" t="s">
        <v>161</v>
      </c>
      <c r="K32" s="5" t="s">
        <v>162</v>
      </c>
      <c r="L32" s="5" t="s">
        <v>192</v>
      </c>
      <c r="M32" s="8">
        <v>13790</v>
      </c>
      <c r="N32" s="5" t="s">
        <v>171</v>
      </c>
    </row>
    <row r="33" spans="1:14" x14ac:dyDescent="0.3">
      <c r="A33" s="1"/>
      <c r="B33" s="5" t="s">
        <v>165</v>
      </c>
      <c r="C33" s="5" t="s">
        <v>213</v>
      </c>
      <c r="D33" s="5" t="s">
        <v>214</v>
      </c>
      <c r="E33" s="4" t="s">
        <v>195</v>
      </c>
      <c r="F33" s="4" t="s">
        <v>190</v>
      </c>
      <c r="G33" s="6" t="s">
        <v>215</v>
      </c>
      <c r="H33" s="8">
        <v>0</v>
      </c>
      <c r="I33" s="5" t="s">
        <v>160</v>
      </c>
      <c r="J33" s="5" t="s">
        <v>161</v>
      </c>
      <c r="K33" s="5" t="s">
        <v>162</v>
      </c>
      <c r="L33" s="5" t="s">
        <v>192</v>
      </c>
      <c r="M33" s="8">
        <v>13743</v>
      </c>
      <c r="N33" s="5" t="s">
        <v>171</v>
      </c>
    </row>
    <row r="34" spans="1:14" x14ac:dyDescent="0.3">
      <c r="A34" s="1"/>
      <c r="B34" s="5" t="s">
        <v>216</v>
      </c>
      <c r="C34" s="5" t="s">
        <v>217</v>
      </c>
      <c r="D34" s="5" t="s">
        <v>218</v>
      </c>
      <c r="E34" s="4" t="s">
        <v>219</v>
      </c>
      <c r="F34" s="4" t="s">
        <v>220</v>
      </c>
      <c r="G34" s="6" t="s">
        <v>221</v>
      </c>
      <c r="H34" s="8">
        <v>0</v>
      </c>
      <c r="I34" s="5" t="s">
        <v>160</v>
      </c>
      <c r="J34" s="5" t="s">
        <v>169</v>
      </c>
      <c r="K34" s="5" t="s">
        <v>162</v>
      </c>
      <c r="L34" s="5" t="s">
        <v>192</v>
      </c>
      <c r="M34" s="8">
        <v>14431</v>
      </c>
      <c r="N34" s="5" t="s">
        <v>171</v>
      </c>
    </row>
    <row r="35" spans="1:14" x14ac:dyDescent="0.3">
      <c r="A35" s="1"/>
      <c r="B35" s="5" t="s">
        <v>222</v>
      </c>
      <c r="C35" s="5" t="s">
        <v>223</v>
      </c>
      <c r="D35" s="5" t="s">
        <v>224</v>
      </c>
      <c r="E35" s="4" t="s">
        <v>225</v>
      </c>
      <c r="F35" s="4" t="s">
        <v>226</v>
      </c>
      <c r="G35" s="6" t="s">
        <v>227</v>
      </c>
      <c r="H35" s="8">
        <v>0</v>
      </c>
      <c r="I35" s="5" t="s">
        <v>160</v>
      </c>
      <c r="J35" s="5" t="s">
        <v>169</v>
      </c>
      <c r="K35" s="5" t="s">
        <v>162</v>
      </c>
      <c r="L35" s="5" t="s">
        <v>192</v>
      </c>
      <c r="M35" s="8">
        <v>19908</v>
      </c>
      <c r="N35" s="5" t="s">
        <v>171</v>
      </c>
    </row>
    <row r="36" spans="1:14" x14ac:dyDescent="0.3">
      <c r="A36" s="1"/>
      <c r="B36" s="5" t="s">
        <v>222</v>
      </c>
      <c r="C36" s="5" t="s">
        <v>223</v>
      </c>
      <c r="D36" s="5" t="s">
        <v>228</v>
      </c>
      <c r="E36" s="4" t="s">
        <v>225</v>
      </c>
      <c r="F36" s="4" t="s">
        <v>226</v>
      </c>
      <c r="G36" s="6" t="s">
        <v>227</v>
      </c>
      <c r="H36" s="8">
        <v>0</v>
      </c>
      <c r="I36" s="5" t="s">
        <v>160</v>
      </c>
      <c r="J36" s="5" t="s">
        <v>169</v>
      </c>
      <c r="K36" s="5" t="s">
        <v>162</v>
      </c>
      <c r="L36" s="5" t="s">
        <v>192</v>
      </c>
      <c r="M36" s="8">
        <v>19907</v>
      </c>
      <c r="N36" s="5" t="s">
        <v>171</v>
      </c>
    </row>
    <row r="37" spans="1:14" x14ac:dyDescent="0.3">
      <c r="A37" s="1"/>
      <c r="B37" s="5" t="s">
        <v>222</v>
      </c>
      <c r="C37" s="5" t="s">
        <v>229</v>
      </c>
      <c r="D37" s="5" t="s">
        <v>230</v>
      </c>
      <c r="E37" s="4" t="s">
        <v>231</v>
      </c>
      <c r="F37" s="4" t="s">
        <v>232</v>
      </c>
      <c r="G37" s="6" t="s">
        <v>233</v>
      </c>
      <c r="H37" s="8">
        <v>0</v>
      </c>
      <c r="I37" s="5" t="s">
        <v>160</v>
      </c>
      <c r="J37" s="5" t="s">
        <v>161</v>
      </c>
      <c r="K37" s="5" t="s">
        <v>162</v>
      </c>
      <c r="L37" s="5" t="s">
        <v>163</v>
      </c>
      <c r="M37" s="8">
        <v>13116</v>
      </c>
      <c r="N37" s="5" t="s">
        <v>171</v>
      </c>
    </row>
    <row r="38" spans="1:14" x14ac:dyDescent="0.3">
      <c r="A38" s="1"/>
      <c r="B38" s="5" t="s">
        <v>222</v>
      </c>
      <c r="C38" s="5" t="s">
        <v>229</v>
      </c>
      <c r="D38" s="5" t="s">
        <v>234</v>
      </c>
      <c r="E38" s="4" t="s">
        <v>235</v>
      </c>
      <c r="F38" s="4" t="s">
        <v>236</v>
      </c>
      <c r="G38" s="6" t="s">
        <v>237</v>
      </c>
      <c r="H38" s="8">
        <v>0</v>
      </c>
      <c r="I38" s="5" t="s">
        <v>160</v>
      </c>
      <c r="J38" s="5" t="s">
        <v>161</v>
      </c>
      <c r="K38" s="5" t="s">
        <v>162</v>
      </c>
      <c r="L38" s="5" t="s">
        <v>192</v>
      </c>
      <c r="M38" s="8">
        <v>13197</v>
      </c>
      <c r="N38" s="5" t="s">
        <v>171</v>
      </c>
    </row>
    <row r="39" spans="1:14" x14ac:dyDescent="0.3">
      <c r="A39" s="1"/>
      <c r="B39" s="5" t="s">
        <v>222</v>
      </c>
      <c r="C39" s="5" t="s">
        <v>229</v>
      </c>
      <c r="D39" s="5" t="s">
        <v>176</v>
      </c>
      <c r="E39" s="4" t="s">
        <v>238</v>
      </c>
      <c r="F39" s="4" t="s">
        <v>239</v>
      </c>
      <c r="G39" s="6" t="s">
        <v>233</v>
      </c>
      <c r="H39" s="8">
        <v>0</v>
      </c>
      <c r="I39" s="5" t="s">
        <v>160</v>
      </c>
      <c r="J39" s="5" t="s">
        <v>161</v>
      </c>
      <c r="K39" s="5" t="s">
        <v>162</v>
      </c>
      <c r="L39" s="5" t="s">
        <v>163</v>
      </c>
      <c r="M39" s="8">
        <v>13117</v>
      </c>
      <c r="N39" s="5" t="s">
        <v>171</v>
      </c>
    </row>
    <row r="40" spans="1:14" x14ac:dyDescent="0.3">
      <c r="A40" s="1"/>
      <c r="B40" s="5" t="s">
        <v>222</v>
      </c>
      <c r="C40" s="5" t="s">
        <v>240</v>
      </c>
      <c r="D40" s="5" t="s">
        <v>241</v>
      </c>
      <c r="E40" s="4" t="s">
        <v>235</v>
      </c>
      <c r="F40" s="4" t="s">
        <v>236</v>
      </c>
      <c r="G40" s="6" t="s">
        <v>242</v>
      </c>
      <c r="H40" s="8">
        <v>0</v>
      </c>
      <c r="I40" s="5" t="s">
        <v>160</v>
      </c>
      <c r="J40" s="5" t="s">
        <v>161</v>
      </c>
      <c r="K40" s="5" t="s">
        <v>162</v>
      </c>
      <c r="L40" s="5" t="s">
        <v>192</v>
      </c>
      <c r="M40" s="8">
        <v>12844</v>
      </c>
      <c r="N40" s="5" t="s">
        <v>171</v>
      </c>
    </row>
    <row r="41" spans="1:14" x14ac:dyDescent="0.3">
      <c r="A41" s="1"/>
      <c r="B41" s="5" t="s">
        <v>222</v>
      </c>
      <c r="C41" s="5" t="s">
        <v>243</v>
      </c>
      <c r="D41" s="5" t="s">
        <v>230</v>
      </c>
      <c r="E41" s="4" t="s">
        <v>244</v>
      </c>
      <c r="F41" s="4" t="s">
        <v>245</v>
      </c>
      <c r="G41" s="6" t="s">
        <v>233</v>
      </c>
      <c r="H41" s="8">
        <v>0</v>
      </c>
      <c r="I41" s="5" t="s">
        <v>160</v>
      </c>
      <c r="J41" s="5" t="s">
        <v>161</v>
      </c>
      <c r="K41" s="5" t="s">
        <v>162</v>
      </c>
      <c r="L41" s="5" t="s">
        <v>163</v>
      </c>
      <c r="M41" s="8">
        <v>13102</v>
      </c>
      <c r="N41" s="5" t="s">
        <v>171</v>
      </c>
    </row>
    <row r="42" spans="1:14" x14ac:dyDescent="0.3">
      <c r="A42" s="1"/>
      <c r="B42" s="5" t="s">
        <v>222</v>
      </c>
      <c r="C42" s="5" t="s">
        <v>243</v>
      </c>
      <c r="D42" s="5" t="s">
        <v>234</v>
      </c>
      <c r="E42" s="4" t="s">
        <v>246</v>
      </c>
      <c r="F42" s="4" t="s">
        <v>236</v>
      </c>
      <c r="G42" s="6" t="s">
        <v>237</v>
      </c>
      <c r="H42" s="8">
        <v>0</v>
      </c>
      <c r="I42" s="5" t="s">
        <v>160</v>
      </c>
      <c r="J42" s="5" t="s">
        <v>161</v>
      </c>
      <c r="K42" s="5" t="s">
        <v>162</v>
      </c>
      <c r="L42" s="5" t="s">
        <v>192</v>
      </c>
      <c r="M42" s="8">
        <v>13716</v>
      </c>
      <c r="N42" s="5" t="s">
        <v>171</v>
      </c>
    </row>
    <row r="43" spans="1:14" x14ac:dyDescent="0.3">
      <c r="A43" s="1"/>
      <c r="B43" s="5" t="s">
        <v>222</v>
      </c>
      <c r="C43" s="5" t="s">
        <v>243</v>
      </c>
      <c r="D43" s="5" t="s">
        <v>176</v>
      </c>
      <c r="E43" s="4" t="s">
        <v>247</v>
      </c>
      <c r="F43" s="4" t="s">
        <v>239</v>
      </c>
      <c r="G43" s="6" t="s">
        <v>233</v>
      </c>
      <c r="H43" s="8">
        <v>0</v>
      </c>
      <c r="I43" s="5" t="s">
        <v>160</v>
      </c>
      <c r="J43" s="5" t="s">
        <v>161</v>
      </c>
      <c r="K43" s="5" t="s">
        <v>162</v>
      </c>
      <c r="L43" s="5" t="s">
        <v>163</v>
      </c>
      <c r="M43" s="8">
        <v>13103</v>
      </c>
      <c r="N43" s="5" t="s">
        <v>171</v>
      </c>
    </row>
    <row r="44" spans="1:14" x14ac:dyDescent="0.3">
      <c r="A44" s="1"/>
      <c r="B44" s="5" t="s">
        <v>248</v>
      </c>
      <c r="C44" s="5" t="s">
        <v>249</v>
      </c>
      <c r="D44" s="5" t="s">
        <v>250</v>
      </c>
      <c r="E44" s="4" t="s">
        <v>157</v>
      </c>
      <c r="F44" s="4" t="s">
        <v>158</v>
      </c>
      <c r="G44" s="6" t="s">
        <v>251</v>
      </c>
      <c r="H44" s="8">
        <v>0</v>
      </c>
      <c r="I44" s="5" t="s">
        <v>160</v>
      </c>
      <c r="J44" s="5" t="s">
        <v>169</v>
      </c>
      <c r="K44" s="5" t="s">
        <v>162</v>
      </c>
      <c r="L44" s="5" t="s">
        <v>170</v>
      </c>
      <c r="M44" s="8">
        <v>24130</v>
      </c>
      <c r="N44" s="5" t="s">
        <v>171</v>
      </c>
    </row>
    <row r="45" spans="1:14" x14ac:dyDescent="0.3">
      <c r="A45" s="1"/>
      <c r="B45" s="5" t="s">
        <v>248</v>
      </c>
      <c r="C45" s="5" t="s">
        <v>249</v>
      </c>
      <c r="D45" s="5" t="s">
        <v>252</v>
      </c>
      <c r="E45" s="4" t="s">
        <v>157</v>
      </c>
      <c r="F45" s="4" t="s">
        <v>158</v>
      </c>
      <c r="G45" s="6" t="s">
        <v>251</v>
      </c>
      <c r="H45" s="8">
        <v>0</v>
      </c>
      <c r="I45" s="5" t="s">
        <v>160</v>
      </c>
      <c r="J45" s="5" t="s">
        <v>169</v>
      </c>
      <c r="K45" s="5" t="s">
        <v>162</v>
      </c>
      <c r="L45" s="5" t="s">
        <v>170</v>
      </c>
      <c r="M45" s="8">
        <v>24140</v>
      </c>
      <c r="N45" s="5" t="s">
        <v>171</v>
      </c>
    </row>
    <row r="46" spans="1:14" x14ac:dyDescent="0.3">
      <c r="A46" s="1"/>
      <c r="B46" s="5" t="s">
        <v>248</v>
      </c>
      <c r="C46" s="5" t="s">
        <v>253</v>
      </c>
      <c r="D46" s="5" t="s">
        <v>254</v>
      </c>
      <c r="E46" s="4" t="s">
        <v>157</v>
      </c>
      <c r="F46" s="4" t="s">
        <v>158</v>
      </c>
      <c r="G46" s="6" t="s">
        <v>251</v>
      </c>
      <c r="H46" s="8">
        <v>0</v>
      </c>
      <c r="I46" s="5" t="s">
        <v>160</v>
      </c>
      <c r="J46" s="5" t="s">
        <v>169</v>
      </c>
      <c r="K46" s="5" t="s">
        <v>162</v>
      </c>
      <c r="L46" s="5" t="s">
        <v>170</v>
      </c>
      <c r="M46" s="8">
        <v>24126</v>
      </c>
      <c r="N46" s="5" t="s">
        <v>171</v>
      </c>
    </row>
    <row r="47" spans="1:14" x14ac:dyDescent="0.3">
      <c r="A47" s="1"/>
      <c r="B47" s="5" t="s">
        <v>248</v>
      </c>
      <c r="C47" s="5" t="s">
        <v>255</v>
      </c>
      <c r="D47" s="5" t="s">
        <v>256</v>
      </c>
      <c r="E47" s="4" t="s">
        <v>157</v>
      </c>
      <c r="F47" s="4" t="s">
        <v>158</v>
      </c>
      <c r="G47" s="6" t="s">
        <v>251</v>
      </c>
      <c r="H47" s="8">
        <v>0</v>
      </c>
      <c r="I47" s="5" t="s">
        <v>160</v>
      </c>
      <c r="J47" s="5" t="s">
        <v>169</v>
      </c>
      <c r="K47" s="5" t="s">
        <v>162</v>
      </c>
      <c r="L47" s="5" t="s">
        <v>170</v>
      </c>
      <c r="M47" s="8">
        <v>24122</v>
      </c>
      <c r="N47" s="5" t="s">
        <v>171</v>
      </c>
    </row>
    <row r="48" spans="1:14" x14ac:dyDescent="0.3">
      <c r="A48" s="1"/>
      <c r="B48" s="5" t="s">
        <v>248</v>
      </c>
      <c r="C48" s="5" t="s">
        <v>255</v>
      </c>
      <c r="D48" s="5" t="s">
        <v>257</v>
      </c>
      <c r="E48" s="4" t="s">
        <v>157</v>
      </c>
      <c r="F48" s="4" t="s">
        <v>158</v>
      </c>
      <c r="G48" s="6" t="s">
        <v>251</v>
      </c>
      <c r="H48" s="8">
        <v>0</v>
      </c>
      <c r="I48" s="5" t="s">
        <v>160</v>
      </c>
      <c r="J48" s="5" t="s">
        <v>169</v>
      </c>
      <c r="K48" s="5" t="s">
        <v>162</v>
      </c>
      <c r="L48" s="5" t="s">
        <v>170</v>
      </c>
      <c r="M48" s="8">
        <v>24117</v>
      </c>
      <c r="N48" s="5" t="s">
        <v>171</v>
      </c>
    </row>
    <row r="49" spans="1:14" x14ac:dyDescent="0.3">
      <c r="A49" s="1"/>
      <c r="B49" s="5" t="s">
        <v>248</v>
      </c>
      <c r="C49" s="5" t="s">
        <v>258</v>
      </c>
      <c r="D49" s="5" t="s">
        <v>259</v>
      </c>
      <c r="E49" s="4" t="s">
        <v>157</v>
      </c>
      <c r="F49" s="4" t="s">
        <v>158</v>
      </c>
      <c r="G49" s="6" t="s">
        <v>251</v>
      </c>
      <c r="H49" s="8">
        <v>0</v>
      </c>
      <c r="I49" s="5" t="s">
        <v>160</v>
      </c>
      <c r="J49" s="5" t="s">
        <v>169</v>
      </c>
      <c r="K49" s="5" t="s">
        <v>162</v>
      </c>
      <c r="L49" s="5" t="s">
        <v>170</v>
      </c>
      <c r="M49" s="8">
        <v>24072</v>
      </c>
      <c r="N49" s="5" t="s">
        <v>171</v>
      </c>
    </row>
    <row r="50" spans="1:14" x14ac:dyDescent="0.3">
      <c r="A50" s="1"/>
      <c r="B50" s="5" t="s">
        <v>248</v>
      </c>
      <c r="C50" s="5" t="s">
        <v>260</v>
      </c>
      <c r="D50" s="5" t="s">
        <v>261</v>
      </c>
      <c r="E50" s="4" t="s">
        <v>157</v>
      </c>
      <c r="F50" s="4" t="s">
        <v>158</v>
      </c>
      <c r="G50" s="6" t="s">
        <v>251</v>
      </c>
      <c r="H50" s="8">
        <v>0</v>
      </c>
      <c r="I50" s="5" t="s">
        <v>160</v>
      </c>
      <c r="J50" s="5" t="s">
        <v>169</v>
      </c>
      <c r="K50" s="5" t="s">
        <v>162</v>
      </c>
      <c r="L50" s="5" t="s">
        <v>170</v>
      </c>
      <c r="M50" s="8">
        <v>24080</v>
      </c>
      <c r="N50" s="5" t="s">
        <v>171</v>
      </c>
    </row>
    <row r="51" spans="1:14" x14ac:dyDescent="0.3">
      <c r="A51" s="1"/>
      <c r="B51" s="5" t="s">
        <v>248</v>
      </c>
      <c r="C51" s="5" t="s">
        <v>260</v>
      </c>
      <c r="D51" s="5" t="s">
        <v>262</v>
      </c>
      <c r="E51" s="4" t="s">
        <v>157</v>
      </c>
      <c r="F51" s="4" t="s">
        <v>158</v>
      </c>
      <c r="G51" s="6" t="s">
        <v>251</v>
      </c>
      <c r="H51" s="8">
        <v>0</v>
      </c>
      <c r="I51" s="5" t="s">
        <v>160</v>
      </c>
      <c r="J51" s="5" t="s">
        <v>169</v>
      </c>
      <c r="K51" s="5" t="s">
        <v>162</v>
      </c>
      <c r="L51" s="5" t="s">
        <v>170</v>
      </c>
      <c r="M51" s="8">
        <v>24083</v>
      </c>
      <c r="N51" s="5" t="s">
        <v>171</v>
      </c>
    </row>
    <row r="52" spans="1:14" x14ac:dyDescent="0.3">
      <c r="A52" s="1"/>
      <c r="B52" s="5" t="s">
        <v>248</v>
      </c>
      <c r="C52" s="5" t="s">
        <v>260</v>
      </c>
      <c r="D52" s="5" t="s">
        <v>263</v>
      </c>
      <c r="E52" s="4" t="s">
        <v>157</v>
      </c>
      <c r="F52" s="4" t="s">
        <v>158</v>
      </c>
      <c r="G52" s="6" t="s">
        <v>251</v>
      </c>
      <c r="H52" s="8">
        <v>0</v>
      </c>
      <c r="I52" s="5" t="s">
        <v>160</v>
      </c>
      <c r="J52" s="5" t="s">
        <v>169</v>
      </c>
      <c r="K52" s="5" t="s">
        <v>162</v>
      </c>
      <c r="L52" s="5" t="s">
        <v>170</v>
      </c>
      <c r="M52" s="8">
        <v>24086</v>
      </c>
      <c r="N52" s="5" t="s">
        <v>171</v>
      </c>
    </row>
    <row r="53" spans="1:14" x14ac:dyDescent="0.3">
      <c r="A53" s="1"/>
      <c r="B53" s="5" t="s">
        <v>248</v>
      </c>
      <c r="C53" s="5" t="s">
        <v>260</v>
      </c>
      <c r="D53" s="5" t="s">
        <v>264</v>
      </c>
      <c r="E53" s="4" t="s">
        <v>157</v>
      </c>
      <c r="F53" s="4" t="s">
        <v>158</v>
      </c>
      <c r="G53" s="6" t="s">
        <v>251</v>
      </c>
      <c r="H53" s="8">
        <v>0</v>
      </c>
      <c r="I53" s="5" t="s">
        <v>160</v>
      </c>
      <c r="J53" s="5" t="s">
        <v>169</v>
      </c>
      <c r="K53" s="5" t="s">
        <v>162</v>
      </c>
      <c r="L53" s="5" t="s">
        <v>170</v>
      </c>
      <c r="M53" s="8">
        <v>24097</v>
      </c>
      <c r="N53" s="5" t="s">
        <v>171</v>
      </c>
    </row>
    <row r="54" spans="1:14" x14ac:dyDescent="0.3">
      <c r="A54" s="1"/>
      <c r="B54" s="5" t="s">
        <v>14</v>
      </c>
      <c r="C54" s="5" t="s">
        <v>265</v>
      </c>
      <c r="D54" s="5" t="s">
        <v>266</v>
      </c>
      <c r="E54" s="4" t="s">
        <v>157</v>
      </c>
      <c r="F54" s="4" t="s">
        <v>158</v>
      </c>
      <c r="G54" s="6" t="s">
        <v>267</v>
      </c>
      <c r="H54" s="8">
        <v>0</v>
      </c>
      <c r="I54" s="5" t="s">
        <v>268</v>
      </c>
      <c r="J54" s="5" t="s">
        <v>169</v>
      </c>
      <c r="K54" s="5" t="s">
        <v>162</v>
      </c>
      <c r="L54" s="5" t="s">
        <v>163</v>
      </c>
      <c r="M54" s="8">
        <v>316</v>
      </c>
      <c r="N54" s="5" t="s">
        <v>171</v>
      </c>
    </row>
    <row r="55" spans="1:14" x14ac:dyDescent="0.3">
      <c r="A55" s="1"/>
      <c r="B55" s="5" t="s">
        <v>67</v>
      </c>
      <c r="C55" s="5" t="s">
        <v>269</v>
      </c>
      <c r="D55" s="5" t="s">
        <v>78</v>
      </c>
      <c r="E55" s="4" t="s">
        <v>270</v>
      </c>
      <c r="F55" s="4" t="s">
        <v>271</v>
      </c>
      <c r="G55" s="6" t="s">
        <v>272</v>
      </c>
      <c r="H55" s="8">
        <v>142</v>
      </c>
      <c r="I55" s="5" t="s">
        <v>160</v>
      </c>
      <c r="J55" s="5" t="s">
        <v>161</v>
      </c>
      <c r="K55" s="5" t="s">
        <v>162</v>
      </c>
      <c r="L55" s="5" t="s">
        <v>192</v>
      </c>
      <c r="M55" s="8">
        <v>1199</v>
      </c>
      <c r="N55" s="5" t="s">
        <v>164</v>
      </c>
    </row>
    <row r="56" spans="1:14" x14ac:dyDescent="0.3">
      <c r="A56" s="1"/>
      <c r="B56" s="5" t="s">
        <v>67</v>
      </c>
      <c r="C56" s="5" t="s">
        <v>273</v>
      </c>
      <c r="D56" s="5" t="s">
        <v>132</v>
      </c>
      <c r="E56" s="4" t="s">
        <v>157</v>
      </c>
      <c r="F56" s="4" t="s">
        <v>158</v>
      </c>
      <c r="G56" s="6" t="s">
        <v>274</v>
      </c>
      <c r="H56" s="8">
        <v>8.9</v>
      </c>
      <c r="I56" s="5" t="s">
        <v>160</v>
      </c>
      <c r="J56" s="5" t="s">
        <v>161</v>
      </c>
      <c r="K56" s="5" t="s">
        <v>162</v>
      </c>
      <c r="L56" s="5" t="s">
        <v>192</v>
      </c>
      <c r="M56" s="8">
        <v>188</v>
      </c>
      <c r="N56" s="5" t="s">
        <v>164</v>
      </c>
    </row>
    <row r="57" spans="1:14" ht="26.4" x14ac:dyDescent="0.3">
      <c r="A57" s="1"/>
      <c r="B57" s="5" t="s">
        <v>67</v>
      </c>
      <c r="C57" s="5" t="s">
        <v>275</v>
      </c>
      <c r="D57" s="5" t="s">
        <v>276</v>
      </c>
      <c r="E57" s="4" t="s">
        <v>157</v>
      </c>
      <c r="F57" s="4" t="s">
        <v>158</v>
      </c>
      <c r="G57" s="6" t="s">
        <v>277</v>
      </c>
      <c r="H57" s="8">
        <v>0</v>
      </c>
      <c r="I57" s="5" t="s">
        <v>160</v>
      </c>
      <c r="J57" s="5" t="s">
        <v>169</v>
      </c>
      <c r="K57" s="5" t="s">
        <v>162</v>
      </c>
      <c r="L57" s="5" t="s">
        <v>163</v>
      </c>
      <c r="M57" s="8">
        <v>11052</v>
      </c>
      <c r="N57" s="5" t="s">
        <v>171</v>
      </c>
    </row>
    <row r="58" spans="1:14" ht="39.6" x14ac:dyDescent="0.3">
      <c r="A58" s="1"/>
      <c r="B58" s="5" t="s">
        <v>23</v>
      </c>
      <c r="C58" s="5" t="s">
        <v>24</v>
      </c>
      <c r="D58" s="5" t="s">
        <v>26</v>
      </c>
      <c r="E58" s="4" t="s">
        <v>278</v>
      </c>
      <c r="F58" s="4" t="s">
        <v>279</v>
      </c>
      <c r="G58" s="6" t="s">
        <v>280</v>
      </c>
      <c r="H58" s="8">
        <v>1</v>
      </c>
      <c r="I58" s="5" t="s">
        <v>268</v>
      </c>
      <c r="J58" s="5" t="s">
        <v>161</v>
      </c>
      <c r="K58" s="5" t="s">
        <v>281</v>
      </c>
      <c r="L58" s="5" t="s">
        <v>163</v>
      </c>
      <c r="M58" s="8">
        <v>1277</v>
      </c>
      <c r="N58" s="5" t="s">
        <v>171</v>
      </c>
    </row>
    <row r="59" spans="1:14" ht="26.4" x14ac:dyDescent="0.3">
      <c r="A59" s="1"/>
      <c r="B59" s="5" t="s">
        <v>23</v>
      </c>
      <c r="C59" s="5" t="s">
        <v>282</v>
      </c>
      <c r="D59" s="5" t="s">
        <v>132</v>
      </c>
      <c r="E59" s="4" t="s">
        <v>283</v>
      </c>
      <c r="F59" s="4" t="s">
        <v>284</v>
      </c>
      <c r="G59" s="6" t="s">
        <v>285</v>
      </c>
      <c r="H59" s="8">
        <v>11.9</v>
      </c>
      <c r="I59" s="5" t="s">
        <v>160</v>
      </c>
      <c r="J59" s="5" t="s">
        <v>161</v>
      </c>
      <c r="K59" s="5" t="s">
        <v>162</v>
      </c>
      <c r="L59" s="5" t="s">
        <v>192</v>
      </c>
      <c r="M59" s="8">
        <v>189</v>
      </c>
      <c r="N59" s="5" t="s">
        <v>164</v>
      </c>
    </row>
    <row r="60" spans="1:14" ht="26.4" x14ac:dyDescent="0.3">
      <c r="A60" s="1"/>
      <c r="B60" s="5" t="s">
        <v>23</v>
      </c>
      <c r="C60" s="5" t="s">
        <v>282</v>
      </c>
      <c r="D60" s="5" t="s">
        <v>132</v>
      </c>
      <c r="E60" s="4" t="s">
        <v>284</v>
      </c>
      <c r="F60" s="4" t="s">
        <v>286</v>
      </c>
      <c r="G60" s="6" t="s">
        <v>287</v>
      </c>
      <c r="H60" s="8">
        <v>0</v>
      </c>
      <c r="I60" s="5" t="s">
        <v>268</v>
      </c>
      <c r="J60" s="5" t="s">
        <v>169</v>
      </c>
      <c r="K60" s="5" t="s">
        <v>162</v>
      </c>
      <c r="L60" s="5" t="s">
        <v>288</v>
      </c>
      <c r="M60" s="8">
        <v>189</v>
      </c>
      <c r="N60" s="5" t="s">
        <v>164</v>
      </c>
    </row>
    <row r="61" spans="1:14" x14ac:dyDescent="0.3">
      <c r="A61" s="1"/>
      <c r="B61" s="5" t="s">
        <v>23</v>
      </c>
      <c r="C61" s="5" t="s">
        <v>289</v>
      </c>
      <c r="D61" s="5" t="s">
        <v>290</v>
      </c>
      <c r="E61" s="4" t="s">
        <v>157</v>
      </c>
      <c r="F61" s="4" t="s">
        <v>158</v>
      </c>
      <c r="G61" s="6" t="s">
        <v>291</v>
      </c>
      <c r="H61" s="8">
        <v>0</v>
      </c>
      <c r="I61" s="5" t="s">
        <v>160</v>
      </c>
      <c r="J61" s="5" t="s">
        <v>161</v>
      </c>
      <c r="K61" s="5" t="s">
        <v>162</v>
      </c>
      <c r="L61" s="5" t="s">
        <v>292</v>
      </c>
      <c r="M61" s="8">
        <v>12592</v>
      </c>
      <c r="N61" s="5" t="s">
        <v>171</v>
      </c>
    </row>
    <row r="62" spans="1:14" ht="26.4" x14ac:dyDescent="0.3">
      <c r="A62" s="1"/>
      <c r="B62" s="5" t="s">
        <v>23</v>
      </c>
      <c r="C62" s="5" t="s">
        <v>289</v>
      </c>
      <c r="D62" s="5" t="s">
        <v>293</v>
      </c>
      <c r="E62" s="4" t="s">
        <v>294</v>
      </c>
      <c r="F62" s="4" t="s">
        <v>295</v>
      </c>
      <c r="G62" s="6" t="s">
        <v>296</v>
      </c>
      <c r="H62" s="8">
        <v>5.7320000000000002</v>
      </c>
      <c r="I62" s="5" t="s">
        <v>160</v>
      </c>
      <c r="J62" s="5" t="s">
        <v>161</v>
      </c>
      <c r="K62" s="5" t="s">
        <v>162</v>
      </c>
      <c r="L62" s="5" t="s">
        <v>192</v>
      </c>
      <c r="M62" s="8">
        <v>12779</v>
      </c>
      <c r="N62" s="5" t="s">
        <v>164</v>
      </c>
    </row>
    <row r="63" spans="1:14" ht="26.4" x14ac:dyDescent="0.3">
      <c r="A63" s="1"/>
      <c r="B63" s="5" t="s">
        <v>23</v>
      </c>
      <c r="C63" s="5" t="s">
        <v>289</v>
      </c>
      <c r="D63" s="5" t="s">
        <v>297</v>
      </c>
      <c r="E63" s="4" t="s">
        <v>294</v>
      </c>
      <c r="F63" s="4" t="s">
        <v>295</v>
      </c>
      <c r="G63" s="6" t="s">
        <v>296</v>
      </c>
      <c r="H63" s="8">
        <v>5.7320000000000002</v>
      </c>
      <c r="I63" s="5" t="s">
        <v>160</v>
      </c>
      <c r="J63" s="5" t="s">
        <v>161</v>
      </c>
      <c r="K63" s="5" t="s">
        <v>162</v>
      </c>
      <c r="L63" s="5" t="s">
        <v>192</v>
      </c>
      <c r="M63" s="8">
        <v>12780</v>
      </c>
      <c r="N63" s="5" t="s">
        <v>164</v>
      </c>
    </row>
    <row r="64" spans="1:14" x14ac:dyDescent="0.3">
      <c r="A64" s="1"/>
      <c r="B64" s="5" t="s">
        <v>23</v>
      </c>
      <c r="C64" s="5" t="s">
        <v>289</v>
      </c>
      <c r="D64" s="5" t="s">
        <v>297</v>
      </c>
      <c r="E64" s="4" t="s">
        <v>298</v>
      </c>
      <c r="F64" s="4" t="s">
        <v>299</v>
      </c>
      <c r="G64" s="6" t="s">
        <v>300</v>
      </c>
      <c r="H64" s="8">
        <v>5.7320000000000002</v>
      </c>
      <c r="I64" s="5" t="s">
        <v>268</v>
      </c>
      <c r="J64" s="5" t="s">
        <v>161</v>
      </c>
      <c r="K64" s="5" t="s">
        <v>162</v>
      </c>
      <c r="L64" s="5" t="s">
        <v>292</v>
      </c>
      <c r="M64" s="8">
        <v>12780</v>
      </c>
      <c r="N64" s="5" t="s">
        <v>164</v>
      </c>
    </row>
    <row r="65" spans="1:14" x14ac:dyDescent="0.3">
      <c r="A65" s="1"/>
      <c r="B65" s="5" t="s">
        <v>23</v>
      </c>
      <c r="C65" s="5" t="s">
        <v>289</v>
      </c>
      <c r="D65" s="5" t="s">
        <v>297</v>
      </c>
      <c r="E65" s="4" t="s">
        <v>299</v>
      </c>
      <c r="F65" s="4" t="s">
        <v>301</v>
      </c>
      <c r="G65" s="6" t="s">
        <v>302</v>
      </c>
      <c r="H65" s="8">
        <v>0</v>
      </c>
      <c r="I65" s="5" t="s">
        <v>268</v>
      </c>
      <c r="J65" s="5" t="s">
        <v>169</v>
      </c>
      <c r="K65" s="5" t="s">
        <v>162</v>
      </c>
      <c r="L65" s="5" t="s">
        <v>288</v>
      </c>
      <c r="M65" s="8">
        <v>12780</v>
      </c>
      <c r="N65" s="5" t="s">
        <v>164</v>
      </c>
    </row>
    <row r="66" spans="1:14" x14ac:dyDescent="0.3">
      <c r="A66" s="1"/>
      <c r="B66" s="5" t="s">
        <v>23</v>
      </c>
      <c r="C66" s="5" t="s">
        <v>303</v>
      </c>
      <c r="D66" s="5" t="s">
        <v>304</v>
      </c>
      <c r="E66" s="4" t="s">
        <v>278</v>
      </c>
      <c r="F66" s="4" t="s">
        <v>279</v>
      </c>
      <c r="G66" s="6" t="s">
        <v>305</v>
      </c>
      <c r="H66" s="8">
        <v>0</v>
      </c>
      <c r="I66" s="5" t="s">
        <v>268</v>
      </c>
      <c r="J66" s="5" t="s">
        <v>161</v>
      </c>
      <c r="K66" s="5" t="s">
        <v>162</v>
      </c>
      <c r="L66" s="5" t="s">
        <v>163</v>
      </c>
      <c r="M66" s="8">
        <v>1278</v>
      </c>
      <c r="N66" s="5" t="s">
        <v>171</v>
      </c>
    </row>
    <row r="67" spans="1:14" x14ac:dyDescent="0.3">
      <c r="A67" s="1"/>
      <c r="B67" s="5" t="s">
        <v>306</v>
      </c>
      <c r="C67" s="5" t="s">
        <v>307</v>
      </c>
      <c r="D67" s="5" t="s">
        <v>308</v>
      </c>
      <c r="E67" s="4" t="s">
        <v>309</v>
      </c>
      <c r="F67" s="4" t="s">
        <v>310</v>
      </c>
      <c r="G67" s="6" t="s">
        <v>311</v>
      </c>
      <c r="H67" s="8">
        <v>0</v>
      </c>
      <c r="I67" s="5" t="s">
        <v>160</v>
      </c>
      <c r="J67" s="5" t="s">
        <v>161</v>
      </c>
      <c r="K67" s="5" t="s">
        <v>162</v>
      </c>
      <c r="L67" s="5" t="s">
        <v>163</v>
      </c>
      <c r="M67" s="8">
        <v>14968</v>
      </c>
      <c r="N67" s="5" t="s">
        <v>171</v>
      </c>
    </row>
    <row r="68" spans="1:14" ht="26.4" x14ac:dyDescent="0.3">
      <c r="A68" s="1"/>
      <c r="B68" s="5" t="s">
        <v>306</v>
      </c>
      <c r="C68" s="5" t="s">
        <v>307</v>
      </c>
      <c r="D68" s="5" t="s">
        <v>312</v>
      </c>
      <c r="E68" s="4" t="s">
        <v>309</v>
      </c>
      <c r="F68" s="4" t="s">
        <v>310</v>
      </c>
      <c r="G68" s="6" t="s">
        <v>313</v>
      </c>
      <c r="H68" s="8">
        <v>0</v>
      </c>
      <c r="I68" s="5" t="s">
        <v>160</v>
      </c>
      <c r="J68" s="5" t="s">
        <v>169</v>
      </c>
      <c r="K68" s="5" t="s">
        <v>162</v>
      </c>
      <c r="L68" s="5" t="s">
        <v>163</v>
      </c>
      <c r="M68" s="8">
        <v>14969</v>
      </c>
      <c r="N68" s="5" t="s">
        <v>171</v>
      </c>
    </row>
    <row r="69" spans="1:14" x14ac:dyDescent="0.3">
      <c r="A69" s="1"/>
      <c r="B69" s="5" t="s">
        <v>314</v>
      </c>
      <c r="C69" s="5" t="s">
        <v>315</v>
      </c>
      <c r="D69" s="5" t="s">
        <v>316</v>
      </c>
      <c r="E69" s="4" t="s">
        <v>157</v>
      </c>
      <c r="F69" s="4" t="s">
        <v>158</v>
      </c>
      <c r="G69" s="6" t="s">
        <v>317</v>
      </c>
      <c r="H69" s="8">
        <v>47</v>
      </c>
      <c r="I69" s="5" t="s">
        <v>160</v>
      </c>
      <c r="J69" s="5" t="s">
        <v>161</v>
      </c>
      <c r="K69" s="5" t="s">
        <v>162</v>
      </c>
      <c r="L69" s="5" t="s">
        <v>192</v>
      </c>
      <c r="M69" s="8">
        <v>14006</v>
      </c>
      <c r="N69" s="5" t="s">
        <v>164</v>
      </c>
    </row>
    <row r="70" spans="1:14" ht="26.4" x14ac:dyDescent="0.3">
      <c r="A70" s="1"/>
      <c r="B70" s="5" t="s">
        <v>75</v>
      </c>
      <c r="C70" s="5" t="s">
        <v>318</v>
      </c>
      <c r="D70" s="5" t="s">
        <v>319</v>
      </c>
      <c r="E70" s="4" t="s">
        <v>320</v>
      </c>
      <c r="F70" s="4" t="s">
        <v>321</v>
      </c>
      <c r="G70" s="6" t="s">
        <v>322</v>
      </c>
      <c r="H70" s="8">
        <v>0</v>
      </c>
      <c r="I70" s="5" t="s">
        <v>160</v>
      </c>
      <c r="J70" s="5" t="s">
        <v>169</v>
      </c>
      <c r="K70" s="5" t="s">
        <v>162</v>
      </c>
      <c r="L70" s="5" t="s">
        <v>288</v>
      </c>
      <c r="M70" s="8">
        <v>16925</v>
      </c>
      <c r="N70" s="5" t="s">
        <v>164</v>
      </c>
    </row>
    <row r="71" spans="1:14" ht="26.4" x14ac:dyDescent="0.3">
      <c r="A71" s="1"/>
      <c r="B71" s="5" t="s">
        <v>35</v>
      </c>
      <c r="C71" s="5" t="s">
        <v>323</v>
      </c>
      <c r="D71" s="5" t="s">
        <v>324</v>
      </c>
      <c r="E71" s="4" t="s">
        <v>219</v>
      </c>
      <c r="F71" s="4" t="s">
        <v>325</v>
      </c>
      <c r="G71" s="6" t="s">
        <v>326</v>
      </c>
      <c r="H71" s="8">
        <v>0</v>
      </c>
      <c r="I71" s="5" t="s">
        <v>160</v>
      </c>
      <c r="J71" s="5" t="s">
        <v>169</v>
      </c>
      <c r="K71" s="5" t="s">
        <v>162</v>
      </c>
      <c r="L71" s="5" t="s">
        <v>192</v>
      </c>
      <c r="M71" s="8">
        <v>22293</v>
      </c>
      <c r="N71" s="5" t="s">
        <v>171</v>
      </c>
    </row>
    <row r="72" spans="1:14" ht="26.4" x14ac:dyDescent="0.3">
      <c r="A72" s="1"/>
      <c r="B72" s="5" t="s">
        <v>35</v>
      </c>
      <c r="C72" s="5" t="s">
        <v>323</v>
      </c>
      <c r="D72" s="5" t="s">
        <v>327</v>
      </c>
      <c r="E72" s="4" t="s">
        <v>219</v>
      </c>
      <c r="F72" s="4" t="s">
        <v>325</v>
      </c>
      <c r="G72" s="6" t="s">
        <v>328</v>
      </c>
      <c r="H72" s="8">
        <v>0</v>
      </c>
      <c r="I72" s="5" t="s">
        <v>160</v>
      </c>
      <c r="J72" s="5" t="s">
        <v>169</v>
      </c>
      <c r="K72" s="5" t="s">
        <v>162</v>
      </c>
      <c r="L72" s="5" t="s">
        <v>192</v>
      </c>
      <c r="M72" s="8">
        <v>22294</v>
      </c>
      <c r="N72" s="5" t="s">
        <v>171</v>
      </c>
    </row>
    <row r="73" spans="1:14" x14ac:dyDescent="0.3">
      <c r="A73" s="1"/>
      <c r="B73" s="5" t="s">
        <v>35</v>
      </c>
      <c r="C73" s="5" t="s">
        <v>36</v>
      </c>
      <c r="D73" s="5" t="s">
        <v>38</v>
      </c>
      <c r="E73" s="4" t="s">
        <v>329</v>
      </c>
      <c r="F73" s="4" t="s">
        <v>158</v>
      </c>
      <c r="G73" s="6" t="s">
        <v>330</v>
      </c>
      <c r="H73" s="8">
        <v>0</v>
      </c>
      <c r="I73" s="5" t="s">
        <v>268</v>
      </c>
      <c r="J73" s="5" t="s">
        <v>161</v>
      </c>
      <c r="K73" s="5" t="s">
        <v>162</v>
      </c>
      <c r="L73" s="5" t="s">
        <v>292</v>
      </c>
      <c r="M73" s="8">
        <v>17794</v>
      </c>
      <c r="N73" s="5" t="s">
        <v>171</v>
      </c>
    </row>
    <row r="74" spans="1:14" ht="26.4" x14ac:dyDescent="0.3">
      <c r="A74" s="1"/>
      <c r="B74" s="5" t="s">
        <v>35</v>
      </c>
      <c r="C74" s="5" t="s">
        <v>331</v>
      </c>
      <c r="D74" s="5" t="s">
        <v>78</v>
      </c>
      <c r="E74" s="4" t="s">
        <v>157</v>
      </c>
      <c r="F74" s="4" t="s">
        <v>158</v>
      </c>
      <c r="G74" s="6" t="s">
        <v>332</v>
      </c>
      <c r="H74" s="8">
        <v>31.4</v>
      </c>
      <c r="I74" s="5" t="s">
        <v>160</v>
      </c>
      <c r="J74" s="5" t="s">
        <v>169</v>
      </c>
      <c r="K74" s="5" t="s">
        <v>162</v>
      </c>
      <c r="L74" s="5" t="s">
        <v>292</v>
      </c>
      <c r="M74" s="8">
        <v>22190</v>
      </c>
      <c r="N74" s="5" t="s">
        <v>164</v>
      </c>
    </row>
    <row r="75" spans="1:14" ht="26.4" x14ac:dyDescent="0.3">
      <c r="A75" s="1"/>
      <c r="B75" s="5" t="s">
        <v>35</v>
      </c>
      <c r="C75" s="5" t="s">
        <v>333</v>
      </c>
      <c r="D75" s="5" t="s">
        <v>78</v>
      </c>
      <c r="E75" s="4" t="s">
        <v>157</v>
      </c>
      <c r="F75" s="4" t="s">
        <v>158</v>
      </c>
      <c r="G75" s="6" t="s">
        <v>334</v>
      </c>
      <c r="H75" s="8">
        <v>5.2</v>
      </c>
      <c r="I75" s="5" t="s">
        <v>160</v>
      </c>
      <c r="J75" s="5" t="s">
        <v>169</v>
      </c>
      <c r="K75" s="5" t="s">
        <v>162</v>
      </c>
      <c r="L75" s="5" t="s">
        <v>292</v>
      </c>
      <c r="M75" s="8">
        <v>22659</v>
      </c>
      <c r="N75" s="5" t="s">
        <v>164</v>
      </c>
    </row>
    <row r="76" spans="1:14" ht="26.4" x14ac:dyDescent="0.3">
      <c r="A76" s="1"/>
      <c r="B76" s="5" t="s">
        <v>35</v>
      </c>
      <c r="C76" s="5" t="s">
        <v>335</v>
      </c>
      <c r="D76" s="5" t="s">
        <v>78</v>
      </c>
      <c r="E76" s="4" t="s">
        <v>336</v>
      </c>
      <c r="F76" s="4" t="s">
        <v>337</v>
      </c>
      <c r="G76" s="6" t="s">
        <v>338</v>
      </c>
      <c r="H76" s="8">
        <v>0</v>
      </c>
      <c r="I76" s="5" t="s">
        <v>160</v>
      </c>
      <c r="J76" s="5" t="s">
        <v>169</v>
      </c>
      <c r="K76" s="5" t="s">
        <v>162</v>
      </c>
      <c r="L76" s="5" t="s">
        <v>288</v>
      </c>
      <c r="M76" s="8">
        <v>14448</v>
      </c>
      <c r="N76" s="5" t="s">
        <v>164</v>
      </c>
    </row>
    <row r="77" spans="1:14" x14ac:dyDescent="0.3">
      <c r="A77" s="1"/>
      <c r="B77" s="5" t="s">
        <v>35</v>
      </c>
      <c r="C77" s="5" t="s">
        <v>339</v>
      </c>
      <c r="D77" s="5" t="s">
        <v>32</v>
      </c>
      <c r="E77" s="4" t="s">
        <v>157</v>
      </c>
      <c r="F77" s="4" t="s">
        <v>158</v>
      </c>
      <c r="G77" s="6" t="s">
        <v>340</v>
      </c>
      <c r="H77" s="8">
        <v>45.5</v>
      </c>
      <c r="I77" s="5" t="s">
        <v>160</v>
      </c>
      <c r="J77" s="5" t="s">
        <v>161</v>
      </c>
      <c r="K77" s="5" t="s">
        <v>162</v>
      </c>
      <c r="L77" s="5" t="s">
        <v>292</v>
      </c>
      <c r="M77" s="8">
        <v>200</v>
      </c>
      <c r="N77" s="5" t="s">
        <v>164</v>
      </c>
    </row>
    <row r="78" spans="1:14" ht="39.6" x14ac:dyDescent="0.3">
      <c r="A78" s="1"/>
      <c r="B78" s="5" t="s">
        <v>341</v>
      </c>
      <c r="C78" s="5" t="s">
        <v>342</v>
      </c>
      <c r="D78" s="5" t="s">
        <v>343</v>
      </c>
      <c r="E78" s="4" t="s">
        <v>157</v>
      </c>
      <c r="F78" s="4" t="s">
        <v>158</v>
      </c>
      <c r="G78" s="6" t="s">
        <v>344</v>
      </c>
      <c r="H78" s="8">
        <v>0</v>
      </c>
      <c r="I78" s="5" t="s">
        <v>160</v>
      </c>
      <c r="J78" s="5" t="s">
        <v>169</v>
      </c>
      <c r="K78" s="5" t="s">
        <v>162</v>
      </c>
      <c r="L78" s="5" t="s">
        <v>163</v>
      </c>
      <c r="M78" s="8">
        <v>14464</v>
      </c>
      <c r="N78" s="5" t="s">
        <v>171</v>
      </c>
    </row>
    <row r="79" spans="1:14" x14ac:dyDescent="0.3">
      <c r="A79" s="1"/>
      <c r="B79" s="5" t="s">
        <v>341</v>
      </c>
      <c r="C79" s="5" t="s">
        <v>345</v>
      </c>
      <c r="D79" s="5" t="s">
        <v>346</v>
      </c>
      <c r="E79" s="4" t="s">
        <v>347</v>
      </c>
      <c r="F79" s="4" t="s">
        <v>348</v>
      </c>
      <c r="G79" s="6" t="s">
        <v>349</v>
      </c>
      <c r="H79" s="8">
        <v>0</v>
      </c>
      <c r="I79" s="5" t="s">
        <v>160</v>
      </c>
      <c r="J79" s="5" t="s">
        <v>169</v>
      </c>
      <c r="K79" s="5" t="s">
        <v>162</v>
      </c>
      <c r="L79" s="5" t="s">
        <v>292</v>
      </c>
      <c r="M79" s="8">
        <v>8214</v>
      </c>
      <c r="N79" s="5" t="s">
        <v>171</v>
      </c>
    </row>
    <row r="80" spans="1:14" ht="26.4" x14ac:dyDescent="0.3">
      <c r="A80" s="1"/>
      <c r="B80" s="5" t="s">
        <v>350</v>
      </c>
      <c r="C80" s="5" t="s">
        <v>351</v>
      </c>
      <c r="D80" s="5" t="s">
        <v>352</v>
      </c>
      <c r="E80" s="4" t="s">
        <v>353</v>
      </c>
      <c r="F80" s="4" t="s">
        <v>325</v>
      </c>
      <c r="G80" s="6" t="s">
        <v>354</v>
      </c>
      <c r="H80" s="8">
        <v>0</v>
      </c>
      <c r="I80" s="5" t="s">
        <v>160</v>
      </c>
      <c r="J80" s="5" t="s">
        <v>161</v>
      </c>
      <c r="K80" s="5" t="s">
        <v>162</v>
      </c>
      <c r="L80" s="5" t="s">
        <v>292</v>
      </c>
      <c r="M80" s="8">
        <v>10744</v>
      </c>
      <c r="N80" s="5" t="s">
        <v>171</v>
      </c>
    </row>
    <row r="81" spans="1:14" x14ac:dyDescent="0.3">
      <c r="A81" s="1"/>
      <c r="B81" s="5" t="s">
        <v>350</v>
      </c>
      <c r="C81" s="5" t="s">
        <v>351</v>
      </c>
      <c r="D81" s="5" t="s">
        <v>352</v>
      </c>
      <c r="E81" s="4" t="s">
        <v>219</v>
      </c>
      <c r="F81" s="4" t="s">
        <v>220</v>
      </c>
      <c r="G81" s="6" t="s">
        <v>355</v>
      </c>
      <c r="H81" s="8">
        <v>0</v>
      </c>
      <c r="I81" s="5" t="s">
        <v>160</v>
      </c>
      <c r="J81" s="5" t="s">
        <v>161</v>
      </c>
      <c r="K81" s="5" t="s">
        <v>162</v>
      </c>
      <c r="L81" s="5" t="s">
        <v>292</v>
      </c>
      <c r="M81" s="8">
        <v>10744</v>
      </c>
      <c r="N81" s="5" t="s">
        <v>171</v>
      </c>
    </row>
    <row r="82" spans="1:14" ht="52.8" x14ac:dyDescent="0.3">
      <c r="A82" s="1"/>
      <c r="B82" s="5" t="s">
        <v>350</v>
      </c>
      <c r="C82" s="5" t="s">
        <v>356</v>
      </c>
      <c r="D82" s="5" t="s">
        <v>357</v>
      </c>
      <c r="E82" s="4" t="s">
        <v>358</v>
      </c>
      <c r="F82" s="4" t="s">
        <v>359</v>
      </c>
      <c r="G82" s="6" t="s">
        <v>360</v>
      </c>
      <c r="H82" s="8">
        <v>0</v>
      </c>
      <c r="I82" s="5" t="s">
        <v>160</v>
      </c>
      <c r="J82" s="5" t="s">
        <v>169</v>
      </c>
      <c r="K82" s="5" t="s">
        <v>162</v>
      </c>
      <c r="L82" s="5" t="s">
        <v>292</v>
      </c>
      <c r="M82" s="8">
        <v>9060</v>
      </c>
      <c r="N82" s="5" t="s">
        <v>171</v>
      </c>
    </row>
    <row r="83" spans="1:14" ht="26.4" x14ac:dyDescent="0.3">
      <c r="A83" s="1"/>
      <c r="B83" s="5" t="s">
        <v>350</v>
      </c>
      <c r="C83" s="5" t="s">
        <v>361</v>
      </c>
      <c r="D83" s="5" t="s">
        <v>362</v>
      </c>
      <c r="E83" s="4" t="s">
        <v>363</v>
      </c>
      <c r="F83" s="4" t="s">
        <v>364</v>
      </c>
      <c r="G83" s="6" t="s">
        <v>365</v>
      </c>
      <c r="H83" s="8">
        <v>0</v>
      </c>
      <c r="I83" s="5" t="s">
        <v>160</v>
      </c>
      <c r="J83" s="5" t="s">
        <v>161</v>
      </c>
      <c r="K83" s="5" t="s">
        <v>162</v>
      </c>
      <c r="L83" s="5" t="s">
        <v>292</v>
      </c>
      <c r="M83" s="8">
        <v>706</v>
      </c>
      <c r="N83" s="5" t="s">
        <v>171</v>
      </c>
    </row>
    <row r="84" spans="1:14" ht="26.4" x14ac:dyDescent="0.3">
      <c r="A84" s="1"/>
      <c r="B84" s="5" t="s">
        <v>350</v>
      </c>
      <c r="C84" s="5" t="s">
        <v>366</v>
      </c>
      <c r="D84" s="5" t="s">
        <v>352</v>
      </c>
      <c r="E84" s="4" t="s">
        <v>353</v>
      </c>
      <c r="F84" s="4" t="s">
        <v>325</v>
      </c>
      <c r="G84" s="6" t="s">
        <v>367</v>
      </c>
      <c r="H84" s="8">
        <v>0</v>
      </c>
      <c r="I84" s="5" t="s">
        <v>160</v>
      </c>
      <c r="J84" s="5" t="s">
        <v>161</v>
      </c>
      <c r="K84" s="5" t="s">
        <v>162</v>
      </c>
      <c r="L84" s="5" t="s">
        <v>292</v>
      </c>
      <c r="M84" s="8">
        <v>10743</v>
      </c>
      <c r="N84" s="5" t="s">
        <v>171</v>
      </c>
    </row>
    <row r="85" spans="1:14" x14ac:dyDescent="0.3">
      <c r="A85" s="1"/>
      <c r="B85" s="5" t="s">
        <v>350</v>
      </c>
      <c r="C85" s="5" t="s">
        <v>366</v>
      </c>
      <c r="D85" s="5" t="s">
        <v>352</v>
      </c>
      <c r="E85" s="4" t="s">
        <v>219</v>
      </c>
      <c r="F85" s="4" t="s">
        <v>220</v>
      </c>
      <c r="G85" s="6" t="s">
        <v>368</v>
      </c>
      <c r="H85" s="8">
        <v>0</v>
      </c>
      <c r="I85" s="5" t="s">
        <v>160</v>
      </c>
      <c r="J85" s="5" t="s">
        <v>161</v>
      </c>
      <c r="K85" s="5" t="s">
        <v>162</v>
      </c>
      <c r="L85" s="5" t="s">
        <v>292</v>
      </c>
      <c r="M85" s="8">
        <v>10743</v>
      </c>
      <c r="N85" s="5" t="s">
        <v>171</v>
      </c>
    </row>
    <row r="86" spans="1:14" ht="52.8" x14ac:dyDescent="0.3">
      <c r="A86" s="1"/>
      <c r="B86" s="5" t="s">
        <v>350</v>
      </c>
      <c r="C86" s="5" t="s">
        <v>369</v>
      </c>
      <c r="D86" s="5" t="s">
        <v>17</v>
      </c>
      <c r="E86" s="4" t="s">
        <v>157</v>
      </c>
      <c r="F86" s="4" t="s">
        <v>158</v>
      </c>
      <c r="G86" s="6" t="s">
        <v>370</v>
      </c>
      <c r="H86" s="8">
        <v>0</v>
      </c>
      <c r="I86" s="5" t="s">
        <v>160</v>
      </c>
      <c r="J86" s="5" t="s">
        <v>169</v>
      </c>
      <c r="K86" s="5" t="s">
        <v>162</v>
      </c>
      <c r="L86" s="5" t="s">
        <v>192</v>
      </c>
      <c r="M86" s="8">
        <v>1029</v>
      </c>
      <c r="N86" s="5" t="s">
        <v>171</v>
      </c>
    </row>
    <row r="87" spans="1:14" ht="52.8" x14ac:dyDescent="0.3">
      <c r="A87" s="1"/>
      <c r="B87" s="5" t="s">
        <v>350</v>
      </c>
      <c r="C87" s="5" t="s">
        <v>369</v>
      </c>
      <c r="D87" s="5" t="s">
        <v>17</v>
      </c>
      <c r="E87" s="4" t="s">
        <v>157</v>
      </c>
      <c r="F87" s="4" t="s">
        <v>158</v>
      </c>
      <c r="G87" s="6" t="s">
        <v>371</v>
      </c>
      <c r="H87" s="8">
        <v>0</v>
      </c>
      <c r="I87" s="5" t="s">
        <v>160</v>
      </c>
      <c r="J87" s="5" t="s">
        <v>169</v>
      </c>
      <c r="K87" s="5" t="s">
        <v>162</v>
      </c>
      <c r="L87" s="5" t="s">
        <v>192</v>
      </c>
      <c r="M87" s="8">
        <v>1029</v>
      </c>
      <c r="N87" s="5" t="s">
        <v>171</v>
      </c>
    </row>
    <row r="88" spans="1:14" ht="52.8" x14ac:dyDescent="0.3">
      <c r="A88" s="1"/>
      <c r="B88" s="5" t="s">
        <v>350</v>
      </c>
      <c r="C88" s="5" t="s">
        <v>369</v>
      </c>
      <c r="D88" s="5" t="s">
        <v>17</v>
      </c>
      <c r="E88" s="4" t="s">
        <v>372</v>
      </c>
      <c r="F88" s="4" t="s">
        <v>373</v>
      </c>
      <c r="G88" s="6" t="s">
        <v>374</v>
      </c>
      <c r="H88" s="8">
        <v>0</v>
      </c>
      <c r="I88" s="5" t="s">
        <v>160</v>
      </c>
      <c r="J88" s="5" t="s">
        <v>169</v>
      </c>
      <c r="K88" s="5" t="s">
        <v>162</v>
      </c>
      <c r="L88" s="5" t="s">
        <v>192</v>
      </c>
      <c r="M88" s="8">
        <v>1029</v>
      </c>
      <c r="N88" s="5" t="s">
        <v>171</v>
      </c>
    </row>
    <row r="89" spans="1:14" ht="26.4" x14ac:dyDescent="0.3">
      <c r="A89" s="1"/>
      <c r="B89" s="5" t="s">
        <v>350</v>
      </c>
      <c r="C89" s="5" t="s">
        <v>375</v>
      </c>
      <c r="D89" s="5" t="s">
        <v>376</v>
      </c>
      <c r="E89" s="4" t="s">
        <v>353</v>
      </c>
      <c r="F89" s="4" t="s">
        <v>377</v>
      </c>
      <c r="G89" s="6" t="s">
        <v>378</v>
      </c>
      <c r="H89" s="8">
        <v>0</v>
      </c>
      <c r="I89" s="5" t="s">
        <v>160</v>
      </c>
      <c r="J89" s="5" t="s">
        <v>161</v>
      </c>
      <c r="K89" s="5" t="s">
        <v>162</v>
      </c>
      <c r="L89" s="5" t="s">
        <v>292</v>
      </c>
      <c r="M89" s="8">
        <v>1162</v>
      </c>
      <c r="N89" s="5" t="s">
        <v>171</v>
      </c>
    </row>
    <row r="90" spans="1:14" ht="39.6" x14ac:dyDescent="0.3">
      <c r="A90" s="1"/>
      <c r="B90" s="5" t="s">
        <v>350</v>
      </c>
      <c r="C90" s="5" t="s">
        <v>375</v>
      </c>
      <c r="D90" s="5" t="s">
        <v>379</v>
      </c>
      <c r="E90" s="4" t="s">
        <v>353</v>
      </c>
      <c r="F90" s="4" t="s">
        <v>377</v>
      </c>
      <c r="G90" s="6" t="s">
        <v>380</v>
      </c>
      <c r="H90" s="8">
        <v>0</v>
      </c>
      <c r="I90" s="5" t="s">
        <v>160</v>
      </c>
      <c r="J90" s="5" t="s">
        <v>161</v>
      </c>
      <c r="K90" s="5" t="s">
        <v>162</v>
      </c>
      <c r="L90" s="5" t="s">
        <v>292</v>
      </c>
      <c r="M90" s="8">
        <v>1433</v>
      </c>
      <c r="N90" s="5" t="s">
        <v>171</v>
      </c>
    </row>
    <row r="91" spans="1:14" x14ac:dyDescent="0.3">
      <c r="A91" s="1"/>
      <c r="B91" s="5" t="s">
        <v>98</v>
      </c>
      <c r="C91" s="5" t="s">
        <v>381</v>
      </c>
      <c r="D91" s="5" t="s">
        <v>382</v>
      </c>
      <c r="E91" s="4" t="s">
        <v>157</v>
      </c>
      <c r="F91" s="4" t="s">
        <v>158</v>
      </c>
      <c r="G91" s="6" t="s">
        <v>383</v>
      </c>
      <c r="H91" s="8">
        <v>0</v>
      </c>
      <c r="I91" s="5" t="s">
        <v>160</v>
      </c>
      <c r="J91" s="5" t="s">
        <v>161</v>
      </c>
      <c r="K91" s="5" t="s">
        <v>162</v>
      </c>
      <c r="L91" s="5" t="s">
        <v>292</v>
      </c>
      <c r="M91" s="8">
        <v>12726</v>
      </c>
      <c r="N91" s="5" t="s">
        <v>164</v>
      </c>
    </row>
    <row r="92" spans="1:14" x14ac:dyDescent="0.3">
      <c r="A92" s="1"/>
      <c r="B92" s="5" t="s">
        <v>384</v>
      </c>
      <c r="C92" s="5" t="s">
        <v>385</v>
      </c>
      <c r="D92" s="5" t="s">
        <v>386</v>
      </c>
      <c r="E92" s="4" t="s">
        <v>157</v>
      </c>
      <c r="F92" s="4" t="s">
        <v>387</v>
      </c>
      <c r="G92" s="6" t="s">
        <v>388</v>
      </c>
      <c r="H92" s="8">
        <v>0</v>
      </c>
      <c r="I92" s="5" t="s">
        <v>160</v>
      </c>
      <c r="J92" s="5" t="s">
        <v>161</v>
      </c>
      <c r="K92" s="5" t="s">
        <v>162</v>
      </c>
      <c r="L92" s="5" t="s">
        <v>163</v>
      </c>
      <c r="M92" s="8">
        <v>21346</v>
      </c>
      <c r="N92" s="5" t="s">
        <v>171</v>
      </c>
    </row>
    <row r="93" spans="1:14" x14ac:dyDescent="0.3">
      <c r="A93" s="1"/>
      <c r="B93" s="5" t="s">
        <v>384</v>
      </c>
      <c r="C93" s="5" t="s">
        <v>389</v>
      </c>
      <c r="D93" s="5" t="s">
        <v>390</v>
      </c>
      <c r="E93" s="4" t="s">
        <v>391</v>
      </c>
      <c r="F93" s="4" t="s">
        <v>392</v>
      </c>
      <c r="G93" s="6" t="s">
        <v>388</v>
      </c>
      <c r="H93" s="8">
        <v>0</v>
      </c>
      <c r="I93" s="5" t="s">
        <v>160</v>
      </c>
      <c r="J93" s="5" t="s">
        <v>161</v>
      </c>
      <c r="K93" s="5" t="s">
        <v>162</v>
      </c>
      <c r="L93" s="5" t="s">
        <v>163</v>
      </c>
      <c r="M93" s="8">
        <v>21348</v>
      </c>
      <c r="N93" s="5" t="s">
        <v>171</v>
      </c>
    </row>
    <row r="94" spans="1:14" ht="26.4" x14ac:dyDescent="0.3">
      <c r="A94" s="1"/>
      <c r="B94" s="5" t="s">
        <v>384</v>
      </c>
      <c r="C94" s="5" t="s">
        <v>393</v>
      </c>
      <c r="D94" s="5" t="s">
        <v>394</v>
      </c>
      <c r="E94" s="4" t="s">
        <v>395</v>
      </c>
      <c r="F94" s="4" t="s">
        <v>396</v>
      </c>
      <c r="G94" s="6" t="s">
        <v>397</v>
      </c>
      <c r="H94" s="8">
        <v>0</v>
      </c>
      <c r="I94" s="5" t="s">
        <v>160</v>
      </c>
      <c r="J94" s="5" t="s">
        <v>161</v>
      </c>
      <c r="K94" s="5" t="s">
        <v>162</v>
      </c>
      <c r="L94" s="5" t="s">
        <v>192</v>
      </c>
      <c r="M94" s="8">
        <v>598</v>
      </c>
      <c r="N94" s="5" t="s">
        <v>171</v>
      </c>
    </row>
    <row r="95" spans="1:14" ht="39.6" x14ac:dyDescent="0.3">
      <c r="A95" s="1"/>
      <c r="B95" s="5" t="s">
        <v>398</v>
      </c>
      <c r="C95" s="5" t="s">
        <v>399</v>
      </c>
      <c r="D95" s="5" t="s">
        <v>400</v>
      </c>
      <c r="E95" s="4" t="s">
        <v>157</v>
      </c>
      <c r="F95" s="4" t="s">
        <v>158</v>
      </c>
      <c r="G95" s="6" t="s">
        <v>401</v>
      </c>
      <c r="H95" s="8">
        <v>0</v>
      </c>
      <c r="I95" s="5" t="s">
        <v>160</v>
      </c>
      <c r="J95" s="5" t="s">
        <v>161</v>
      </c>
      <c r="K95" s="5" t="s">
        <v>162</v>
      </c>
      <c r="L95" s="5" t="s">
        <v>163</v>
      </c>
      <c r="M95" s="8">
        <v>22979</v>
      </c>
      <c r="N95" s="5" t="s">
        <v>171</v>
      </c>
    </row>
    <row r="96" spans="1:14" ht="26.4" x14ac:dyDescent="0.3">
      <c r="A96" s="1"/>
      <c r="B96" s="5" t="s">
        <v>41</v>
      </c>
      <c r="C96" s="5" t="s">
        <v>402</v>
      </c>
      <c r="D96" s="5" t="s">
        <v>17</v>
      </c>
      <c r="E96" s="4" t="s">
        <v>157</v>
      </c>
      <c r="F96" s="4" t="s">
        <v>158</v>
      </c>
      <c r="G96" s="6" t="s">
        <v>403</v>
      </c>
      <c r="H96" s="8">
        <v>0</v>
      </c>
      <c r="I96" s="5" t="s">
        <v>160</v>
      </c>
      <c r="J96" s="5" t="s">
        <v>169</v>
      </c>
      <c r="K96" s="5" t="s">
        <v>162</v>
      </c>
      <c r="L96" s="5" t="s">
        <v>163</v>
      </c>
      <c r="M96" s="8">
        <v>14953</v>
      </c>
      <c r="N96" s="5" t="s">
        <v>171</v>
      </c>
    </row>
    <row r="97" spans="1:14" ht="26.4" x14ac:dyDescent="0.3">
      <c r="A97" s="1"/>
      <c r="B97" s="5" t="s">
        <v>41</v>
      </c>
      <c r="C97" s="5" t="s">
        <v>404</v>
      </c>
      <c r="D97" s="5" t="s">
        <v>405</v>
      </c>
      <c r="E97" s="4" t="s">
        <v>157</v>
      </c>
      <c r="F97" s="4" t="s">
        <v>158</v>
      </c>
      <c r="G97" s="6" t="s">
        <v>406</v>
      </c>
      <c r="H97" s="8">
        <v>0</v>
      </c>
      <c r="I97" s="5" t="s">
        <v>160</v>
      </c>
      <c r="J97" s="5" t="s">
        <v>169</v>
      </c>
      <c r="K97" s="5" t="s">
        <v>162</v>
      </c>
      <c r="L97" s="5" t="s">
        <v>163</v>
      </c>
      <c r="M97" s="8">
        <v>14956</v>
      </c>
      <c r="N97" s="5" t="s">
        <v>171</v>
      </c>
    </row>
    <row r="98" spans="1:14" ht="26.4" x14ac:dyDescent="0.3">
      <c r="A98" s="1"/>
      <c r="B98" s="5" t="s">
        <v>41</v>
      </c>
      <c r="C98" s="5" t="s">
        <v>42</v>
      </c>
      <c r="D98" s="5" t="s">
        <v>44</v>
      </c>
      <c r="E98" s="4" t="s">
        <v>407</v>
      </c>
      <c r="F98" s="4" t="s">
        <v>158</v>
      </c>
      <c r="G98" s="6" t="s">
        <v>408</v>
      </c>
      <c r="H98" s="8">
        <v>0</v>
      </c>
      <c r="I98" s="5" t="s">
        <v>268</v>
      </c>
      <c r="J98" s="5" t="s">
        <v>161</v>
      </c>
      <c r="K98" s="5" t="s">
        <v>162</v>
      </c>
      <c r="L98" s="5" t="s">
        <v>163</v>
      </c>
      <c r="M98" s="8">
        <v>11495</v>
      </c>
      <c r="N98" s="5" t="s">
        <v>171</v>
      </c>
    </row>
    <row r="99" spans="1:14" ht="52.8" x14ac:dyDescent="0.3">
      <c r="A99" s="1"/>
      <c r="B99" s="5" t="s">
        <v>409</v>
      </c>
      <c r="C99" s="5" t="s">
        <v>410</v>
      </c>
      <c r="D99" s="5" t="s">
        <v>167</v>
      </c>
      <c r="E99" s="4" t="s">
        <v>157</v>
      </c>
      <c r="F99" s="4" t="s">
        <v>158</v>
      </c>
      <c r="G99" s="6" t="s">
        <v>411</v>
      </c>
      <c r="H99" s="8">
        <v>0</v>
      </c>
      <c r="I99" s="5" t="s">
        <v>160</v>
      </c>
      <c r="J99" s="5" t="s">
        <v>161</v>
      </c>
      <c r="K99" s="5" t="s">
        <v>162</v>
      </c>
      <c r="L99" s="5" t="s">
        <v>163</v>
      </c>
      <c r="M99" s="8">
        <v>11810</v>
      </c>
      <c r="N99" s="5" t="s">
        <v>171</v>
      </c>
    </row>
    <row r="100" spans="1:14" x14ac:dyDescent="0.3">
      <c r="A100" s="1"/>
      <c r="B100" s="5" t="s">
        <v>409</v>
      </c>
      <c r="C100" s="5" t="s">
        <v>410</v>
      </c>
      <c r="D100" s="5" t="s">
        <v>167</v>
      </c>
      <c r="E100" s="4" t="s">
        <v>219</v>
      </c>
      <c r="F100" s="4" t="s">
        <v>325</v>
      </c>
      <c r="G100" s="6" t="s">
        <v>412</v>
      </c>
      <c r="H100" s="8">
        <v>0</v>
      </c>
      <c r="I100" s="5" t="s">
        <v>160</v>
      </c>
      <c r="J100" s="5" t="s">
        <v>161</v>
      </c>
      <c r="K100" s="5" t="s">
        <v>162</v>
      </c>
      <c r="L100" s="5" t="s">
        <v>292</v>
      </c>
      <c r="M100" s="8">
        <v>11810</v>
      </c>
      <c r="N100" s="5" t="s">
        <v>171</v>
      </c>
    </row>
    <row r="101" spans="1:14" x14ac:dyDescent="0.3">
      <c r="A101" s="1"/>
      <c r="B101" s="5" t="s">
        <v>116</v>
      </c>
      <c r="C101" s="5" t="s">
        <v>413</v>
      </c>
      <c r="D101" s="5" t="s">
        <v>87</v>
      </c>
      <c r="E101" s="4" t="s">
        <v>157</v>
      </c>
      <c r="F101" s="4" t="s">
        <v>158</v>
      </c>
      <c r="G101" s="6" t="s">
        <v>414</v>
      </c>
      <c r="H101" s="8">
        <v>68</v>
      </c>
      <c r="I101" s="5" t="s">
        <v>160</v>
      </c>
      <c r="J101" s="5" t="s">
        <v>161</v>
      </c>
      <c r="K101" s="5" t="s">
        <v>162</v>
      </c>
      <c r="L101" s="5" t="s">
        <v>192</v>
      </c>
      <c r="M101" s="8">
        <v>24</v>
      </c>
      <c r="N101" s="5" t="s">
        <v>164</v>
      </c>
    </row>
    <row r="102" spans="1:14" x14ac:dyDescent="0.3">
      <c r="A102" s="1"/>
      <c r="B102" s="5" t="s">
        <v>116</v>
      </c>
      <c r="C102" s="5" t="s">
        <v>415</v>
      </c>
      <c r="D102" s="5" t="s">
        <v>118</v>
      </c>
      <c r="E102" s="4" t="s">
        <v>157</v>
      </c>
      <c r="F102" s="4" t="s">
        <v>416</v>
      </c>
      <c r="G102" s="6" t="s">
        <v>417</v>
      </c>
      <c r="H102" s="8">
        <v>0</v>
      </c>
      <c r="I102" s="5" t="s">
        <v>160</v>
      </c>
      <c r="J102" s="5" t="s">
        <v>161</v>
      </c>
      <c r="K102" s="5" t="s">
        <v>162</v>
      </c>
      <c r="L102" s="5" t="s">
        <v>192</v>
      </c>
      <c r="M102" s="8">
        <v>33</v>
      </c>
      <c r="N102" s="5" t="s">
        <v>164</v>
      </c>
    </row>
    <row r="103" spans="1:14" x14ac:dyDescent="0.3">
      <c r="A103" s="1"/>
      <c r="B103" s="5" t="s">
        <v>418</v>
      </c>
      <c r="C103" s="5" t="s">
        <v>419</v>
      </c>
      <c r="D103" s="5" t="s">
        <v>78</v>
      </c>
      <c r="E103" s="4" t="s">
        <v>219</v>
      </c>
      <c r="F103" s="4" t="s">
        <v>420</v>
      </c>
      <c r="G103" s="6" t="s">
        <v>421</v>
      </c>
      <c r="H103" s="8">
        <v>0</v>
      </c>
      <c r="I103" s="5" t="s">
        <v>160</v>
      </c>
      <c r="J103" s="5" t="s">
        <v>169</v>
      </c>
      <c r="K103" s="5" t="s">
        <v>162</v>
      </c>
      <c r="L103" s="5" t="s">
        <v>192</v>
      </c>
      <c r="M103" s="8">
        <v>20667</v>
      </c>
      <c r="N103" s="5" t="s">
        <v>164</v>
      </c>
    </row>
    <row r="104" spans="1:14" x14ac:dyDescent="0.3">
      <c r="A104" s="1"/>
      <c r="B104" s="5" t="s">
        <v>422</v>
      </c>
      <c r="C104" s="5" t="s">
        <v>423</v>
      </c>
      <c r="D104" s="5" t="s">
        <v>424</v>
      </c>
      <c r="E104" s="4" t="s">
        <v>157</v>
      </c>
      <c r="F104" s="4" t="s">
        <v>425</v>
      </c>
      <c r="G104" s="6" t="s">
        <v>426</v>
      </c>
      <c r="H104" s="8">
        <v>1.2</v>
      </c>
      <c r="I104" s="5" t="s">
        <v>160</v>
      </c>
      <c r="J104" s="5" t="s">
        <v>161</v>
      </c>
      <c r="K104" s="5" t="s">
        <v>162</v>
      </c>
      <c r="L104" s="5" t="s">
        <v>192</v>
      </c>
      <c r="M104" s="8">
        <v>20851</v>
      </c>
      <c r="N104" s="5" t="s">
        <v>164</v>
      </c>
    </row>
    <row r="105" spans="1:14" x14ac:dyDescent="0.3">
      <c r="A105" s="1"/>
      <c r="B105" s="5" t="s">
        <v>422</v>
      </c>
      <c r="C105" s="5" t="s">
        <v>427</v>
      </c>
      <c r="D105" s="5" t="s">
        <v>32</v>
      </c>
      <c r="E105" s="4" t="s">
        <v>157</v>
      </c>
      <c r="F105" s="4" t="s">
        <v>158</v>
      </c>
      <c r="G105" s="6" t="s">
        <v>428</v>
      </c>
      <c r="H105" s="8">
        <v>1.2</v>
      </c>
      <c r="I105" s="5" t="s">
        <v>160</v>
      </c>
      <c r="J105" s="5" t="s">
        <v>161</v>
      </c>
      <c r="K105" s="5" t="s">
        <v>162</v>
      </c>
      <c r="L105" s="5" t="s">
        <v>192</v>
      </c>
      <c r="M105" s="8">
        <v>18814</v>
      </c>
      <c r="N105" s="5" t="s">
        <v>164</v>
      </c>
    </row>
    <row r="106" spans="1:14" ht="26.4" x14ac:dyDescent="0.3">
      <c r="A106" s="1"/>
      <c r="B106" s="5" t="s">
        <v>47</v>
      </c>
      <c r="C106" s="5" t="s">
        <v>429</v>
      </c>
      <c r="D106" s="5" t="s">
        <v>430</v>
      </c>
      <c r="E106" s="4" t="s">
        <v>157</v>
      </c>
      <c r="F106" s="4" t="s">
        <v>158</v>
      </c>
      <c r="G106" s="6" t="s">
        <v>431</v>
      </c>
      <c r="H106" s="8">
        <v>0</v>
      </c>
      <c r="I106" s="5" t="s">
        <v>160</v>
      </c>
      <c r="J106" s="5" t="s">
        <v>161</v>
      </c>
      <c r="K106" s="5" t="s">
        <v>162</v>
      </c>
      <c r="L106" s="5" t="s">
        <v>163</v>
      </c>
      <c r="M106" s="8">
        <v>24124</v>
      </c>
      <c r="N106" s="5" t="s">
        <v>171</v>
      </c>
    </row>
    <row r="107" spans="1:14" x14ac:dyDescent="0.3">
      <c r="A107" s="1"/>
      <c r="B107" s="5" t="s">
        <v>47</v>
      </c>
      <c r="C107" s="5" t="s">
        <v>432</v>
      </c>
      <c r="D107" s="5" t="s">
        <v>433</v>
      </c>
      <c r="E107" s="4" t="s">
        <v>157</v>
      </c>
      <c r="F107" s="4" t="s">
        <v>158</v>
      </c>
      <c r="G107" s="6" t="s">
        <v>434</v>
      </c>
      <c r="H107" s="8">
        <v>0</v>
      </c>
      <c r="I107" s="5" t="s">
        <v>160</v>
      </c>
      <c r="J107" s="5" t="s">
        <v>161</v>
      </c>
      <c r="K107" s="5" t="s">
        <v>162</v>
      </c>
      <c r="L107" s="5" t="s">
        <v>163</v>
      </c>
      <c r="M107" s="8">
        <v>352</v>
      </c>
      <c r="N107" s="5" t="s">
        <v>171</v>
      </c>
    </row>
    <row r="108" spans="1:14" ht="66" x14ac:dyDescent="0.3">
      <c r="A108" s="1"/>
      <c r="B108" s="5" t="s">
        <v>47</v>
      </c>
      <c r="C108" s="5" t="s">
        <v>432</v>
      </c>
      <c r="D108" s="5" t="s">
        <v>435</v>
      </c>
      <c r="E108" s="4" t="s">
        <v>157</v>
      </c>
      <c r="F108" s="4" t="s">
        <v>158</v>
      </c>
      <c r="G108" s="6" t="s">
        <v>436</v>
      </c>
      <c r="H108" s="8">
        <v>0</v>
      </c>
      <c r="I108" s="5" t="s">
        <v>160</v>
      </c>
      <c r="J108" s="5" t="s">
        <v>161</v>
      </c>
      <c r="K108" s="5" t="s">
        <v>162</v>
      </c>
      <c r="L108" s="5" t="s">
        <v>163</v>
      </c>
      <c r="M108" s="8">
        <v>8939</v>
      </c>
      <c r="N108" s="5" t="s">
        <v>171</v>
      </c>
    </row>
    <row r="109" spans="1:14" ht="26.4" x14ac:dyDescent="0.3">
      <c r="A109" s="1"/>
      <c r="B109" s="5" t="s">
        <v>47</v>
      </c>
      <c r="C109" s="5" t="s">
        <v>437</v>
      </c>
      <c r="D109" s="5" t="s">
        <v>438</v>
      </c>
      <c r="E109" s="4" t="s">
        <v>157</v>
      </c>
      <c r="F109" s="4" t="s">
        <v>158</v>
      </c>
      <c r="G109" s="6" t="s">
        <v>439</v>
      </c>
      <c r="H109" s="8">
        <v>0</v>
      </c>
      <c r="I109" s="5" t="s">
        <v>160</v>
      </c>
      <c r="J109" s="5" t="s">
        <v>169</v>
      </c>
      <c r="K109" s="5" t="s">
        <v>162</v>
      </c>
      <c r="L109" s="5" t="s">
        <v>163</v>
      </c>
      <c r="M109" s="8">
        <v>23258</v>
      </c>
      <c r="N109" s="5" t="s">
        <v>171</v>
      </c>
    </row>
    <row r="110" spans="1:14" ht="39.6" x14ac:dyDescent="0.3">
      <c r="A110" s="1"/>
      <c r="B110" s="5" t="s">
        <v>47</v>
      </c>
      <c r="C110" s="5" t="s">
        <v>258</v>
      </c>
      <c r="D110" s="5" t="s">
        <v>440</v>
      </c>
      <c r="E110" s="4" t="s">
        <v>157</v>
      </c>
      <c r="F110" s="4" t="s">
        <v>158</v>
      </c>
      <c r="G110" s="6" t="s">
        <v>441</v>
      </c>
      <c r="H110" s="8">
        <v>0</v>
      </c>
      <c r="I110" s="5" t="s">
        <v>160</v>
      </c>
      <c r="J110" s="5" t="s">
        <v>161</v>
      </c>
      <c r="K110" s="5" t="s">
        <v>162</v>
      </c>
      <c r="L110" s="5" t="s">
        <v>163</v>
      </c>
      <c r="M110" s="8">
        <v>24076</v>
      </c>
      <c r="N110" s="5" t="s">
        <v>171</v>
      </c>
    </row>
    <row r="111" spans="1:14" ht="52.8" x14ac:dyDescent="0.3">
      <c r="A111" s="1"/>
      <c r="B111" s="5" t="s">
        <v>47</v>
      </c>
      <c r="C111" s="5" t="s">
        <v>442</v>
      </c>
      <c r="D111" s="5" t="s">
        <v>443</v>
      </c>
      <c r="E111" s="4" t="s">
        <v>157</v>
      </c>
      <c r="F111" s="4" t="s">
        <v>158</v>
      </c>
      <c r="G111" s="6" t="s">
        <v>444</v>
      </c>
      <c r="H111" s="8">
        <v>0</v>
      </c>
      <c r="I111" s="5" t="s">
        <v>160</v>
      </c>
      <c r="J111" s="5" t="s">
        <v>161</v>
      </c>
      <c r="K111" s="5" t="s">
        <v>162</v>
      </c>
      <c r="L111" s="5" t="s">
        <v>163</v>
      </c>
      <c r="M111" s="8">
        <v>834</v>
      </c>
      <c r="N111" s="5" t="s">
        <v>171</v>
      </c>
    </row>
    <row r="112" spans="1:14" ht="52.8" x14ac:dyDescent="0.3">
      <c r="A112" s="1"/>
      <c r="B112" s="5" t="s">
        <v>47</v>
      </c>
      <c r="C112" s="5" t="s">
        <v>442</v>
      </c>
      <c r="D112" s="5" t="s">
        <v>445</v>
      </c>
      <c r="E112" s="4" t="s">
        <v>157</v>
      </c>
      <c r="F112" s="4" t="s">
        <v>158</v>
      </c>
      <c r="G112" s="6" t="s">
        <v>446</v>
      </c>
      <c r="H112" s="8">
        <v>0</v>
      </c>
      <c r="I112" s="5" t="s">
        <v>160</v>
      </c>
      <c r="J112" s="5" t="s">
        <v>161</v>
      </c>
      <c r="K112" s="5" t="s">
        <v>162</v>
      </c>
      <c r="L112" s="5" t="s">
        <v>163</v>
      </c>
      <c r="M112" s="8">
        <v>9267</v>
      </c>
      <c r="N112" s="5" t="s">
        <v>171</v>
      </c>
    </row>
    <row r="113" spans="1:14" ht="39.6" x14ac:dyDescent="0.3">
      <c r="A113" s="1"/>
      <c r="B113" s="5" t="s">
        <v>47</v>
      </c>
      <c r="C113" s="5" t="s">
        <v>447</v>
      </c>
      <c r="D113" s="5" t="s">
        <v>448</v>
      </c>
      <c r="E113" s="4" t="s">
        <v>157</v>
      </c>
      <c r="F113" s="4" t="s">
        <v>158</v>
      </c>
      <c r="G113" s="6" t="s">
        <v>449</v>
      </c>
      <c r="H113" s="8">
        <v>0</v>
      </c>
      <c r="I113" s="5" t="s">
        <v>160</v>
      </c>
      <c r="J113" s="5" t="s">
        <v>169</v>
      </c>
      <c r="K113" s="5" t="s">
        <v>162</v>
      </c>
      <c r="L113" s="5" t="s">
        <v>163</v>
      </c>
      <c r="M113" s="8">
        <v>1987</v>
      </c>
      <c r="N113" s="5" t="s">
        <v>171</v>
      </c>
    </row>
    <row r="114" spans="1:14" x14ac:dyDescent="0.3">
      <c r="A114" s="1"/>
      <c r="B114" s="5" t="s">
        <v>47</v>
      </c>
      <c r="C114" s="5" t="s">
        <v>450</v>
      </c>
      <c r="D114" s="5" t="s">
        <v>451</v>
      </c>
      <c r="E114" s="4" t="s">
        <v>219</v>
      </c>
      <c r="F114" s="4" t="s">
        <v>220</v>
      </c>
      <c r="G114" s="6" t="s">
        <v>452</v>
      </c>
      <c r="H114" s="8">
        <v>0</v>
      </c>
      <c r="I114" s="5" t="s">
        <v>160</v>
      </c>
      <c r="J114" s="5" t="s">
        <v>161</v>
      </c>
      <c r="K114" s="5" t="s">
        <v>162</v>
      </c>
      <c r="L114" s="5" t="s">
        <v>192</v>
      </c>
      <c r="M114" s="8">
        <v>478</v>
      </c>
      <c r="N114" s="5" t="s">
        <v>171</v>
      </c>
    </row>
    <row r="115" spans="1:14" x14ac:dyDescent="0.3">
      <c r="A115" s="1"/>
      <c r="B115" s="5" t="s">
        <v>47</v>
      </c>
      <c r="C115" s="5" t="s">
        <v>453</v>
      </c>
      <c r="D115" s="5" t="s">
        <v>454</v>
      </c>
      <c r="E115" s="4" t="s">
        <v>157</v>
      </c>
      <c r="F115" s="4" t="s">
        <v>158</v>
      </c>
      <c r="G115" s="6" t="s">
        <v>455</v>
      </c>
      <c r="H115" s="8">
        <v>0</v>
      </c>
      <c r="I115" s="5" t="s">
        <v>160</v>
      </c>
      <c r="J115" s="5" t="s">
        <v>161</v>
      </c>
      <c r="K115" s="5" t="s">
        <v>162</v>
      </c>
      <c r="L115" s="5" t="s">
        <v>163</v>
      </c>
      <c r="M115" s="8">
        <v>24082</v>
      </c>
      <c r="N115" s="5" t="s">
        <v>171</v>
      </c>
    </row>
    <row r="116" spans="1:14" ht="52.8" x14ac:dyDescent="0.3">
      <c r="A116" s="1"/>
      <c r="B116" s="5" t="s">
        <v>47</v>
      </c>
      <c r="C116" s="5" t="s">
        <v>453</v>
      </c>
      <c r="D116" s="5" t="s">
        <v>456</v>
      </c>
      <c r="E116" s="4" t="s">
        <v>157</v>
      </c>
      <c r="F116" s="4" t="s">
        <v>158</v>
      </c>
      <c r="G116" s="6" t="s">
        <v>457</v>
      </c>
      <c r="H116" s="8">
        <v>0</v>
      </c>
      <c r="I116" s="5" t="s">
        <v>160</v>
      </c>
      <c r="J116" s="5" t="s">
        <v>161</v>
      </c>
      <c r="K116" s="5" t="s">
        <v>162</v>
      </c>
      <c r="L116" s="5" t="s">
        <v>163</v>
      </c>
      <c r="M116" s="8">
        <v>8680</v>
      </c>
      <c r="N116" s="5" t="s">
        <v>171</v>
      </c>
    </row>
    <row r="117" spans="1:14" ht="39.6" x14ac:dyDescent="0.3">
      <c r="A117" s="1"/>
      <c r="B117" s="5" t="s">
        <v>47</v>
      </c>
      <c r="C117" s="5" t="s">
        <v>453</v>
      </c>
      <c r="D117" s="5" t="s">
        <v>458</v>
      </c>
      <c r="E117" s="4" t="s">
        <v>459</v>
      </c>
      <c r="F117" s="4" t="s">
        <v>460</v>
      </c>
      <c r="G117" s="6" t="s">
        <v>461</v>
      </c>
      <c r="H117" s="8">
        <v>0</v>
      </c>
      <c r="I117" s="5" t="s">
        <v>160</v>
      </c>
      <c r="J117" s="5" t="s">
        <v>161</v>
      </c>
      <c r="K117" s="5" t="s">
        <v>162</v>
      </c>
      <c r="L117" s="5" t="s">
        <v>163</v>
      </c>
      <c r="M117" s="8">
        <v>885</v>
      </c>
      <c r="N117" s="5" t="s">
        <v>171</v>
      </c>
    </row>
    <row r="118" spans="1:14" ht="26.4" x14ac:dyDescent="0.3">
      <c r="A118" s="1"/>
      <c r="B118" s="5" t="s">
        <v>47</v>
      </c>
      <c r="C118" s="5" t="s">
        <v>453</v>
      </c>
      <c r="D118" s="5" t="s">
        <v>454</v>
      </c>
      <c r="E118" s="4" t="s">
        <v>219</v>
      </c>
      <c r="F118" s="4" t="s">
        <v>325</v>
      </c>
      <c r="G118" s="6" t="s">
        <v>462</v>
      </c>
      <c r="H118" s="8">
        <v>0</v>
      </c>
      <c r="I118" s="5" t="s">
        <v>160</v>
      </c>
      <c r="J118" s="5" t="s">
        <v>161</v>
      </c>
      <c r="K118" s="5" t="s">
        <v>162</v>
      </c>
      <c r="L118" s="5" t="s">
        <v>170</v>
      </c>
      <c r="M118" s="8">
        <v>24082</v>
      </c>
      <c r="N118" s="5" t="s">
        <v>171</v>
      </c>
    </row>
    <row r="119" spans="1:14" ht="39.6" x14ac:dyDescent="0.3">
      <c r="A119" s="1"/>
      <c r="B119" s="5" t="s">
        <v>47</v>
      </c>
      <c r="C119" s="5" t="s">
        <v>463</v>
      </c>
      <c r="D119" s="5" t="s">
        <v>464</v>
      </c>
      <c r="E119" s="4" t="s">
        <v>157</v>
      </c>
      <c r="F119" s="4" t="s">
        <v>158</v>
      </c>
      <c r="G119" s="6" t="s">
        <v>465</v>
      </c>
      <c r="H119" s="8">
        <v>0</v>
      </c>
      <c r="I119" s="5" t="s">
        <v>160</v>
      </c>
      <c r="J119" s="5" t="s">
        <v>161</v>
      </c>
      <c r="K119" s="5" t="s">
        <v>162</v>
      </c>
      <c r="L119" s="5" t="s">
        <v>192</v>
      </c>
      <c r="M119" s="8">
        <v>836</v>
      </c>
      <c r="N119" s="5" t="s">
        <v>171</v>
      </c>
    </row>
    <row r="120" spans="1:14" ht="52.8" x14ac:dyDescent="0.3">
      <c r="A120" s="1"/>
      <c r="B120" s="5" t="s">
        <v>47</v>
      </c>
      <c r="C120" s="5" t="s">
        <v>463</v>
      </c>
      <c r="D120" s="5" t="s">
        <v>466</v>
      </c>
      <c r="E120" s="4" t="s">
        <v>219</v>
      </c>
      <c r="F120" s="4" t="s">
        <v>325</v>
      </c>
      <c r="G120" s="6" t="s">
        <v>467</v>
      </c>
      <c r="H120" s="8">
        <v>0</v>
      </c>
      <c r="I120" s="5" t="s">
        <v>160</v>
      </c>
      <c r="J120" s="5" t="s">
        <v>169</v>
      </c>
      <c r="K120" s="5" t="s">
        <v>162</v>
      </c>
      <c r="L120" s="5" t="s">
        <v>192</v>
      </c>
      <c r="M120" s="8">
        <v>1802</v>
      </c>
      <c r="N120" s="5" t="s">
        <v>171</v>
      </c>
    </row>
    <row r="121" spans="1:14" ht="39.6" x14ac:dyDescent="0.3">
      <c r="A121" s="1"/>
      <c r="B121" s="5" t="s">
        <v>47</v>
      </c>
      <c r="C121" s="5" t="s">
        <v>463</v>
      </c>
      <c r="D121" s="5" t="s">
        <v>466</v>
      </c>
      <c r="E121" s="4" t="s">
        <v>219</v>
      </c>
      <c r="F121" s="4" t="s">
        <v>325</v>
      </c>
      <c r="G121" s="6" t="s">
        <v>468</v>
      </c>
      <c r="H121" s="8">
        <v>0</v>
      </c>
      <c r="I121" s="5" t="s">
        <v>160</v>
      </c>
      <c r="J121" s="5" t="s">
        <v>169</v>
      </c>
      <c r="K121" s="5" t="s">
        <v>162</v>
      </c>
      <c r="L121" s="5" t="s">
        <v>192</v>
      </c>
      <c r="M121" s="8">
        <v>1802</v>
      </c>
      <c r="N121" s="5" t="s">
        <v>171</v>
      </c>
    </row>
    <row r="122" spans="1:14" ht="92.4" x14ac:dyDescent="0.3">
      <c r="A122" s="1"/>
      <c r="B122" s="5" t="s">
        <v>47</v>
      </c>
      <c r="C122" s="5" t="s">
        <v>369</v>
      </c>
      <c r="D122" s="5" t="s">
        <v>469</v>
      </c>
      <c r="E122" s="4" t="s">
        <v>157</v>
      </c>
      <c r="F122" s="4" t="s">
        <v>158</v>
      </c>
      <c r="G122" s="6" t="s">
        <v>470</v>
      </c>
      <c r="H122" s="8">
        <v>0</v>
      </c>
      <c r="I122" s="5" t="s">
        <v>160</v>
      </c>
      <c r="J122" s="5" t="s">
        <v>161</v>
      </c>
      <c r="K122" s="5" t="s">
        <v>162</v>
      </c>
      <c r="L122" s="5" t="s">
        <v>192</v>
      </c>
      <c r="M122" s="8">
        <v>12879</v>
      </c>
      <c r="N122" s="5" t="s">
        <v>171</v>
      </c>
    </row>
    <row r="123" spans="1:14" ht="39.6" x14ac:dyDescent="0.3">
      <c r="A123" s="1"/>
      <c r="B123" s="5" t="s">
        <v>47</v>
      </c>
      <c r="C123" s="5" t="s">
        <v>471</v>
      </c>
      <c r="D123" s="5" t="s">
        <v>472</v>
      </c>
      <c r="E123" s="4" t="s">
        <v>157</v>
      </c>
      <c r="F123" s="4" t="s">
        <v>347</v>
      </c>
      <c r="G123" s="6" t="s">
        <v>473</v>
      </c>
      <c r="H123" s="8">
        <v>0</v>
      </c>
      <c r="I123" s="5" t="s">
        <v>160</v>
      </c>
      <c r="J123" s="5" t="s">
        <v>169</v>
      </c>
      <c r="K123" s="5" t="s">
        <v>162</v>
      </c>
      <c r="L123" s="5" t="s">
        <v>163</v>
      </c>
      <c r="M123" s="8">
        <v>898</v>
      </c>
      <c r="N123" s="5" t="s">
        <v>171</v>
      </c>
    </row>
    <row r="124" spans="1:14" x14ac:dyDescent="0.3">
      <c r="A124" s="1"/>
      <c r="B124" s="5" t="s">
        <v>47</v>
      </c>
      <c r="C124" s="5" t="s">
        <v>471</v>
      </c>
      <c r="D124" s="5" t="s">
        <v>472</v>
      </c>
      <c r="E124" s="4" t="s">
        <v>347</v>
      </c>
      <c r="F124" s="4" t="s">
        <v>474</v>
      </c>
      <c r="G124" s="6" t="s">
        <v>475</v>
      </c>
      <c r="H124" s="8">
        <v>0</v>
      </c>
      <c r="I124" s="5" t="s">
        <v>160</v>
      </c>
      <c r="J124" s="5" t="s">
        <v>161</v>
      </c>
      <c r="K124" s="5" t="s">
        <v>162</v>
      </c>
      <c r="L124" s="5" t="s">
        <v>163</v>
      </c>
      <c r="M124" s="8">
        <v>898</v>
      </c>
      <c r="N124" s="5" t="s">
        <v>171</v>
      </c>
    </row>
    <row r="125" spans="1:14" x14ac:dyDescent="0.3">
      <c r="A125" s="1"/>
      <c r="B125" s="5" t="s">
        <v>47</v>
      </c>
      <c r="C125" s="5" t="s">
        <v>471</v>
      </c>
      <c r="D125" s="5" t="s">
        <v>476</v>
      </c>
      <c r="E125" s="4" t="s">
        <v>347</v>
      </c>
      <c r="F125" s="4" t="s">
        <v>474</v>
      </c>
      <c r="G125" s="6" t="s">
        <v>477</v>
      </c>
      <c r="H125" s="8">
        <v>0</v>
      </c>
      <c r="I125" s="5" t="s">
        <v>160</v>
      </c>
      <c r="J125" s="5" t="s">
        <v>161</v>
      </c>
      <c r="K125" s="5" t="s">
        <v>162</v>
      </c>
      <c r="L125" s="5" t="s">
        <v>292</v>
      </c>
      <c r="M125" s="8">
        <v>628</v>
      </c>
      <c r="N125" s="5" t="s">
        <v>171</v>
      </c>
    </row>
    <row r="126" spans="1:14" x14ac:dyDescent="0.3">
      <c r="A126" s="1"/>
      <c r="B126" s="5" t="s">
        <v>47</v>
      </c>
      <c r="C126" s="5" t="s">
        <v>471</v>
      </c>
      <c r="D126" s="5" t="s">
        <v>466</v>
      </c>
      <c r="E126" s="4" t="s">
        <v>474</v>
      </c>
      <c r="F126" s="4" t="s">
        <v>286</v>
      </c>
      <c r="G126" s="6" t="s">
        <v>478</v>
      </c>
      <c r="H126" s="8">
        <v>0</v>
      </c>
      <c r="I126" s="5" t="s">
        <v>160</v>
      </c>
      <c r="J126" s="5" t="s">
        <v>169</v>
      </c>
      <c r="K126" s="5" t="s">
        <v>162</v>
      </c>
      <c r="L126" s="5" t="s">
        <v>163</v>
      </c>
      <c r="M126" s="8">
        <v>641</v>
      </c>
      <c r="N126" s="5" t="s">
        <v>171</v>
      </c>
    </row>
    <row r="127" spans="1:14" ht="26.4" x14ac:dyDescent="0.3">
      <c r="A127" s="1"/>
      <c r="B127" s="5" t="s">
        <v>54</v>
      </c>
      <c r="C127" s="5" t="s">
        <v>55</v>
      </c>
      <c r="D127" s="5" t="s">
        <v>132</v>
      </c>
      <c r="E127" s="4" t="s">
        <v>157</v>
      </c>
      <c r="F127" s="4" t="s">
        <v>158</v>
      </c>
      <c r="G127" s="6" t="s">
        <v>479</v>
      </c>
      <c r="H127" s="8">
        <v>0</v>
      </c>
      <c r="I127" s="5" t="s">
        <v>160</v>
      </c>
      <c r="J127" s="5" t="s">
        <v>169</v>
      </c>
      <c r="K127" s="5" t="s">
        <v>162</v>
      </c>
      <c r="L127" s="5" t="s">
        <v>163</v>
      </c>
      <c r="M127" s="8">
        <v>14965</v>
      </c>
      <c r="N127" s="5" t="s">
        <v>164</v>
      </c>
    </row>
    <row r="128" spans="1:14" x14ac:dyDescent="0.3">
      <c r="A128" s="1"/>
      <c r="B128" s="5" t="s">
        <v>54</v>
      </c>
      <c r="C128" s="5" t="s">
        <v>55</v>
      </c>
      <c r="D128" s="5" t="s">
        <v>132</v>
      </c>
      <c r="E128" s="4" t="s">
        <v>219</v>
      </c>
      <c r="F128" s="4" t="s">
        <v>480</v>
      </c>
      <c r="G128" s="6" t="s">
        <v>481</v>
      </c>
      <c r="H128" s="8">
        <v>0</v>
      </c>
      <c r="I128" s="5" t="s">
        <v>160</v>
      </c>
      <c r="J128" s="5" t="s">
        <v>169</v>
      </c>
      <c r="K128" s="5" t="s">
        <v>162</v>
      </c>
      <c r="L128" s="5" t="s">
        <v>192</v>
      </c>
      <c r="M128" s="8">
        <v>14965</v>
      </c>
      <c r="N128" s="5" t="s">
        <v>164</v>
      </c>
    </row>
    <row r="129" spans="1:14" ht="26.4" x14ac:dyDescent="0.3">
      <c r="A129" s="1"/>
      <c r="B129" s="5" t="s">
        <v>54</v>
      </c>
      <c r="C129" s="5" t="s">
        <v>482</v>
      </c>
      <c r="D129" s="5" t="s">
        <v>32</v>
      </c>
      <c r="E129" s="4" t="s">
        <v>157</v>
      </c>
      <c r="F129" s="4" t="s">
        <v>158</v>
      </c>
      <c r="G129" s="6" t="s">
        <v>483</v>
      </c>
      <c r="H129" s="8">
        <v>12.92</v>
      </c>
      <c r="I129" s="5" t="s">
        <v>160</v>
      </c>
      <c r="J129" s="5" t="s">
        <v>161</v>
      </c>
      <c r="K129" s="5" t="s">
        <v>162</v>
      </c>
      <c r="L129" s="5" t="s">
        <v>192</v>
      </c>
      <c r="M129" s="8">
        <v>40</v>
      </c>
      <c r="N129" s="5" t="s">
        <v>164</v>
      </c>
    </row>
    <row r="130" spans="1:14" x14ac:dyDescent="0.3">
      <c r="A130" s="1"/>
      <c r="B130" s="5" t="s">
        <v>54</v>
      </c>
      <c r="C130" s="5" t="s">
        <v>484</v>
      </c>
      <c r="D130" s="5" t="s">
        <v>485</v>
      </c>
      <c r="E130" s="4" t="s">
        <v>157</v>
      </c>
      <c r="F130" s="4" t="s">
        <v>158</v>
      </c>
      <c r="G130" s="6" t="s">
        <v>486</v>
      </c>
      <c r="H130" s="8">
        <v>0</v>
      </c>
      <c r="I130" s="5" t="s">
        <v>160</v>
      </c>
      <c r="J130" s="5" t="s">
        <v>161</v>
      </c>
      <c r="K130" s="5" t="s">
        <v>162</v>
      </c>
      <c r="L130" s="5" t="s">
        <v>292</v>
      </c>
      <c r="M130" s="8">
        <v>681</v>
      </c>
      <c r="N130" s="5" t="s">
        <v>171</v>
      </c>
    </row>
    <row r="131" spans="1:14" ht="26.4" x14ac:dyDescent="0.3">
      <c r="A131" s="1"/>
      <c r="B131" s="5" t="s">
        <v>54</v>
      </c>
      <c r="C131" s="5" t="s">
        <v>487</v>
      </c>
      <c r="D131" s="5" t="s">
        <v>488</v>
      </c>
      <c r="E131" s="4" t="s">
        <v>157</v>
      </c>
      <c r="F131" s="4" t="s">
        <v>158</v>
      </c>
      <c r="G131" s="6" t="s">
        <v>489</v>
      </c>
      <c r="H131" s="8">
        <v>0</v>
      </c>
      <c r="I131" s="5" t="s">
        <v>160</v>
      </c>
      <c r="J131" s="5" t="s">
        <v>169</v>
      </c>
      <c r="K131" s="5" t="s">
        <v>162</v>
      </c>
      <c r="L131" s="5" t="s">
        <v>163</v>
      </c>
      <c r="M131" s="8">
        <v>679</v>
      </c>
      <c r="N131" s="5" t="s">
        <v>171</v>
      </c>
    </row>
    <row r="132" spans="1:14" x14ac:dyDescent="0.3">
      <c r="A132" s="1"/>
      <c r="B132" s="5" t="s">
        <v>54</v>
      </c>
      <c r="C132" s="5" t="s">
        <v>490</v>
      </c>
      <c r="D132" s="5" t="s">
        <v>132</v>
      </c>
      <c r="E132" s="4" t="s">
        <v>157</v>
      </c>
      <c r="F132" s="4" t="s">
        <v>158</v>
      </c>
      <c r="G132" s="6" t="s">
        <v>491</v>
      </c>
      <c r="H132" s="8">
        <v>22.07</v>
      </c>
      <c r="I132" s="5" t="s">
        <v>160</v>
      </c>
      <c r="J132" s="5" t="s">
        <v>161</v>
      </c>
      <c r="K132" s="5" t="s">
        <v>162</v>
      </c>
      <c r="L132" s="5" t="s">
        <v>192</v>
      </c>
      <c r="M132" s="8">
        <v>50</v>
      </c>
      <c r="N132" s="5" t="s">
        <v>164</v>
      </c>
    </row>
    <row r="133" spans="1:14" x14ac:dyDescent="0.3">
      <c r="A133" s="1"/>
      <c r="B133" s="5" t="s">
        <v>54</v>
      </c>
      <c r="C133" s="5" t="s">
        <v>490</v>
      </c>
      <c r="D133" s="5" t="s">
        <v>132</v>
      </c>
      <c r="E133" s="4" t="s">
        <v>157</v>
      </c>
      <c r="F133" s="4" t="s">
        <v>158</v>
      </c>
      <c r="G133" s="6" t="s">
        <v>492</v>
      </c>
      <c r="H133" s="8">
        <v>22.07</v>
      </c>
      <c r="I133" s="5" t="s">
        <v>160</v>
      </c>
      <c r="J133" s="5" t="s">
        <v>161</v>
      </c>
      <c r="K133" s="5" t="s">
        <v>162</v>
      </c>
      <c r="L133" s="5" t="s">
        <v>192</v>
      </c>
      <c r="M133" s="8">
        <v>50</v>
      </c>
      <c r="N133" s="5" t="s">
        <v>164</v>
      </c>
    </row>
    <row r="134" spans="1:14" x14ac:dyDescent="0.3">
      <c r="A134" s="1"/>
      <c r="B134" s="5" t="s">
        <v>138</v>
      </c>
      <c r="C134" s="5" t="s">
        <v>493</v>
      </c>
      <c r="D134" s="5" t="s">
        <v>78</v>
      </c>
      <c r="E134" s="4" t="s">
        <v>157</v>
      </c>
      <c r="F134" s="4" t="s">
        <v>158</v>
      </c>
      <c r="G134" s="6" t="s">
        <v>494</v>
      </c>
      <c r="H134" s="8">
        <v>0</v>
      </c>
      <c r="I134" s="5" t="s">
        <v>160</v>
      </c>
      <c r="J134" s="5" t="s">
        <v>169</v>
      </c>
      <c r="K134" s="5" t="s">
        <v>162</v>
      </c>
      <c r="L134" s="5" t="s">
        <v>163</v>
      </c>
      <c r="M134" s="8">
        <v>258</v>
      </c>
      <c r="N134" s="5" t="s">
        <v>164</v>
      </c>
    </row>
    <row r="135" spans="1:14" ht="26.4" x14ac:dyDescent="0.3">
      <c r="A135" s="1"/>
      <c r="B135" s="5" t="s">
        <v>495</v>
      </c>
      <c r="C135" s="5" t="s">
        <v>496</v>
      </c>
      <c r="D135" s="5" t="s">
        <v>497</v>
      </c>
      <c r="E135" s="4" t="s">
        <v>157</v>
      </c>
      <c r="F135" s="4" t="s">
        <v>158</v>
      </c>
      <c r="G135" s="6" t="s">
        <v>498</v>
      </c>
      <c r="H135" s="8">
        <v>0</v>
      </c>
      <c r="I135" s="5" t="s">
        <v>160</v>
      </c>
      <c r="J135" s="5" t="s">
        <v>161</v>
      </c>
      <c r="K135" s="5" t="s">
        <v>162</v>
      </c>
      <c r="L135" s="5" t="s">
        <v>163</v>
      </c>
      <c r="M135" s="8">
        <v>22636</v>
      </c>
      <c r="N135" s="5" t="s">
        <v>171</v>
      </c>
    </row>
    <row r="136" spans="1:14" ht="26.4" x14ac:dyDescent="0.3">
      <c r="A136" s="1"/>
      <c r="B136" s="5" t="s">
        <v>495</v>
      </c>
      <c r="C136" s="5" t="s">
        <v>499</v>
      </c>
      <c r="D136" s="5" t="s">
        <v>500</v>
      </c>
      <c r="E136" s="4" t="s">
        <v>501</v>
      </c>
      <c r="F136" s="4" t="s">
        <v>502</v>
      </c>
      <c r="G136" s="6" t="s">
        <v>503</v>
      </c>
      <c r="H136" s="8">
        <v>0</v>
      </c>
      <c r="I136" s="5" t="s">
        <v>160</v>
      </c>
      <c r="J136" s="5" t="s">
        <v>161</v>
      </c>
      <c r="K136" s="5" t="s">
        <v>162</v>
      </c>
      <c r="L136" s="5" t="s">
        <v>292</v>
      </c>
      <c r="M136" s="8">
        <v>12910</v>
      </c>
      <c r="N136" s="5" t="s">
        <v>171</v>
      </c>
    </row>
    <row r="137" spans="1:14" ht="39.6" x14ac:dyDescent="0.3">
      <c r="A137" s="1"/>
      <c r="B137" s="5" t="s">
        <v>495</v>
      </c>
      <c r="C137" s="5" t="s">
        <v>504</v>
      </c>
      <c r="D137" s="5" t="s">
        <v>505</v>
      </c>
      <c r="E137" s="4" t="s">
        <v>157</v>
      </c>
      <c r="F137" s="4" t="s">
        <v>158</v>
      </c>
      <c r="G137" s="6" t="s">
        <v>506</v>
      </c>
      <c r="H137" s="8">
        <v>0</v>
      </c>
      <c r="I137" s="5" t="s">
        <v>160</v>
      </c>
      <c r="J137" s="5" t="s">
        <v>169</v>
      </c>
      <c r="K137" s="5" t="s">
        <v>162</v>
      </c>
      <c r="L137" s="5" t="s">
        <v>163</v>
      </c>
      <c r="M137" s="8">
        <v>13658</v>
      </c>
      <c r="N137" s="5" t="s">
        <v>171</v>
      </c>
    </row>
    <row r="138" spans="1:14" ht="26.4" x14ac:dyDescent="0.3">
      <c r="A138" s="1"/>
      <c r="B138" s="5" t="s">
        <v>495</v>
      </c>
      <c r="C138" s="5" t="s">
        <v>504</v>
      </c>
      <c r="D138" s="5" t="s">
        <v>507</v>
      </c>
      <c r="E138" s="4" t="s">
        <v>508</v>
      </c>
      <c r="F138" s="4" t="s">
        <v>509</v>
      </c>
      <c r="G138" s="6" t="s">
        <v>510</v>
      </c>
      <c r="H138" s="8">
        <v>0</v>
      </c>
      <c r="I138" s="5" t="s">
        <v>160</v>
      </c>
      <c r="J138" s="5" t="s">
        <v>161</v>
      </c>
      <c r="K138" s="5" t="s">
        <v>162</v>
      </c>
      <c r="L138" s="5" t="s">
        <v>192</v>
      </c>
      <c r="M138" s="8">
        <v>14674</v>
      </c>
      <c r="N138" s="5" t="s">
        <v>171</v>
      </c>
    </row>
    <row r="139" spans="1:14" ht="39.6" x14ac:dyDescent="0.3">
      <c r="A139" s="1"/>
      <c r="B139" s="5" t="s">
        <v>495</v>
      </c>
      <c r="C139" s="5" t="s">
        <v>511</v>
      </c>
      <c r="D139" s="5" t="s">
        <v>512</v>
      </c>
      <c r="E139" s="4" t="s">
        <v>157</v>
      </c>
      <c r="F139" s="4" t="s">
        <v>158</v>
      </c>
      <c r="G139" s="6" t="s">
        <v>513</v>
      </c>
      <c r="H139" s="8">
        <v>0</v>
      </c>
      <c r="I139" s="5" t="s">
        <v>160</v>
      </c>
      <c r="J139" s="5" t="s">
        <v>169</v>
      </c>
      <c r="K139" s="5" t="s">
        <v>162</v>
      </c>
      <c r="L139" s="5" t="s">
        <v>163</v>
      </c>
      <c r="M139" s="8">
        <v>17377</v>
      </c>
      <c r="N139" s="5" t="s">
        <v>171</v>
      </c>
    </row>
    <row r="140" spans="1:14" ht="26.4" x14ac:dyDescent="0.3">
      <c r="A140" s="1"/>
      <c r="B140" s="5" t="s">
        <v>495</v>
      </c>
      <c r="C140" s="5" t="s">
        <v>514</v>
      </c>
      <c r="D140" s="5" t="s">
        <v>515</v>
      </c>
      <c r="E140" s="4" t="s">
        <v>157</v>
      </c>
      <c r="F140" s="4" t="s">
        <v>158</v>
      </c>
      <c r="G140" s="6" t="s">
        <v>516</v>
      </c>
      <c r="H140" s="8">
        <v>0</v>
      </c>
      <c r="I140" s="5" t="s">
        <v>160</v>
      </c>
      <c r="J140" s="5" t="s">
        <v>161</v>
      </c>
      <c r="K140" s="5" t="s">
        <v>162</v>
      </c>
      <c r="L140" s="5" t="s">
        <v>292</v>
      </c>
      <c r="M140" s="8">
        <v>22609</v>
      </c>
      <c r="N140" s="5" t="s">
        <v>171</v>
      </c>
    </row>
    <row r="141" spans="1:14" ht="39.6" x14ac:dyDescent="0.3">
      <c r="A141" s="1"/>
      <c r="B141" s="5" t="s">
        <v>495</v>
      </c>
      <c r="C141" s="5" t="s">
        <v>514</v>
      </c>
      <c r="D141" s="5" t="s">
        <v>515</v>
      </c>
      <c r="E141" s="4" t="s">
        <v>157</v>
      </c>
      <c r="F141" s="4" t="s">
        <v>158</v>
      </c>
      <c r="G141" s="6" t="s">
        <v>517</v>
      </c>
      <c r="H141" s="8">
        <v>0</v>
      </c>
      <c r="I141" s="5" t="s">
        <v>160</v>
      </c>
      <c r="J141" s="5" t="s">
        <v>161</v>
      </c>
      <c r="K141" s="5" t="s">
        <v>162</v>
      </c>
      <c r="L141" s="5" t="s">
        <v>163</v>
      </c>
      <c r="M141" s="8">
        <v>22609</v>
      </c>
      <c r="N141" s="5" t="s">
        <v>171</v>
      </c>
    </row>
    <row r="142" spans="1:14" ht="52.8" x14ac:dyDescent="0.3">
      <c r="A142" s="1"/>
      <c r="B142" s="5" t="s">
        <v>495</v>
      </c>
      <c r="C142" s="5" t="s">
        <v>514</v>
      </c>
      <c r="D142" s="5" t="s">
        <v>515</v>
      </c>
      <c r="E142" s="4" t="s">
        <v>157</v>
      </c>
      <c r="F142" s="4" t="s">
        <v>158</v>
      </c>
      <c r="G142" s="6" t="s">
        <v>518</v>
      </c>
      <c r="H142" s="8">
        <v>0</v>
      </c>
      <c r="I142" s="5" t="s">
        <v>160</v>
      </c>
      <c r="J142" s="5" t="s">
        <v>161</v>
      </c>
      <c r="K142" s="5" t="s">
        <v>162</v>
      </c>
      <c r="L142" s="5" t="s">
        <v>292</v>
      </c>
      <c r="M142" s="8">
        <v>22609</v>
      </c>
      <c r="N142" s="5" t="s">
        <v>171</v>
      </c>
    </row>
    <row r="143" spans="1:14" x14ac:dyDescent="0.3">
      <c r="A143" s="1"/>
      <c r="B143" s="5" t="s">
        <v>495</v>
      </c>
      <c r="C143" s="5" t="s">
        <v>255</v>
      </c>
      <c r="D143" s="5" t="s">
        <v>519</v>
      </c>
      <c r="E143" s="4" t="s">
        <v>520</v>
      </c>
      <c r="F143" s="4" t="s">
        <v>325</v>
      </c>
      <c r="G143" s="6" t="s">
        <v>521</v>
      </c>
      <c r="H143" s="8">
        <v>0</v>
      </c>
      <c r="I143" s="5" t="s">
        <v>160</v>
      </c>
      <c r="J143" s="5" t="s">
        <v>161</v>
      </c>
      <c r="K143" s="5" t="s">
        <v>162</v>
      </c>
      <c r="L143" s="5" t="s">
        <v>170</v>
      </c>
      <c r="M143" s="8">
        <v>13430</v>
      </c>
      <c r="N143" s="5" t="s">
        <v>171</v>
      </c>
    </row>
    <row r="144" spans="1:14" ht="52.8" x14ac:dyDescent="0.3">
      <c r="A144" s="1"/>
      <c r="B144" s="5" t="s">
        <v>495</v>
      </c>
      <c r="C144" s="5" t="s">
        <v>522</v>
      </c>
      <c r="D144" s="5" t="s">
        <v>266</v>
      </c>
      <c r="E144" s="4" t="s">
        <v>157</v>
      </c>
      <c r="F144" s="4" t="s">
        <v>158</v>
      </c>
      <c r="G144" s="6" t="s">
        <v>523</v>
      </c>
      <c r="H144" s="8">
        <v>0</v>
      </c>
      <c r="I144" s="5" t="s">
        <v>160</v>
      </c>
      <c r="J144" s="5" t="s">
        <v>169</v>
      </c>
      <c r="K144" s="5" t="s">
        <v>162</v>
      </c>
      <c r="L144" s="5" t="s">
        <v>163</v>
      </c>
      <c r="M144" s="8">
        <v>10581</v>
      </c>
      <c r="N144" s="5" t="s">
        <v>171</v>
      </c>
    </row>
    <row r="145" spans="1:14" ht="39.6" x14ac:dyDescent="0.3">
      <c r="A145" s="1"/>
      <c r="B145" s="5" t="s">
        <v>495</v>
      </c>
      <c r="C145" s="5" t="s">
        <v>522</v>
      </c>
      <c r="D145" s="5" t="s">
        <v>524</v>
      </c>
      <c r="E145" s="4" t="s">
        <v>157</v>
      </c>
      <c r="F145" s="4" t="s">
        <v>158</v>
      </c>
      <c r="G145" s="6" t="s">
        <v>525</v>
      </c>
      <c r="H145" s="8">
        <v>0</v>
      </c>
      <c r="I145" s="5" t="s">
        <v>160</v>
      </c>
      <c r="J145" s="5" t="s">
        <v>169</v>
      </c>
      <c r="K145" s="5" t="s">
        <v>162</v>
      </c>
      <c r="L145" s="5" t="s">
        <v>163</v>
      </c>
      <c r="M145" s="8">
        <v>13179</v>
      </c>
      <c r="N145" s="5" t="s">
        <v>171</v>
      </c>
    </row>
    <row r="146" spans="1:14" ht="26.4" x14ac:dyDescent="0.3">
      <c r="A146" s="1"/>
      <c r="B146" s="5" t="s">
        <v>495</v>
      </c>
      <c r="C146" s="5" t="s">
        <v>526</v>
      </c>
      <c r="D146" s="5" t="s">
        <v>266</v>
      </c>
      <c r="E146" s="4" t="s">
        <v>157</v>
      </c>
      <c r="F146" s="4" t="s">
        <v>158</v>
      </c>
      <c r="G146" s="6" t="s">
        <v>527</v>
      </c>
      <c r="H146" s="8">
        <v>0</v>
      </c>
      <c r="I146" s="5" t="s">
        <v>160</v>
      </c>
      <c r="J146" s="5" t="s">
        <v>169</v>
      </c>
      <c r="K146" s="5" t="s">
        <v>162</v>
      </c>
      <c r="L146" s="5" t="s">
        <v>163</v>
      </c>
      <c r="M146" s="8">
        <v>15032</v>
      </c>
      <c r="N146" s="5" t="s">
        <v>171</v>
      </c>
    </row>
    <row r="147" spans="1:14" x14ac:dyDescent="0.3">
      <c r="A147" s="1"/>
      <c r="B147" s="5" t="s">
        <v>495</v>
      </c>
      <c r="C147" s="5" t="s">
        <v>526</v>
      </c>
      <c r="D147" s="5" t="s">
        <v>266</v>
      </c>
      <c r="E147" s="4" t="s">
        <v>157</v>
      </c>
      <c r="F147" s="4" t="s">
        <v>158</v>
      </c>
      <c r="G147" s="6" t="s">
        <v>528</v>
      </c>
      <c r="H147" s="8">
        <v>0</v>
      </c>
      <c r="I147" s="5" t="s">
        <v>160</v>
      </c>
      <c r="J147" s="5" t="s">
        <v>169</v>
      </c>
      <c r="K147" s="5" t="s">
        <v>162</v>
      </c>
      <c r="L147" s="5" t="s">
        <v>163</v>
      </c>
      <c r="M147" s="8">
        <v>15032</v>
      </c>
      <c r="N147" s="5" t="s">
        <v>171</v>
      </c>
    </row>
    <row r="148" spans="1:14" ht="52.8" x14ac:dyDescent="0.3">
      <c r="A148" s="1"/>
      <c r="B148" s="5" t="s">
        <v>495</v>
      </c>
      <c r="C148" s="5" t="s">
        <v>529</v>
      </c>
      <c r="D148" s="5" t="s">
        <v>530</v>
      </c>
      <c r="E148" s="4" t="s">
        <v>157</v>
      </c>
      <c r="F148" s="4" t="s">
        <v>158</v>
      </c>
      <c r="G148" s="6" t="s">
        <v>531</v>
      </c>
      <c r="H148" s="8">
        <v>0</v>
      </c>
      <c r="I148" s="5" t="s">
        <v>160</v>
      </c>
      <c r="J148" s="5" t="s">
        <v>169</v>
      </c>
      <c r="K148" s="5" t="s">
        <v>162</v>
      </c>
      <c r="L148" s="5" t="s">
        <v>163</v>
      </c>
      <c r="M148" s="8">
        <v>17433</v>
      </c>
      <c r="N148" s="5" t="s">
        <v>171</v>
      </c>
    </row>
    <row r="149" spans="1:14" ht="39.6" x14ac:dyDescent="0.3">
      <c r="A149" s="1"/>
      <c r="B149" s="5" t="s">
        <v>495</v>
      </c>
      <c r="C149" s="5" t="s">
        <v>529</v>
      </c>
      <c r="D149" s="5" t="s">
        <v>532</v>
      </c>
      <c r="E149" s="4" t="s">
        <v>157</v>
      </c>
      <c r="F149" s="4" t="s">
        <v>158</v>
      </c>
      <c r="G149" s="6" t="s">
        <v>533</v>
      </c>
      <c r="H149" s="8">
        <v>0</v>
      </c>
      <c r="I149" s="5" t="s">
        <v>160</v>
      </c>
      <c r="J149" s="5" t="s">
        <v>169</v>
      </c>
      <c r="K149" s="5" t="s">
        <v>162</v>
      </c>
      <c r="L149" s="5" t="s">
        <v>163</v>
      </c>
      <c r="M149" s="8">
        <v>17424</v>
      </c>
      <c r="N149" s="5" t="s">
        <v>171</v>
      </c>
    </row>
    <row r="150" spans="1:14" ht="26.4" x14ac:dyDescent="0.3">
      <c r="A150" s="1"/>
      <c r="B150" s="5" t="s">
        <v>495</v>
      </c>
      <c r="C150" s="5" t="s">
        <v>529</v>
      </c>
      <c r="D150" s="5" t="s">
        <v>534</v>
      </c>
      <c r="E150" s="4" t="s">
        <v>157</v>
      </c>
      <c r="F150" s="4" t="s">
        <v>158</v>
      </c>
      <c r="G150" s="6" t="s">
        <v>535</v>
      </c>
      <c r="H150" s="8">
        <v>0</v>
      </c>
      <c r="I150" s="5" t="s">
        <v>160</v>
      </c>
      <c r="J150" s="5" t="s">
        <v>161</v>
      </c>
      <c r="K150" s="5" t="s">
        <v>162</v>
      </c>
      <c r="L150" s="5" t="s">
        <v>163</v>
      </c>
      <c r="M150" s="8">
        <v>17437</v>
      </c>
      <c r="N150" s="5" t="s">
        <v>171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536</v>
      </c>
      <c r="B5" s="1"/>
      <c r="C5" s="1"/>
      <c r="D5" s="1"/>
      <c r="E5" s="1"/>
    </row>
    <row r="6" spans="1:6" ht="34.950000000000003" customHeight="1" x14ac:dyDescent="0.3">
      <c r="A6" s="3" t="s">
        <v>3</v>
      </c>
      <c r="B6" s="3" t="s">
        <v>5</v>
      </c>
      <c r="C6" s="3" t="s">
        <v>4</v>
      </c>
      <c r="D6" s="3" t="s">
        <v>6</v>
      </c>
      <c r="E6" s="3" t="s">
        <v>537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538</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539</v>
      </c>
      <c r="FM5" s="198"/>
      <c r="FN5" s="198"/>
      <c r="FO5" s="198"/>
      <c r="FP5" s="198"/>
      <c r="FQ5" s="198"/>
      <c r="FR5" s="198"/>
      <c r="FS5" s="198"/>
      <c r="FT5" s="198"/>
    </row>
    <row r="6" spans="1:176" ht="22.05" hidden="1" customHeight="1" x14ac:dyDescent="0.3">
      <c r="A6" s="195" t="s">
        <v>60</v>
      </c>
      <c r="B6" s="195"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5" t="s">
        <v>541</v>
      </c>
      <c r="FK6" s="1"/>
      <c r="FL6" s="10">
        <v>221</v>
      </c>
      <c r="FM6" s="10">
        <v>222</v>
      </c>
      <c r="FN6" s="10">
        <v>224</v>
      </c>
      <c r="FO6" s="10">
        <v>2187</v>
      </c>
      <c r="FP6" s="10">
        <v>227</v>
      </c>
      <c r="FQ6" s="10">
        <v>49400</v>
      </c>
      <c r="FR6" s="10">
        <v>199</v>
      </c>
      <c r="FS6" s="10">
        <v>200</v>
      </c>
      <c r="FT6" s="198" t="s">
        <v>542</v>
      </c>
    </row>
    <row r="7" spans="1:176" ht="15" hidden="1" customHeight="1" x14ac:dyDescent="0.3">
      <c r="A7" s="195"/>
      <c r="B7" s="195"/>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543</v>
      </c>
      <c r="AA7" s="9" t="s">
        <v>544</v>
      </c>
      <c r="AB7" s="9" t="s">
        <v>543</v>
      </c>
      <c r="AC7" s="9" t="s">
        <v>543</v>
      </c>
      <c r="AD7" s="9" t="s">
        <v>543</v>
      </c>
      <c r="AE7" s="9" t="s">
        <v>543</v>
      </c>
      <c r="AF7" s="9" t="s">
        <v>543</v>
      </c>
      <c r="AG7" s="9" t="s">
        <v>543</v>
      </c>
      <c r="AH7" s="9" t="s">
        <v>543</v>
      </c>
      <c r="AI7" s="9" t="s">
        <v>543</v>
      </c>
      <c r="AJ7" s="9" t="s">
        <v>544</v>
      </c>
      <c r="AK7" s="9" t="s">
        <v>545</v>
      </c>
      <c r="AL7" s="9" t="s">
        <v>545</v>
      </c>
      <c r="AM7" s="9" t="s">
        <v>545</v>
      </c>
      <c r="AN7" s="9" t="s">
        <v>544</v>
      </c>
      <c r="AO7" s="9" t="s">
        <v>544</v>
      </c>
      <c r="AP7" s="9" t="s">
        <v>544</v>
      </c>
      <c r="AQ7" s="9" t="s">
        <v>544</v>
      </c>
      <c r="AR7" s="9" t="s">
        <v>544</v>
      </c>
      <c r="AS7" s="9" t="s">
        <v>544</v>
      </c>
      <c r="AT7" s="9" t="s">
        <v>544</v>
      </c>
      <c r="AU7" s="9" t="s">
        <v>543</v>
      </c>
      <c r="AV7" s="9" t="s">
        <v>544</v>
      </c>
      <c r="AW7" s="9" t="s">
        <v>544</v>
      </c>
      <c r="AX7" s="9" t="s">
        <v>544</v>
      </c>
      <c r="AY7" s="9" t="s">
        <v>544</v>
      </c>
      <c r="AZ7" s="9" t="s">
        <v>544</v>
      </c>
      <c r="BA7" s="9" t="s">
        <v>544</v>
      </c>
      <c r="BB7" s="9" t="s">
        <v>544</v>
      </c>
      <c r="BC7" s="9" t="s">
        <v>544</v>
      </c>
      <c r="BD7" s="9" t="s">
        <v>543</v>
      </c>
      <c r="BE7" s="9" t="s">
        <v>545</v>
      </c>
      <c r="BF7" s="9" t="s">
        <v>544</v>
      </c>
      <c r="BG7" s="9" t="s">
        <v>544</v>
      </c>
      <c r="BH7" s="9" t="s">
        <v>544</v>
      </c>
      <c r="BI7" s="9" t="s">
        <v>544</v>
      </c>
      <c r="BJ7" s="9" t="s">
        <v>545</v>
      </c>
      <c r="BK7" s="9" t="s">
        <v>545</v>
      </c>
      <c r="BL7" s="9" t="s">
        <v>545</v>
      </c>
      <c r="BM7" s="9" t="s">
        <v>543</v>
      </c>
      <c r="BN7" s="9" t="s">
        <v>543</v>
      </c>
      <c r="BO7" s="9" t="s">
        <v>543</v>
      </c>
      <c r="BP7" s="9" t="s">
        <v>544</v>
      </c>
      <c r="BQ7" s="9" t="s">
        <v>544</v>
      </c>
      <c r="BR7" s="9" t="s">
        <v>544</v>
      </c>
      <c r="BS7" s="9" t="s">
        <v>544</v>
      </c>
      <c r="BT7" s="9" t="s">
        <v>544</v>
      </c>
      <c r="BU7" s="9" t="s">
        <v>544</v>
      </c>
      <c r="BV7" s="9" t="s">
        <v>544</v>
      </c>
      <c r="BW7" s="9" t="s">
        <v>543</v>
      </c>
      <c r="BX7" s="9" t="s">
        <v>543</v>
      </c>
      <c r="BY7" s="9" t="s">
        <v>543</v>
      </c>
      <c r="BZ7" s="9" t="s">
        <v>545</v>
      </c>
      <c r="CA7" s="9" t="s">
        <v>543</v>
      </c>
      <c r="CB7" s="9" t="s">
        <v>544</v>
      </c>
      <c r="CC7" s="9" t="s">
        <v>545</v>
      </c>
      <c r="CD7" s="9" t="s">
        <v>544</v>
      </c>
      <c r="CE7" s="9" t="s">
        <v>544</v>
      </c>
      <c r="CF7" s="9" t="s">
        <v>544</v>
      </c>
      <c r="CG7" s="9" t="s">
        <v>544</v>
      </c>
      <c r="CH7" s="9" t="s">
        <v>544</v>
      </c>
      <c r="CI7" s="9" t="s">
        <v>544</v>
      </c>
      <c r="CJ7" s="9" t="s">
        <v>544</v>
      </c>
      <c r="CK7" s="9" t="s">
        <v>544</v>
      </c>
      <c r="CL7" s="9" t="s">
        <v>544</v>
      </c>
      <c r="CM7" s="9" t="s">
        <v>544</v>
      </c>
      <c r="CN7" s="9" t="s">
        <v>544</v>
      </c>
      <c r="CO7" s="9" t="s">
        <v>544</v>
      </c>
      <c r="CP7" s="9" t="s">
        <v>543</v>
      </c>
      <c r="CQ7" s="9" t="s">
        <v>543</v>
      </c>
      <c r="CR7" s="9" t="s">
        <v>543</v>
      </c>
      <c r="CS7" s="9" t="s">
        <v>543</v>
      </c>
      <c r="CT7" s="9" t="s">
        <v>544</v>
      </c>
      <c r="CU7" s="9" t="s">
        <v>544</v>
      </c>
      <c r="CV7" s="9" t="s">
        <v>544</v>
      </c>
      <c r="CW7" s="9" t="s">
        <v>544</v>
      </c>
      <c r="CX7" s="9" t="s">
        <v>543</v>
      </c>
      <c r="CY7" s="9" t="s">
        <v>545</v>
      </c>
      <c r="CZ7" s="9" t="s">
        <v>545</v>
      </c>
      <c r="DA7" s="9" t="s">
        <v>545</v>
      </c>
      <c r="DB7" s="9" t="s">
        <v>545</v>
      </c>
      <c r="DC7" s="9" t="s">
        <v>545</v>
      </c>
      <c r="DD7" s="9" t="s">
        <v>543</v>
      </c>
      <c r="DE7" s="9" t="s">
        <v>544</v>
      </c>
      <c r="DF7" s="9" t="s">
        <v>544</v>
      </c>
      <c r="DG7" s="9" t="s">
        <v>544</v>
      </c>
      <c r="DH7" s="9" t="s">
        <v>545</v>
      </c>
      <c r="DI7" s="9" t="s">
        <v>545</v>
      </c>
      <c r="DJ7" s="9" t="s">
        <v>544</v>
      </c>
      <c r="DK7" s="9" t="s">
        <v>544</v>
      </c>
      <c r="DL7" s="9" t="s">
        <v>543</v>
      </c>
      <c r="DM7" s="9" t="s">
        <v>543</v>
      </c>
      <c r="DN7" s="9" t="s">
        <v>544</v>
      </c>
      <c r="DO7" s="9" t="s">
        <v>544</v>
      </c>
      <c r="DP7" s="9" t="s">
        <v>544</v>
      </c>
      <c r="DQ7" s="9" t="s">
        <v>544</v>
      </c>
      <c r="DR7" s="9" t="s">
        <v>544</v>
      </c>
      <c r="DS7" s="9" t="s">
        <v>544</v>
      </c>
      <c r="DT7" s="9" t="s">
        <v>543</v>
      </c>
      <c r="DU7" s="9" t="s">
        <v>544</v>
      </c>
      <c r="DV7" s="9" t="s">
        <v>544</v>
      </c>
      <c r="DW7" s="9" t="s">
        <v>545</v>
      </c>
      <c r="DX7" s="9" t="s">
        <v>544</v>
      </c>
      <c r="DY7" s="9" t="s">
        <v>544</v>
      </c>
      <c r="DZ7" s="9" t="s">
        <v>545</v>
      </c>
      <c r="EA7" s="9" t="s">
        <v>544</v>
      </c>
      <c r="EB7" s="9" t="s">
        <v>544</v>
      </c>
      <c r="EC7" s="9" t="s">
        <v>544</v>
      </c>
      <c r="ED7" s="9" t="s">
        <v>545</v>
      </c>
      <c r="EE7" s="9" t="s">
        <v>545</v>
      </c>
      <c r="EF7" s="9" t="s">
        <v>543</v>
      </c>
      <c r="EG7" s="9" t="s">
        <v>544</v>
      </c>
      <c r="EH7" s="9" t="s">
        <v>544</v>
      </c>
      <c r="EI7" s="9" t="s">
        <v>544</v>
      </c>
      <c r="EJ7" s="9" t="s">
        <v>544</v>
      </c>
      <c r="EK7" s="9" t="s">
        <v>544</v>
      </c>
      <c r="EL7" s="9" t="s">
        <v>544</v>
      </c>
      <c r="EM7" s="9" t="s">
        <v>543</v>
      </c>
      <c r="EN7" s="9" t="s">
        <v>543</v>
      </c>
      <c r="EO7" s="9" t="s">
        <v>543</v>
      </c>
      <c r="EP7" s="9" t="s">
        <v>543</v>
      </c>
      <c r="EQ7" s="9" t="s">
        <v>545</v>
      </c>
      <c r="ER7" s="9" t="s">
        <v>543</v>
      </c>
      <c r="ES7" s="9" t="s">
        <v>543</v>
      </c>
      <c r="ET7" s="9" t="s">
        <v>543</v>
      </c>
      <c r="EU7" s="9" t="s">
        <v>544</v>
      </c>
      <c r="EV7" s="9" t="s">
        <v>544</v>
      </c>
      <c r="EW7" s="9" t="s">
        <v>544</v>
      </c>
      <c r="EX7" s="9" t="s">
        <v>543</v>
      </c>
      <c r="EY7" s="9" t="s">
        <v>543</v>
      </c>
      <c r="EZ7" s="9" t="s">
        <v>545</v>
      </c>
      <c r="FA7" s="9" t="s">
        <v>544</v>
      </c>
      <c r="FB7" s="9" t="s">
        <v>545</v>
      </c>
      <c r="FC7" s="9" t="s">
        <v>545</v>
      </c>
      <c r="FD7" s="9" t="s">
        <v>545</v>
      </c>
      <c r="FE7" s="9" t="s">
        <v>544</v>
      </c>
      <c r="FF7" s="9" t="s">
        <v>545</v>
      </c>
      <c r="FG7" s="9" t="s">
        <v>545</v>
      </c>
      <c r="FH7" s="9" t="s">
        <v>544</v>
      </c>
      <c r="FI7" s="9" t="s">
        <v>544</v>
      </c>
      <c r="FJ7" s="195"/>
      <c r="FK7" s="1"/>
      <c r="FL7" s="10" t="s">
        <v>545</v>
      </c>
      <c r="FM7" s="10" t="s">
        <v>544</v>
      </c>
      <c r="FN7" s="10" t="s">
        <v>545</v>
      </c>
      <c r="FO7" s="10" t="s">
        <v>545</v>
      </c>
      <c r="FP7" s="10" t="s">
        <v>545</v>
      </c>
      <c r="FQ7" s="10" t="s">
        <v>545</v>
      </c>
      <c r="FR7" s="10" t="s">
        <v>545</v>
      </c>
      <c r="FS7" s="10" t="s">
        <v>545</v>
      </c>
      <c r="FT7" s="198"/>
    </row>
    <row r="8" spans="1:176" ht="15" hidden="1" customHeight="1" x14ac:dyDescent="0.3">
      <c r="A8" s="195"/>
      <c r="B8" s="195"/>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546</v>
      </c>
      <c r="BI8" s="9" t="s">
        <v>546</v>
      </c>
      <c r="BJ8" s="9" t="s">
        <v>547</v>
      </c>
      <c r="BK8" s="9" t="s">
        <v>547</v>
      </c>
      <c r="BL8" s="9" t="s">
        <v>547</v>
      </c>
      <c r="BM8" s="9" t="s">
        <v>547</v>
      </c>
      <c r="BN8" s="9" t="s">
        <v>547</v>
      </c>
      <c r="BO8" s="9" t="s">
        <v>547</v>
      </c>
      <c r="BP8" s="9" t="s">
        <v>546</v>
      </c>
      <c r="BQ8" s="9" t="s">
        <v>547</v>
      </c>
      <c r="BR8" s="9" t="s">
        <v>547</v>
      </c>
      <c r="BS8" s="9" t="s">
        <v>547</v>
      </c>
      <c r="BT8" s="9" t="s">
        <v>547</v>
      </c>
      <c r="BU8" s="9" t="s">
        <v>547</v>
      </c>
      <c r="BV8" s="9" t="s">
        <v>547</v>
      </c>
      <c r="BW8" s="9" t="s">
        <v>547</v>
      </c>
      <c r="BX8" s="9" t="s">
        <v>547</v>
      </c>
      <c r="BY8" s="9" t="s">
        <v>547</v>
      </c>
      <c r="BZ8" s="9" t="s">
        <v>546</v>
      </c>
      <c r="CA8" s="9" t="s">
        <v>547</v>
      </c>
      <c r="CB8" s="9" t="s">
        <v>547</v>
      </c>
      <c r="CC8" s="9" t="s">
        <v>546</v>
      </c>
      <c r="CD8" s="9" t="s">
        <v>546</v>
      </c>
      <c r="CE8" s="9" t="s">
        <v>546</v>
      </c>
      <c r="CF8" s="9" t="s">
        <v>546</v>
      </c>
      <c r="CG8" s="9" t="s">
        <v>546</v>
      </c>
      <c r="CH8" s="9" t="s">
        <v>546</v>
      </c>
      <c r="CI8" s="9" t="s">
        <v>547</v>
      </c>
      <c r="CJ8" s="9" t="s">
        <v>547</v>
      </c>
      <c r="CK8" s="9" t="s">
        <v>547</v>
      </c>
      <c r="CL8" s="9" t="s">
        <v>547</v>
      </c>
      <c r="CM8" s="9" t="s">
        <v>547</v>
      </c>
      <c r="CN8" s="9" t="s">
        <v>547</v>
      </c>
      <c r="CO8" s="9" t="s">
        <v>547</v>
      </c>
      <c r="CP8" s="9" t="s">
        <v>547</v>
      </c>
      <c r="CQ8" s="9" t="s">
        <v>547</v>
      </c>
      <c r="CR8" s="9" t="s">
        <v>547</v>
      </c>
      <c r="CS8" s="9" t="s">
        <v>547</v>
      </c>
      <c r="CT8" s="9" t="s">
        <v>547</v>
      </c>
      <c r="CU8" s="9" t="s">
        <v>547</v>
      </c>
      <c r="CV8" s="9" t="s">
        <v>548</v>
      </c>
      <c r="CW8" s="9" t="s">
        <v>549</v>
      </c>
      <c r="CX8" s="9" t="s">
        <v>548</v>
      </c>
      <c r="CY8" s="9" t="s">
        <v>549</v>
      </c>
      <c r="CZ8" s="9" t="s">
        <v>548</v>
      </c>
      <c r="DA8" s="9" t="s">
        <v>546</v>
      </c>
      <c r="DB8" s="9" t="s">
        <v>546</v>
      </c>
      <c r="DC8" s="9" t="s">
        <v>546</v>
      </c>
      <c r="DD8" s="9" t="s">
        <v>546</v>
      </c>
      <c r="DE8" s="9" t="s">
        <v>546</v>
      </c>
      <c r="DF8" s="9" t="s">
        <v>546</v>
      </c>
      <c r="DG8" s="9" t="s">
        <v>546</v>
      </c>
      <c r="DH8" s="9" t="s">
        <v>546</v>
      </c>
      <c r="DI8" s="9" t="s">
        <v>546</v>
      </c>
      <c r="DJ8" s="9" t="s">
        <v>546</v>
      </c>
      <c r="DK8" s="9" t="s">
        <v>546</v>
      </c>
      <c r="DL8" s="9" t="s">
        <v>548</v>
      </c>
      <c r="DM8" s="9" t="s">
        <v>548</v>
      </c>
      <c r="DN8" s="9" t="s">
        <v>549</v>
      </c>
      <c r="DO8" s="9" t="s">
        <v>549</v>
      </c>
      <c r="DP8" s="9" t="s">
        <v>547</v>
      </c>
      <c r="DQ8" s="9" t="s">
        <v>547</v>
      </c>
      <c r="DR8" s="9" t="s">
        <v>547</v>
      </c>
      <c r="DS8" s="9" t="s">
        <v>547</v>
      </c>
      <c r="DT8" s="9" t="s">
        <v>548</v>
      </c>
      <c r="DU8" s="9" t="s">
        <v>546</v>
      </c>
      <c r="DV8" s="9" t="s">
        <v>546</v>
      </c>
      <c r="DW8" s="9" t="s">
        <v>546</v>
      </c>
      <c r="DX8" s="9" t="s">
        <v>546</v>
      </c>
      <c r="DY8" s="9" t="s">
        <v>546</v>
      </c>
      <c r="DZ8" s="9" t="s">
        <v>546</v>
      </c>
      <c r="EA8" s="9" t="s">
        <v>546</v>
      </c>
      <c r="EB8" s="9" t="s">
        <v>546</v>
      </c>
      <c r="EC8" s="9" t="s">
        <v>546</v>
      </c>
      <c r="ED8" s="9" t="s">
        <v>549</v>
      </c>
      <c r="EE8" s="9" t="s">
        <v>549</v>
      </c>
      <c r="EF8" s="9" t="s">
        <v>548</v>
      </c>
      <c r="EG8" s="9" t="s">
        <v>549</v>
      </c>
      <c r="EH8" s="9" t="s">
        <v>549</v>
      </c>
      <c r="EI8" s="9" t="s">
        <v>549</v>
      </c>
      <c r="EJ8" s="9" t="s">
        <v>549</v>
      </c>
      <c r="EK8" s="9" t="s">
        <v>546</v>
      </c>
      <c r="EL8" s="9" t="s">
        <v>546</v>
      </c>
      <c r="EM8" s="9" t="s">
        <v>546</v>
      </c>
      <c r="EN8" s="9" t="s">
        <v>546</v>
      </c>
      <c r="EO8" s="9" t="s">
        <v>546</v>
      </c>
      <c r="EP8" s="9" t="s">
        <v>546</v>
      </c>
      <c r="EQ8" s="9" t="s">
        <v>549</v>
      </c>
      <c r="ER8" s="9" t="s">
        <v>548</v>
      </c>
      <c r="ES8" s="9" t="s">
        <v>548</v>
      </c>
      <c r="ET8" s="9" t="s">
        <v>548</v>
      </c>
      <c r="EU8" s="9" t="s">
        <v>546</v>
      </c>
      <c r="EV8" s="9" t="s">
        <v>549</v>
      </c>
      <c r="EW8" s="9" t="s">
        <v>549</v>
      </c>
      <c r="EX8" s="9" t="s">
        <v>548</v>
      </c>
      <c r="EY8" s="9" t="s">
        <v>548</v>
      </c>
      <c r="EZ8" s="9" t="s">
        <v>546</v>
      </c>
      <c r="FA8" s="9" t="s">
        <v>546</v>
      </c>
      <c r="FB8" s="9" t="s">
        <v>547</v>
      </c>
      <c r="FC8" s="9" t="s">
        <v>547</v>
      </c>
      <c r="FD8" s="9" t="s">
        <v>547</v>
      </c>
      <c r="FE8" s="9" t="s">
        <v>547</v>
      </c>
      <c r="FF8" s="9" t="s">
        <v>547</v>
      </c>
      <c r="FG8" s="9" t="s">
        <v>547</v>
      </c>
      <c r="FH8" s="9" t="s">
        <v>547</v>
      </c>
      <c r="FI8" s="9" t="s">
        <v>547</v>
      </c>
      <c r="FJ8" s="195"/>
      <c r="FK8" s="1"/>
      <c r="FL8" s="10" t="s">
        <v>546</v>
      </c>
      <c r="FM8" s="10" t="s">
        <v>546</v>
      </c>
      <c r="FN8" s="10" t="s">
        <v>546</v>
      </c>
      <c r="FO8" s="10" t="s">
        <v>546</v>
      </c>
      <c r="FP8" s="10" t="s">
        <v>547</v>
      </c>
      <c r="FQ8" s="10" t="s">
        <v>547</v>
      </c>
      <c r="FR8" s="10" t="s">
        <v>546</v>
      </c>
      <c r="FS8" s="10" t="s">
        <v>546</v>
      </c>
      <c r="FT8" s="198"/>
    </row>
    <row r="9" spans="1:176" ht="40.049999999999997" customHeight="1" x14ac:dyDescent="0.3">
      <c r="A9" s="195"/>
      <c r="B9" s="195"/>
      <c r="C9" s="11" t="s">
        <v>550</v>
      </c>
      <c r="D9" s="11" t="s">
        <v>29</v>
      </c>
      <c r="E9" s="11" t="s">
        <v>29</v>
      </c>
      <c r="F9" s="11" t="s">
        <v>29</v>
      </c>
      <c r="G9" s="11" t="s">
        <v>29</v>
      </c>
      <c r="H9" s="11" t="s">
        <v>110</v>
      </c>
      <c r="I9" s="11" t="s">
        <v>110</v>
      </c>
      <c r="J9" s="11" t="s">
        <v>138</v>
      </c>
      <c r="K9" s="11" t="s">
        <v>138</v>
      </c>
      <c r="L9" s="11" t="s">
        <v>98</v>
      </c>
      <c r="M9" s="11" t="s">
        <v>98</v>
      </c>
      <c r="N9" s="11" t="s">
        <v>98</v>
      </c>
      <c r="O9" s="11" t="s">
        <v>98</v>
      </c>
      <c r="P9" s="11" t="s">
        <v>98</v>
      </c>
      <c r="Q9" s="11" t="s">
        <v>98</v>
      </c>
      <c r="R9" s="11" t="s">
        <v>98</v>
      </c>
      <c r="S9" s="11" t="s">
        <v>98</v>
      </c>
      <c r="T9" s="11" t="s">
        <v>551</v>
      </c>
      <c r="U9" s="11" t="s">
        <v>551</v>
      </c>
      <c r="V9" s="11" t="s">
        <v>551</v>
      </c>
      <c r="W9" s="11" t="s">
        <v>551</v>
      </c>
      <c r="X9" s="11" t="s">
        <v>552</v>
      </c>
      <c r="Y9" s="11" t="s">
        <v>23</v>
      </c>
      <c r="Z9" s="11" t="s">
        <v>23</v>
      </c>
      <c r="AA9" s="11" t="s">
        <v>23</v>
      </c>
      <c r="AB9" s="11" t="s">
        <v>67</v>
      </c>
      <c r="AC9" s="11" t="s">
        <v>67</v>
      </c>
      <c r="AD9" s="11" t="s">
        <v>67</v>
      </c>
      <c r="AE9" s="11" t="s">
        <v>67</v>
      </c>
      <c r="AF9" s="11" t="s">
        <v>67</v>
      </c>
      <c r="AG9" s="11" t="s">
        <v>67</v>
      </c>
      <c r="AH9" s="11" t="s">
        <v>67</v>
      </c>
      <c r="AI9" s="11" t="s">
        <v>553</v>
      </c>
      <c r="AJ9" s="11" t="s">
        <v>554</v>
      </c>
      <c r="AK9" s="11" t="s">
        <v>41</v>
      </c>
      <c r="AL9" s="11" t="s">
        <v>555</v>
      </c>
      <c r="AM9" s="11" t="s">
        <v>555</v>
      </c>
      <c r="AN9" s="11" t="s">
        <v>306</v>
      </c>
      <c r="AO9" s="11" t="s">
        <v>306</v>
      </c>
      <c r="AP9" s="11" t="s">
        <v>556</v>
      </c>
      <c r="AQ9" s="11" t="s">
        <v>557</v>
      </c>
      <c r="AR9" s="11" t="s">
        <v>557</v>
      </c>
      <c r="AS9" s="11" t="s">
        <v>558</v>
      </c>
      <c r="AT9" s="11" t="s">
        <v>559</v>
      </c>
      <c r="AU9" s="11" t="s">
        <v>560</v>
      </c>
      <c r="AV9" s="11" t="s">
        <v>94</v>
      </c>
      <c r="AW9" s="11" t="s">
        <v>94</v>
      </c>
      <c r="AX9" s="11" t="s">
        <v>94</v>
      </c>
      <c r="AY9" s="11" t="s">
        <v>54</v>
      </c>
      <c r="AZ9" s="11" t="s">
        <v>54</v>
      </c>
      <c r="BA9" s="11" t="s">
        <v>54</v>
      </c>
      <c r="BB9" s="11" t="s">
        <v>54</v>
      </c>
      <c r="BC9" s="11" t="s">
        <v>54</v>
      </c>
      <c r="BD9" s="11" t="s">
        <v>54</v>
      </c>
      <c r="BE9" s="11" t="s">
        <v>54</v>
      </c>
      <c r="BF9" s="11" t="s">
        <v>54</v>
      </c>
      <c r="BG9" s="11" t="s">
        <v>561</v>
      </c>
      <c r="BH9" s="11" t="s">
        <v>561</v>
      </c>
      <c r="BI9" s="11" t="s">
        <v>562</v>
      </c>
      <c r="BJ9" s="11" t="s">
        <v>75</v>
      </c>
      <c r="BK9" s="11" t="s">
        <v>75</v>
      </c>
      <c r="BL9" s="11" t="s">
        <v>75</v>
      </c>
      <c r="BM9" s="11" t="s">
        <v>35</v>
      </c>
      <c r="BN9" s="11" t="s">
        <v>35</v>
      </c>
      <c r="BO9" s="11" t="s">
        <v>35</v>
      </c>
      <c r="BP9" s="11" t="s">
        <v>35</v>
      </c>
      <c r="BQ9" s="11" t="s">
        <v>35</v>
      </c>
      <c r="BR9" s="11" t="s">
        <v>35</v>
      </c>
      <c r="BS9" s="11" t="s">
        <v>35</v>
      </c>
      <c r="BT9" s="11" t="s">
        <v>35</v>
      </c>
      <c r="BU9" s="11" t="s">
        <v>35</v>
      </c>
      <c r="BV9" s="11" t="s">
        <v>35</v>
      </c>
      <c r="BW9" s="11" t="s">
        <v>35</v>
      </c>
      <c r="BX9" s="11" t="s">
        <v>35</v>
      </c>
      <c r="BY9" s="11" t="s">
        <v>35</v>
      </c>
      <c r="BZ9" s="11" t="s">
        <v>35</v>
      </c>
      <c r="CA9" s="11" t="s">
        <v>563</v>
      </c>
      <c r="CB9" s="11" t="s">
        <v>563</v>
      </c>
      <c r="CC9" s="11" t="s">
        <v>564</v>
      </c>
      <c r="CD9" s="11" t="s">
        <v>116</v>
      </c>
      <c r="CE9" s="11" t="s">
        <v>116</v>
      </c>
      <c r="CF9" s="11" t="s">
        <v>116</v>
      </c>
      <c r="CG9" s="11" t="s">
        <v>116</v>
      </c>
      <c r="CH9" s="11" t="s">
        <v>116</v>
      </c>
      <c r="CI9" s="11" t="s">
        <v>116</v>
      </c>
      <c r="CJ9" s="11" t="s">
        <v>116</v>
      </c>
      <c r="CK9" s="11" t="s">
        <v>116</v>
      </c>
      <c r="CL9" s="11" t="s">
        <v>116</v>
      </c>
      <c r="CM9" s="11" t="s">
        <v>116</v>
      </c>
      <c r="CN9" s="11" t="s">
        <v>116</v>
      </c>
      <c r="CO9" s="11" t="s">
        <v>116</v>
      </c>
      <c r="CP9" s="11" t="s">
        <v>127</v>
      </c>
      <c r="CQ9" s="11" t="s">
        <v>127</v>
      </c>
      <c r="CR9" s="11" t="s">
        <v>127</v>
      </c>
      <c r="CS9" s="11" t="s">
        <v>127</v>
      </c>
      <c r="CT9" s="11" t="s">
        <v>134</v>
      </c>
      <c r="CU9" s="11" t="s">
        <v>134</v>
      </c>
      <c r="CV9" s="11" t="s">
        <v>565</v>
      </c>
      <c r="CW9" s="11" t="s">
        <v>566</v>
      </c>
      <c r="CX9" s="11" t="s">
        <v>567</v>
      </c>
      <c r="CY9" s="11" t="s">
        <v>568</v>
      </c>
      <c r="CZ9" s="11" t="s">
        <v>569</v>
      </c>
      <c r="DA9" s="11" t="s">
        <v>418</v>
      </c>
      <c r="DB9" s="11" t="s">
        <v>110</v>
      </c>
      <c r="DC9" s="11" t="s">
        <v>110</v>
      </c>
      <c r="DD9" s="11" t="s">
        <v>553</v>
      </c>
      <c r="DE9" s="11" t="s">
        <v>570</v>
      </c>
      <c r="DF9" s="11" t="s">
        <v>571</v>
      </c>
      <c r="DG9" s="11" t="s">
        <v>572</v>
      </c>
      <c r="DH9" s="11" t="s">
        <v>573</v>
      </c>
      <c r="DI9" s="11" t="s">
        <v>574</v>
      </c>
      <c r="DJ9" s="11" t="s">
        <v>575</v>
      </c>
      <c r="DK9" s="11" t="s">
        <v>576</v>
      </c>
      <c r="DL9" s="11" t="s">
        <v>577</v>
      </c>
      <c r="DM9" s="11" t="s">
        <v>578</v>
      </c>
      <c r="DN9" s="11" t="s">
        <v>579</v>
      </c>
      <c r="DO9" s="11" t="s">
        <v>580</v>
      </c>
      <c r="DP9" s="11" t="s">
        <v>581</v>
      </c>
      <c r="DQ9" s="11" t="s">
        <v>581</v>
      </c>
      <c r="DR9" s="11" t="s">
        <v>581</v>
      </c>
      <c r="DS9" s="11" t="s">
        <v>581</v>
      </c>
      <c r="DT9" s="11" t="s">
        <v>582</v>
      </c>
      <c r="DU9" s="11" t="s">
        <v>583</v>
      </c>
      <c r="DV9" s="11" t="s">
        <v>584</v>
      </c>
      <c r="DW9" s="11" t="s">
        <v>585</v>
      </c>
      <c r="DX9" s="11" t="s">
        <v>586</v>
      </c>
      <c r="DY9" s="11" t="s">
        <v>587</v>
      </c>
      <c r="DZ9" s="11" t="s">
        <v>587</v>
      </c>
      <c r="EA9" s="11" t="s">
        <v>587</v>
      </c>
      <c r="EB9" s="11" t="s">
        <v>587</v>
      </c>
      <c r="EC9" s="11" t="s">
        <v>588</v>
      </c>
      <c r="ED9" s="11" t="s">
        <v>589</v>
      </c>
      <c r="EE9" s="11" t="s">
        <v>589</v>
      </c>
      <c r="EF9" s="11" t="s">
        <v>35</v>
      </c>
      <c r="EG9" s="11" t="s">
        <v>35</v>
      </c>
      <c r="EH9" s="11" t="s">
        <v>35</v>
      </c>
      <c r="EI9" s="11" t="s">
        <v>35</v>
      </c>
      <c r="EJ9" s="11" t="s">
        <v>35</v>
      </c>
      <c r="EK9" s="11" t="s">
        <v>590</v>
      </c>
      <c r="EL9" s="11" t="s">
        <v>590</v>
      </c>
      <c r="EM9" s="11" t="s">
        <v>591</v>
      </c>
      <c r="EN9" s="11" t="s">
        <v>591</v>
      </c>
      <c r="EO9" s="11" t="s">
        <v>591</v>
      </c>
      <c r="EP9" s="11" t="s">
        <v>591</v>
      </c>
      <c r="EQ9" s="11" t="s">
        <v>592</v>
      </c>
      <c r="ER9" s="11" t="s">
        <v>593</v>
      </c>
      <c r="ES9" s="11" t="s">
        <v>594</v>
      </c>
      <c r="ET9" s="11" t="s">
        <v>116</v>
      </c>
      <c r="EU9" s="11" t="s">
        <v>116</v>
      </c>
      <c r="EV9" s="11" t="s">
        <v>116</v>
      </c>
      <c r="EW9" s="11" t="s">
        <v>116</v>
      </c>
      <c r="EX9" s="11" t="s">
        <v>116</v>
      </c>
      <c r="EY9" s="11" t="s">
        <v>595</v>
      </c>
      <c r="EZ9" s="11" t="s">
        <v>596</v>
      </c>
      <c r="FA9" s="11" t="s">
        <v>596</v>
      </c>
      <c r="FB9" s="11" t="s">
        <v>597</v>
      </c>
      <c r="FC9" s="11" t="s">
        <v>598</v>
      </c>
      <c r="FD9" s="11" t="s">
        <v>598</v>
      </c>
      <c r="FE9" s="11" t="s">
        <v>599</v>
      </c>
      <c r="FF9" s="11" t="s">
        <v>155</v>
      </c>
      <c r="FG9" s="11" t="s">
        <v>600</v>
      </c>
      <c r="FH9" s="11" t="s">
        <v>601</v>
      </c>
      <c r="FI9" s="11" t="s">
        <v>601</v>
      </c>
      <c r="FJ9" s="195"/>
      <c r="FK9" s="1"/>
      <c r="FL9" s="12" t="s">
        <v>602</v>
      </c>
      <c r="FM9" s="12" t="s">
        <v>603</v>
      </c>
      <c r="FN9" s="12" t="s">
        <v>604</v>
      </c>
      <c r="FO9" s="12" t="s">
        <v>605</v>
      </c>
      <c r="FP9" s="12" t="s">
        <v>606</v>
      </c>
      <c r="FQ9" s="12" t="s">
        <v>607</v>
      </c>
      <c r="FR9" s="12" t="s">
        <v>596</v>
      </c>
      <c r="FS9" s="12" t="s">
        <v>596</v>
      </c>
      <c r="FT9" s="198"/>
    </row>
    <row r="10" spans="1:176" ht="40.049999999999997" customHeight="1" x14ac:dyDescent="0.3">
      <c r="A10" s="195"/>
      <c r="B10" s="195"/>
      <c r="C10" s="9" t="s">
        <v>608</v>
      </c>
      <c r="D10" s="9" t="s">
        <v>609</v>
      </c>
      <c r="E10" s="9" t="s">
        <v>610</v>
      </c>
      <c r="F10" s="9" t="s">
        <v>611</v>
      </c>
      <c r="G10" s="9" t="s">
        <v>612</v>
      </c>
      <c r="H10" s="9" t="s">
        <v>613</v>
      </c>
      <c r="I10" s="9" t="s">
        <v>614</v>
      </c>
      <c r="J10" s="9" t="s">
        <v>615</v>
      </c>
      <c r="K10" s="9" t="s">
        <v>616</v>
      </c>
      <c r="L10" s="9" t="s">
        <v>617</v>
      </c>
      <c r="M10" s="9" t="s">
        <v>618</v>
      </c>
      <c r="N10" s="9" t="s">
        <v>619</v>
      </c>
      <c r="O10" s="9" t="s">
        <v>620</v>
      </c>
      <c r="P10" s="9" t="s">
        <v>621</v>
      </c>
      <c r="Q10" s="9" t="s">
        <v>622</v>
      </c>
      <c r="R10" s="9" t="s">
        <v>623</v>
      </c>
      <c r="S10" s="9" t="s">
        <v>624</v>
      </c>
      <c r="T10" s="9" t="s">
        <v>625</v>
      </c>
      <c r="U10" s="9" t="s">
        <v>626</v>
      </c>
      <c r="V10" s="9" t="s">
        <v>627</v>
      </c>
      <c r="W10" s="9" t="s">
        <v>628</v>
      </c>
      <c r="X10" s="9" t="s">
        <v>629</v>
      </c>
      <c r="Y10" s="9" t="s">
        <v>630</v>
      </c>
      <c r="Z10" s="9" t="s">
        <v>631</v>
      </c>
      <c r="AA10" s="9" t="s">
        <v>289</v>
      </c>
      <c r="AB10" s="9" t="s">
        <v>632</v>
      </c>
      <c r="AC10" s="9" t="s">
        <v>633</v>
      </c>
      <c r="AD10" s="9" t="s">
        <v>269</v>
      </c>
      <c r="AE10" s="9" t="s">
        <v>273</v>
      </c>
      <c r="AF10" s="9" t="s">
        <v>634</v>
      </c>
      <c r="AG10" s="9" t="s">
        <v>635</v>
      </c>
      <c r="AH10" s="9" t="s">
        <v>636</v>
      </c>
      <c r="AI10" s="9" t="s">
        <v>637</v>
      </c>
      <c r="AJ10" s="9" t="s">
        <v>638</v>
      </c>
      <c r="AK10" s="9" t="s">
        <v>639</v>
      </c>
      <c r="AL10" s="9" t="s">
        <v>640</v>
      </c>
      <c r="AM10" s="9" t="s">
        <v>641</v>
      </c>
      <c r="AN10" s="9" t="s">
        <v>642</v>
      </c>
      <c r="AO10" s="9" t="s">
        <v>643</v>
      </c>
      <c r="AP10" s="9" t="s">
        <v>556</v>
      </c>
      <c r="AQ10" s="9" t="s">
        <v>644</v>
      </c>
      <c r="AR10" s="9" t="s">
        <v>645</v>
      </c>
      <c r="AS10" s="9" t="s">
        <v>646</v>
      </c>
      <c r="AT10" s="9" t="s">
        <v>647</v>
      </c>
      <c r="AU10" s="9" t="s">
        <v>648</v>
      </c>
      <c r="AV10" s="9" t="s">
        <v>649</v>
      </c>
      <c r="AW10" s="9" t="s">
        <v>650</v>
      </c>
      <c r="AX10" s="9" t="s">
        <v>651</v>
      </c>
      <c r="AY10" s="9" t="s">
        <v>490</v>
      </c>
      <c r="AZ10" s="9" t="s">
        <v>652</v>
      </c>
      <c r="BA10" s="9" t="s">
        <v>450</v>
      </c>
      <c r="BB10" s="9" t="s">
        <v>482</v>
      </c>
      <c r="BC10" s="9" t="s">
        <v>653</v>
      </c>
      <c r="BD10" s="9" t="s">
        <v>654</v>
      </c>
      <c r="BE10" s="9" t="s">
        <v>655</v>
      </c>
      <c r="BF10" s="9" t="s">
        <v>55</v>
      </c>
      <c r="BG10" s="9" t="s">
        <v>656</v>
      </c>
      <c r="BH10" s="9" t="s">
        <v>657</v>
      </c>
      <c r="BI10" s="9" t="s">
        <v>315</v>
      </c>
      <c r="BJ10" s="9" t="s">
        <v>658</v>
      </c>
      <c r="BK10" s="9" t="s">
        <v>659</v>
      </c>
      <c r="BL10" s="9" t="s">
        <v>660</v>
      </c>
      <c r="BM10" s="9" t="s">
        <v>661</v>
      </c>
      <c r="BN10" s="9" t="s">
        <v>662</v>
      </c>
      <c r="BO10" s="9" t="s">
        <v>663</v>
      </c>
      <c r="BP10" s="9" t="s">
        <v>339</v>
      </c>
      <c r="BQ10" s="9" t="s">
        <v>664</v>
      </c>
      <c r="BR10" s="9" t="s">
        <v>665</v>
      </c>
      <c r="BS10" s="9" t="s">
        <v>666</v>
      </c>
      <c r="BT10" s="9" t="s">
        <v>667</v>
      </c>
      <c r="BU10" s="9" t="s">
        <v>668</v>
      </c>
      <c r="BV10" s="9" t="s">
        <v>669</v>
      </c>
      <c r="BW10" s="9" t="s">
        <v>670</v>
      </c>
      <c r="BX10" s="9" t="s">
        <v>671</v>
      </c>
      <c r="BY10" s="9" t="s">
        <v>672</v>
      </c>
      <c r="BZ10" s="9" t="s">
        <v>335</v>
      </c>
      <c r="CA10" s="9" t="s">
        <v>673</v>
      </c>
      <c r="CB10" s="9" t="s">
        <v>674</v>
      </c>
      <c r="CC10" s="9" t="s">
        <v>675</v>
      </c>
      <c r="CD10" s="9" t="s">
        <v>413</v>
      </c>
      <c r="CE10" s="9" t="s">
        <v>676</v>
      </c>
      <c r="CF10" s="9" t="s">
        <v>677</v>
      </c>
      <c r="CG10" s="9" t="s">
        <v>678</v>
      </c>
      <c r="CH10" s="9" t="s">
        <v>679</v>
      </c>
      <c r="CI10" s="9" t="s">
        <v>680</v>
      </c>
      <c r="CJ10" s="9" t="s">
        <v>681</v>
      </c>
      <c r="CK10" s="9" t="s">
        <v>682</v>
      </c>
      <c r="CL10" s="9" t="s">
        <v>683</v>
      </c>
      <c r="CM10" s="9" t="s">
        <v>684</v>
      </c>
      <c r="CN10" s="9" t="s">
        <v>685</v>
      </c>
      <c r="CO10" s="9" t="s">
        <v>686</v>
      </c>
      <c r="CP10" s="9" t="s">
        <v>687</v>
      </c>
      <c r="CQ10" s="9" t="s">
        <v>688</v>
      </c>
      <c r="CR10" s="9" t="s">
        <v>689</v>
      </c>
      <c r="CS10" s="9" t="s">
        <v>690</v>
      </c>
      <c r="CT10" s="9" t="s">
        <v>691</v>
      </c>
      <c r="CU10" s="9" t="s">
        <v>692</v>
      </c>
      <c r="CV10" s="9" t="s">
        <v>693</v>
      </c>
      <c r="CW10" s="9" t="s">
        <v>694</v>
      </c>
      <c r="CX10" s="9" t="s">
        <v>695</v>
      </c>
      <c r="CY10" s="9" t="s">
        <v>696</v>
      </c>
      <c r="CZ10" s="9" t="s">
        <v>697</v>
      </c>
      <c r="DA10" s="9" t="s">
        <v>419</v>
      </c>
      <c r="DB10" s="9" t="s">
        <v>698</v>
      </c>
      <c r="DC10" s="9" t="s">
        <v>699</v>
      </c>
      <c r="DD10" s="9" t="s">
        <v>700</v>
      </c>
      <c r="DE10" s="9" t="s">
        <v>701</v>
      </c>
      <c r="DF10" s="9" t="s">
        <v>702</v>
      </c>
      <c r="DG10" s="9" t="s">
        <v>703</v>
      </c>
      <c r="DH10" s="9" t="s">
        <v>704</v>
      </c>
      <c r="DI10" s="9" t="s">
        <v>705</v>
      </c>
      <c r="DJ10" s="9" t="s">
        <v>706</v>
      </c>
      <c r="DK10" s="9" t="s">
        <v>707</v>
      </c>
      <c r="DL10" s="9" t="s">
        <v>708</v>
      </c>
      <c r="DM10" s="9" t="s">
        <v>709</v>
      </c>
      <c r="DN10" s="9" t="s">
        <v>710</v>
      </c>
      <c r="DO10" s="9" t="s">
        <v>711</v>
      </c>
      <c r="DP10" s="9" t="s">
        <v>712</v>
      </c>
      <c r="DQ10" s="9" t="s">
        <v>713</v>
      </c>
      <c r="DR10" s="9" t="s">
        <v>714</v>
      </c>
      <c r="DS10" s="9" t="s">
        <v>715</v>
      </c>
      <c r="DT10" s="9" t="s">
        <v>716</v>
      </c>
      <c r="DU10" s="9" t="s">
        <v>717</v>
      </c>
      <c r="DV10" s="9" t="s">
        <v>718</v>
      </c>
      <c r="DW10" s="9" t="s">
        <v>719</v>
      </c>
      <c r="DX10" s="9" t="s">
        <v>720</v>
      </c>
      <c r="DY10" s="9" t="s">
        <v>721</v>
      </c>
      <c r="DZ10" s="9" t="s">
        <v>722</v>
      </c>
      <c r="EA10" s="9" t="s">
        <v>723</v>
      </c>
      <c r="EB10" s="9" t="s">
        <v>724</v>
      </c>
      <c r="EC10" s="9" t="s">
        <v>725</v>
      </c>
      <c r="ED10" s="9" t="s">
        <v>726</v>
      </c>
      <c r="EE10" s="9" t="s">
        <v>727</v>
      </c>
      <c r="EF10" s="9" t="s">
        <v>36</v>
      </c>
      <c r="EG10" s="9" t="s">
        <v>728</v>
      </c>
      <c r="EH10" s="9" t="s">
        <v>729</v>
      </c>
      <c r="EI10" s="9" t="s">
        <v>730</v>
      </c>
      <c r="EJ10" s="9" t="s">
        <v>731</v>
      </c>
      <c r="EK10" s="9" t="s">
        <v>732</v>
      </c>
      <c r="EL10" s="9" t="s">
        <v>733</v>
      </c>
      <c r="EM10" s="9" t="s">
        <v>734</v>
      </c>
      <c r="EN10" s="9" t="s">
        <v>735</v>
      </c>
      <c r="EO10" s="9" t="s">
        <v>736</v>
      </c>
      <c r="EP10" s="9" t="s">
        <v>737</v>
      </c>
      <c r="EQ10" s="9" t="s">
        <v>738</v>
      </c>
      <c r="ER10" s="9" t="s">
        <v>739</v>
      </c>
      <c r="ES10" s="9" t="s">
        <v>740</v>
      </c>
      <c r="ET10" s="9" t="s">
        <v>741</v>
      </c>
      <c r="EU10" s="9" t="s">
        <v>742</v>
      </c>
      <c r="EV10" s="9" t="s">
        <v>743</v>
      </c>
      <c r="EW10" s="9" t="s">
        <v>744</v>
      </c>
      <c r="EX10" s="9" t="s">
        <v>745</v>
      </c>
      <c r="EY10" s="9" t="s">
        <v>746</v>
      </c>
      <c r="EZ10" s="9" t="s">
        <v>747</v>
      </c>
      <c r="FA10" s="9" t="s">
        <v>748</v>
      </c>
      <c r="FB10" s="9" t="s">
        <v>749</v>
      </c>
      <c r="FC10" s="9" t="s">
        <v>750</v>
      </c>
      <c r="FD10" s="9" t="s">
        <v>751</v>
      </c>
      <c r="FE10" s="9" t="s">
        <v>752</v>
      </c>
      <c r="FF10" s="9" t="s">
        <v>753</v>
      </c>
      <c r="FG10" s="9" t="s">
        <v>754</v>
      </c>
      <c r="FH10" s="9" t="s">
        <v>755</v>
      </c>
      <c r="FI10" s="9" t="s">
        <v>756</v>
      </c>
      <c r="FJ10" s="195" t="s">
        <v>757</v>
      </c>
      <c r="FK10" s="1"/>
      <c r="FL10" s="10" t="s">
        <v>758</v>
      </c>
      <c r="FM10" s="10" t="s">
        <v>759</v>
      </c>
      <c r="FN10" s="10" t="s">
        <v>760</v>
      </c>
      <c r="FO10" s="10" t="s">
        <v>761</v>
      </c>
      <c r="FP10" s="10" t="s">
        <v>762</v>
      </c>
      <c r="FQ10" s="10" t="s">
        <v>763</v>
      </c>
      <c r="FR10" s="10" t="s">
        <v>764</v>
      </c>
      <c r="FS10" s="10" t="s">
        <v>765</v>
      </c>
      <c r="FT10" s="198" t="s">
        <v>757</v>
      </c>
    </row>
    <row r="11" spans="1:176" ht="24" customHeight="1" x14ac:dyDescent="0.3">
      <c r="A11" s="13" t="s">
        <v>64</v>
      </c>
      <c r="B11" s="13" t="s">
        <v>766</v>
      </c>
      <c r="C11" s="14">
        <v>110.5</v>
      </c>
      <c r="D11" s="14">
        <v>602.1</v>
      </c>
      <c r="E11" s="14">
        <v>203.3</v>
      </c>
      <c r="F11" s="14"/>
      <c r="G11" s="14"/>
      <c r="H11" s="14">
        <v>80.099999999999994</v>
      </c>
      <c r="I11" s="14">
        <v>105.3</v>
      </c>
      <c r="J11" s="14"/>
      <c r="K11" s="14"/>
      <c r="L11" s="14">
        <v>187.9</v>
      </c>
      <c r="M11" s="14">
        <v>202.9</v>
      </c>
      <c r="N11" s="14">
        <v>203.4</v>
      </c>
      <c r="O11" s="14">
        <v>289.5</v>
      </c>
      <c r="P11" s="14"/>
      <c r="Q11" s="14"/>
      <c r="R11" s="14">
        <v>394.5</v>
      </c>
      <c r="S11" s="14">
        <v>4.9000000000000004</v>
      </c>
      <c r="T11" s="14"/>
      <c r="U11" s="14"/>
      <c r="V11" s="14"/>
      <c r="W11" s="14"/>
      <c r="X11" s="14">
        <v>158.6</v>
      </c>
      <c r="Y11" s="14">
        <v>7</v>
      </c>
      <c r="Z11" s="14">
        <v>5.9</v>
      </c>
      <c r="AA11" s="14">
        <v>0</v>
      </c>
      <c r="AB11" s="14">
        <v>6.9</v>
      </c>
      <c r="AC11" s="14">
        <v>13.1</v>
      </c>
      <c r="AD11" s="14">
        <v>95.7</v>
      </c>
      <c r="AE11" s="14"/>
      <c r="AF11" s="14"/>
      <c r="AG11" s="14"/>
      <c r="AH11" s="14"/>
      <c r="AI11" s="14">
        <v>100.3</v>
      </c>
      <c r="AJ11" s="14">
        <v>110.8</v>
      </c>
      <c r="AK11" s="14"/>
      <c r="AL11" s="14"/>
      <c r="AM11" s="14"/>
      <c r="AN11" s="14">
        <v>6.5</v>
      </c>
      <c r="AO11" s="14">
        <v>153.19999999999999</v>
      </c>
      <c r="AP11" s="14">
        <v>56</v>
      </c>
      <c r="AQ11" s="14">
        <v>68.900000000000006</v>
      </c>
      <c r="AR11" s="14">
        <v>36.1</v>
      </c>
      <c r="AS11" s="14">
        <v>18.8</v>
      </c>
      <c r="AT11" s="14">
        <v>19.8</v>
      </c>
      <c r="AU11" s="14">
        <v>86.4</v>
      </c>
      <c r="AV11" s="14">
        <v>182.1</v>
      </c>
      <c r="AW11" s="14">
        <v>184</v>
      </c>
      <c r="AX11" s="14">
        <v>183.2</v>
      </c>
      <c r="AY11" s="14">
        <v>87.6</v>
      </c>
      <c r="AZ11" s="14">
        <v>8</v>
      </c>
      <c r="BA11" s="14">
        <v>2</v>
      </c>
      <c r="BB11" s="14">
        <v>34.5</v>
      </c>
      <c r="BC11" s="14">
        <v>39.1</v>
      </c>
      <c r="BD11" s="14">
        <v>3.8</v>
      </c>
      <c r="BE11" s="14">
        <v>0</v>
      </c>
      <c r="BF11" s="14">
        <v>101.6</v>
      </c>
      <c r="BG11" s="14"/>
      <c r="BH11" s="14"/>
      <c r="BI11" s="14">
        <v>36</v>
      </c>
      <c r="BJ11" s="14"/>
      <c r="BK11" s="14"/>
      <c r="BL11" s="14">
        <v>48</v>
      </c>
      <c r="BM11" s="14"/>
      <c r="BN11" s="14"/>
      <c r="BO11" s="14"/>
      <c r="BP11" s="14">
        <v>86.9</v>
      </c>
      <c r="BQ11" s="14">
        <v>177.9</v>
      </c>
      <c r="BR11" s="14">
        <v>175.8</v>
      </c>
      <c r="BS11" s="14">
        <v>0</v>
      </c>
      <c r="BT11" s="14">
        <v>176</v>
      </c>
      <c r="BU11" s="14"/>
      <c r="BV11" s="14"/>
      <c r="BW11" s="14"/>
      <c r="BX11" s="14"/>
      <c r="BY11" s="14"/>
      <c r="BZ11" s="14">
        <v>0</v>
      </c>
      <c r="CA11" s="14"/>
      <c r="CB11" s="14"/>
      <c r="CC11" s="14">
        <v>1.8</v>
      </c>
      <c r="CD11" s="14">
        <v>112.1</v>
      </c>
      <c r="CE11" s="14">
        <v>88</v>
      </c>
      <c r="CF11" s="14">
        <v>64.2</v>
      </c>
      <c r="CG11" s="14">
        <v>74.8</v>
      </c>
      <c r="CH11" s="14">
        <v>29.9</v>
      </c>
      <c r="CI11" s="14"/>
      <c r="CJ11" s="14"/>
      <c r="CK11" s="14"/>
      <c r="CL11" s="14">
        <v>146.5</v>
      </c>
      <c r="CM11" s="14">
        <v>147.69999999999999</v>
      </c>
      <c r="CN11" s="14">
        <v>149.69999999999999</v>
      </c>
      <c r="CO11" s="14"/>
      <c r="CP11" s="14"/>
      <c r="CQ11" s="14"/>
      <c r="CR11" s="14"/>
      <c r="CS11" s="14"/>
      <c r="CT11" s="14"/>
      <c r="CU11" s="14"/>
      <c r="CV11" s="14">
        <v>0</v>
      </c>
      <c r="CW11" s="14">
        <v>69.400000000000006</v>
      </c>
      <c r="CX11" s="14">
        <v>0</v>
      </c>
      <c r="CY11" s="14">
        <v>9.6999999999999993</v>
      </c>
      <c r="CZ11" s="14">
        <v>0</v>
      </c>
      <c r="DA11" s="14">
        <v>15.7</v>
      </c>
      <c r="DB11" s="14">
        <v>9.8000000000000007</v>
      </c>
      <c r="DC11" s="14">
        <v>5.5</v>
      </c>
      <c r="DD11" s="14">
        <v>0.7</v>
      </c>
      <c r="DE11" s="14">
        <v>1.5</v>
      </c>
      <c r="DF11" s="14">
        <v>2.6</v>
      </c>
      <c r="DG11" s="14">
        <v>20.3</v>
      </c>
      <c r="DH11" s="14">
        <v>20</v>
      </c>
      <c r="DI11" s="14">
        <v>12.9</v>
      </c>
      <c r="DJ11" s="14">
        <v>3.4</v>
      </c>
      <c r="DK11" s="14">
        <v>18.399999999999999</v>
      </c>
      <c r="DL11" s="14">
        <v>0</v>
      </c>
      <c r="DM11" s="14">
        <v>0</v>
      </c>
      <c r="DN11" s="14">
        <v>20.7</v>
      </c>
      <c r="DO11" s="14">
        <v>57.2</v>
      </c>
      <c r="DP11" s="14">
        <v>4.5</v>
      </c>
      <c r="DQ11" s="14">
        <v>1.2</v>
      </c>
      <c r="DR11" s="14">
        <v>1.1000000000000001</v>
      </c>
      <c r="DS11" s="14">
        <v>2.8</v>
      </c>
      <c r="DT11" s="14">
        <v>0</v>
      </c>
      <c r="DU11" s="14">
        <v>2.7</v>
      </c>
      <c r="DV11" s="14">
        <v>10.6</v>
      </c>
      <c r="DW11" s="14">
        <v>1.8</v>
      </c>
      <c r="DX11" s="14">
        <v>0.3</v>
      </c>
      <c r="DY11" s="14">
        <v>14.2</v>
      </c>
      <c r="DZ11" s="14">
        <v>4.4000000000000004</v>
      </c>
      <c r="EA11" s="14">
        <v>7.7</v>
      </c>
      <c r="EB11" s="14">
        <v>11.3</v>
      </c>
      <c r="EC11" s="14">
        <v>17.100000000000001</v>
      </c>
      <c r="ED11" s="14">
        <v>26.8</v>
      </c>
      <c r="EE11" s="14">
        <v>6.6</v>
      </c>
      <c r="EF11" s="14"/>
      <c r="EG11" s="14">
        <v>83.1</v>
      </c>
      <c r="EH11" s="14">
        <v>110.1</v>
      </c>
      <c r="EI11" s="14">
        <v>11.5</v>
      </c>
      <c r="EJ11" s="14">
        <v>8.1999999999999993</v>
      </c>
      <c r="EK11" s="14">
        <v>14.4</v>
      </c>
      <c r="EL11" s="14">
        <v>4.3</v>
      </c>
      <c r="EM11" s="14">
        <v>8.5</v>
      </c>
      <c r="EN11" s="14">
        <v>8</v>
      </c>
      <c r="EO11" s="14">
        <v>8.5</v>
      </c>
      <c r="EP11" s="14">
        <v>8.6999999999999993</v>
      </c>
      <c r="EQ11" s="14">
        <v>6.8</v>
      </c>
      <c r="ER11" s="14">
        <v>0</v>
      </c>
      <c r="ES11" s="14">
        <v>0</v>
      </c>
      <c r="ET11" s="14">
        <v>0</v>
      </c>
      <c r="EU11" s="14">
        <v>0.6</v>
      </c>
      <c r="EV11" s="14">
        <v>66.5</v>
      </c>
      <c r="EW11" s="14">
        <v>59.2</v>
      </c>
      <c r="EX11" s="14">
        <v>0</v>
      </c>
      <c r="EY11" s="14">
        <v>0</v>
      </c>
      <c r="EZ11" s="14">
        <v>5.6</v>
      </c>
      <c r="FA11" s="14">
        <v>19</v>
      </c>
      <c r="FB11" s="14">
        <v>8.9</v>
      </c>
      <c r="FC11" s="14">
        <v>42</v>
      </c>
      <c r="FD11" s="14">
        <v>24.8</v>
      </c>
      <c r="FE11" s="14">
        <v>16.399999999999999</v>
      </c>
      <c r="FF11" s="14"/>
      <c r="FG11" s="14">
        <v>7.2</v>
      </c>
      <c r="FH11" s="14"/>
      <c r="FI11" s="14"/>
      <c r="FJ11" s="14">
        <v>6572.8</v>
      </c>
      <c r="FK11" s="15"/>
      <c r="FL11" s="14">
        <v>23.16432</v>
      </c>
      <c r="FM11" s="14">
        <v>7.9459999999999997</v>
      </c>
      <c r="FN11" s="14"/>
      <c r="FO11" s="14">
        <v>11.2</v>
      </c>
      <c r="FP11" s="14">
        <v>27.291820000000001</v>
      </c>
      <c r="FQ11" s="14">
        <v>18.917090000000002</v>
      </c>
      <c r="FR11" s="14">
        <v>4.9000000000000004</v>
      </c>
      <c r="FS11" s="14">
        <v>16</v>
      </c>
      <c r="FT11" s="14">
        <v>109.41923</v>
      </c>
    </row>
    <row r="12" spans="1:176" ht="24" customHeight="1" x14ac:dyDescent="0.3">
      <c r="A12" s="16" t="s">
        <v>64</v>
      </c>
      <c r="B12" s="16" t="s">
        <v>767</v>
      </c>
      <c r="C12" s="17">
        <v>112</v>
      </c>
      <c r="D12" s="17">
        <v>603.70000000000005</v>
      </c>
      <c r="E12" s="17">
        <v>202.7</v>
      </c>
      <c r="F12" s="17"/>
      <c r="G12" s="17"/>
      <c r="H12" s="17">
        <v>81.2</v>
      </c>
      <c r="I12" s="17">
        <v>107.7</v>
      </c>
      <c r="J12" s="17"/>
      <c r="K12" s="17"/>
      <c r="L12" s="17">
        <v>189.3</v>
      </c>
      <c r="M12" s="17">
        <v>204</v>
      </c>
      <c r="N12" s="17">
        <v>204.6</v>
      </c>
      <c r="O12" s="17">
        <v>287.39999999999998</v>
      </c>
      <c r="P12" s="17"/>
      <c r="Q12" s="17"/>
      <c r="R12" s="17">
        <v>396.9</v>
      </c>
      <c r="S12" s="17">
        <v>4.9000000000000004</v>
      </c>
      <c r="T12" s="17"/>
      <c r="U12" s="17"/>
      <c r="V12" s="17"/>
      <c r="W12" s="17"/>
      <c r="X12" s="17">
        <v>160.1</v>
      </c>
      <c r="Y12" s="17">
        <v>7.7</v>
      </c>
      <c r="Z12" s="17">
        <v>4.9000000000000004</v>
      </c>
      <c r="AA12" s="17">
        <v>0</v>
      </c>
      <c r="AB12" s="17">
        <v>7</v>
      </c>
      <c r="AC12" s="17">
        <v>13.1</v>
      </c>
      <c r="AD12" s="17">
        <v>96</v>
      </c>
      <c r="AE12" s="17"/>
      <c r="AF12" s="17"/>
      <c r="AG12" s="17"/>
      <c r="AH12" s="17"/>
      <c r="AI12" s="17">
        <v>100.9</v>
      </c>
      <c r="AJ12" s="17">
        <v>83.6</v>
      </c>
      <c r="AK12" s="17"/>
      <c r="AL12" s="17"/>
      <c r="AM12" s="17"/>
      <c r="AN12" s="17">
        <v>6.5</v>
      </c>
      <c r="AO12" s="17">
        <v>153</v>
      </c>
      <c r="AP12" s="17">
        <v>56</v>
      </c>
      <c r="AQ12" s="17">
        <v>68.599999999999994</v>
      </c>
      <c r="AR12" s="17">
        <v>36.9</v>
      </c>
      <c r="AS12" s="17">
        <v>18.8</v>
      </c>
      <c r="AT12" s="17">
        <v>19.8</v>
      </c>
      <c r="AU12" s="17">
        <v>90.1</v>
      </c>
      <c r="AV12" s="17">
        <v>183.4</v>
      </c>
      <c r="AW12" s="17">
        <v>183.9</v>
      </c>
      <c r="AX12" s="17">
        <v>183.4</v>
      </c>
      <c r="AY12" s="17">
        <v>87.5</v>
      </c>
      <c r="AZ12" s="17">
        <v>8</v>
      </c>
      <c r="BA12" s="17">
        <v>2</v>
      </c>
      <c r="BB12" s="17">
        <v>34.1</v>
      </c>
      <c r="BC12" s="17">
        <v>39.200000000000003</v>
      </c>
      <c r="BD12" s="17">
        <v>3.8</v>
      </c>
      <c r="BE12" s="17">
        <v>0</v>
      </c>
      <c r="BF12" s="17">
        <v>87.9</v>
      </c>
      <c r="BG12" s="17"/>
      <c r="BH12" s="17"/>
      <c r="BI12" s="17">
        <v>36.1</v>
      </c>
      <c r="BJ12" s="17"/>
      <c r="BK12" s="17"/>
      <c r="BL12" s="17">
        <v>47.7</v>
      </c>
      <c r="BM12" s="17"/>
      <c r="BN12" s="17"/>
      <c r="BO12" s="17"/>
      <c r="BP12" s="17">
        <v>87.1</v>
      </c>
      <c r="BQ12" s="17">
        <v>177.1</v>
      </c>
      <c r="BR12" s="17">
        <v>175</v>
      </c>
      <c r="BS12" s="17">
        <v>0</v>
      </c>
      <c r="BT12" s="17">
        <v>174.6</v>
      </c>
      <c r="BU12" s="17"/>
      <c r="BV12" s="17"/>
      <c r="BW12" s="17"/>
      <c r="BX12" s="17"/>
      <c r="BY12" s="17"/>
      <c r="BZ12" s="17">
        <v>0</v>
      </c>
      <c r="CA12" s="17"/>
      <c r="CB12" s="17"/>
      <c r="CC12" s="17">
        <v>1.8</v>
      </c>
      <c r="CD12" s="17">
        <v>82.8</v>
      </c>
      <c r="CE12" s="17">
        <v>85.5</v>
      </c>
      <c r="CF12" s="17">
        <v>64.599999999999994</v>
      </c>
      <c r="CG12" s="17">
        <v>74.900000000000006</v>
      </c>
      <c r="CH12" s="17">
        <v>30.2</v>
      </c>
      <c r="CI12" s="17"/>
      <c r="CJ12" s="17"/>
      <c r="CK12" s="17"/>
      <c r="CL12" s="17">
        <v>145.80000000000001</v>
      </c>
      <c r="CM12" s="17">
        <v>147.30000000000001</v>
      </c>
      <c r="CN12" s="17">
        <v>149.30000000000001</v>
      </c>
      <c r="CO12" s="17"/>
      <c r="CP12" s="17"/>
      <c r="CQ12" s="17"/>
      <c r="CR12" s="17"/>
      <c r="CS12" s="17"/>
      <c r="CT12" s="17"/>
      <c r="CU12" s="17"/>
      <c r="CV12" s="17">
        <v>0</v>
      </c>
      <c r="CW12" s="17">
        <v>60</v>
      </c>
      <c r="CX12" s="17">
        <v>0</v>
      </c>
      <c r="CY12" s="17">
        <v>8.6</v>
      </c>
      <c r="CZ12" s="17">
        <v>0</v>
      </c>
      <c r="DA12" s="17">
        <v>15.6</v>
      </c>
      <c r="DB12" s="17">
        <v>10</v>
      </c>
      <c r="DC12" s="17">
        <v>5.3</v>
      </c>
      <c r="DD12" s="17">
        <v>0.7</v>
      </c>
      <c r="DE12" s="17">
        <v>1.5</v>
      </c>
      <c r="DF12" s="17">
        <v>2.6</v>
      </c>
      <c r="DG12" s="17">
        <v>20.5</v>
      </c>
      <c r="DH12" s="17">
        <v>20</v>
      </c>
      <c r="DI12" s="17">
        <v>12.9</v>
      </c>
      <c r="DJ12" s="17">
        <v>3.4</v>
      </c>
      <c r="DK12" s="17">
        <v>18.399999999999999</v>
      </c>
      <c r="DL12" s="17">
        <v>0</v>
      </c>
      <c r="DM12" s="17">
        <v>0</v>
      </c>
      <c r="DN12" s="17">
        <v>21.8</v>
      </c>
      <c r="DO12" s="17">
        <v>49.8</v>
      </c>
      <c r="DP12" s="17">
        <v>4.5</v>
      </c>
      <c r="DQ12" s="17">
        <v>1.2</v>
      </c>
      <c r="DR12" s="17">
        <v>1.1000000000000001</v>
      </c>
      <c r="DS12" s="17">
        <v>2.8</v>
      </c>
      <c r="DT12" s="17">
        <v>0</v>
      </c>
      <c r="DU12" s="17">
        <v>2.7</v>
      </c>
      <c r="DV12" s="17">
        <v>10.6</v>
      </c>
      <c r="DW12" s="17">
        <v>1.8</v>
      </c>
      <c r="DX12" s="17">
        <v>0.3</v>
      </c>
      <c r="DY12" s="17">
        <v>13.9</v>
      </c>
      <c r="DZ12" s="17">
        <v>4.4000000000000004</v>
      </c>
      <c r="EA12" s="17">
        <v>7.6</v>
      </c>
      <c r="EB12" s="17">
        <v>11.4</v>
      </c>
      <c r="EC12" s="17">
        <v>17.100000000000001</v>
      </c>
      <c r="ED12" s="17">
        <v>24.1</v>
      </c>
      <c r="EE12" s="17">
        <v>6.6</v>
      </c>
      <c r="EF12" s="17"/>
      <c r="EG12" s="17">
        <v>85.5</v>
      </c>
      <c r="EH12" s="17">
        <v>104.7</v>
      </c>
      <c r="EI12" s="17">
        <v>9.1999999999999993</v>
      </c>
      <c r="EJ12" s="17">
        <v>8.3000000000000007</v>
      </c>
      <c r="EK12" s="17">
        <v>14.2</v>
      </c>
      <c r="EL12" s="17">
        <v>4.3</v>
      </c>
      <c r="EM12" s="17">
        <v>8.3000000000000007</v>
      </c>
      <c r="EN12" s="17">
        <v>8</v>
      </c>
      <c r="EO12" s="17">
        <v>8.5</v>
      </c>
      <c r="EP12" s="17">
        <v>8.6999999999999993</v>
      </c>
      <c r="EQ12" s="17">
        <v>3.4</v>
      </c>
      <c r="ER12" s="17">
        <v>0</v>
      </c>
      <c r="ES12" s="17">
        <v>0</v>
      </c>
      <c r="ET12" s="17">
        <v>0</v>
      </c>
      <c r="EU12" s="17">
        <v>0.6</v>
      </c>
      <c r="EV12" s="17">
        <v>54</v>
      </c>
      <c r="EW12" s="17">
        <v>50.6</v>
      </c>
      <c r="EX12" s="17">
        <v>0</v>
      </c>
      <c r="EY12" s="17">
        <v>0</v>
      </c>
      <c r="EZ12" s="17">
        <v>5.5</v>
      </c>
      <c r="FA12" s="17">
        <v>19</v>
      </c>
      <c r="FB12" s="17">
        <v>8.9</v>
      </c>
      <c r="FC12" s="17">
        <v>42</v>
      </c>
      <c r="FD12" s="17">
        <v>24.9</v>
      </c>
      <c r="FE12" s="17">
        <v>16.600000000000001</v>
      </c>
      <c r="FF12" s="17"/>
      <c r="FG12" s="17">
        <v>6.7</v>
      </c>
      <c r="FH12" s="17"/>
      <c r="FI12" s="17"/>
      <c r="FJ12" s="17">
        <v>6463.5</v>
      </c>
      <c r="FK12" s="15"/>
      <c r="FL12" s="17">
        <v>23.16536</v>
      </c>
      <c r="FM12" s="17">
        <v>7.9489999999999998</v>
      </c>
      <c r="FN12" s="17"/>
      <c r="FO12" s="17">
        <v>11.3</v>
      </c>
      <c r="FP12" s="17">
        <v>27.2849</v>
      </c>
      <c r="FQ12" s="17">
        <v>18.91723</v>
      </c>
      <c r="FR12" s="17">
        <v>4.8</v>
      </c>
      <c r="FS12" s="17">
        <v>16.2</v>
      </c>
      <c r="FT12" s="17">
        <v>109.61649</v>
      </c>
    </row>
    <row r="13" spans="1:176" ht="24" customHeight="1" x14ac:dyDescent="0.3">
      <c r="A13" s="16" t="s">
        <v>64</v>
      </c>
      <c r="B13" s="16" t="s">
        <v>768</v>
      </c>
      <c r="C13" s="17">
        <v>71.900000000000006</v>
      </c>
      <c r="D13" s="17">
        <v>607</v>
      </c>
      <c r="E13" s="17">
        <v>203.1</v>
      </c>
      <c r="F13" s="17"/>
      <c r="G13" s="17"/>
      <c r="H13" s="17">
        <v>80.7</v>
      </c>
      <c r="I13" s="17">
        <v>108.1</v>
      </c>
      <c r="J13" s="17"/>
      <c r="K13" s="17"/>
      <c r="L13" s="17">
        <v>188.1</v>
      </c>
      <c r="M13" s="17">
        <v>201.1</v>
      </c>
      <c r="N13" s="17">
        <v>200.1</v>
      </c>
      <c r="O13" s="17">
        <v>283.5</v>
      </c>
      <c r="P13" s="17"/>
      <c r="Q13" s="17"/>
      <c r="R13" s="17">
        <v>403</v>
      </c>
      <c r="S13" s="17">
        <v>4.9000000000000004</v>
      </c>
      <c r="T13" s="17"/>
      <c r="U13" s="17"/>
      <c r="V13" s="17"/>
      <c r="W13" s="17"/>
      <c r="X13" s="17">
        <v>162.19999999999999</v>
      </c>
      <c r="Y13" s="17">
        <v>8.1</v>
      </c>
      <c r="Z13" s="17">
        <v>4.8</v>
      </c>
      <c r="AA13" s="17">
        <v>0</v>
      </c>
      <c r="AB13" s="17">
        <v>6.9</v>
      </c>
      <c r="AC13" s="17">
        <v>13.1</v>
      </c>
      <c r="AD13" s="17">
        <v>96.4</v>
      </c>
      <c r="AE13" s="17"/>
      <c r="AF13" s="17"/>
      <c r="AG13" s="17"/>
      <c r="AH13" s="17"/>
      <c r="AI13" s="17">
        <v>50.7</v>
      </c>
      <c r="AJ13" s="17">
        <v>96.4</v>
      </c>
      <c r="AK13" s="17"/>
      <c r="AL13" s="17"/>
      <c r="AM13" s="17"/>
      <c r="AN13" s="17">
        <v>6.5</v>
      </c>
      <c r="AO13" s="17">
        <v>153</v>
      </c>
      <c r="AP13" s="17">
        <v>56.6</v>
      </c>
      <c r="AQ13" s="17">
        <v>0</v>
      </c>
      <c r="AR13" s="17">
        <v>36.1</v>
      </c>
      <c r="AS13" s="17">
        <v>18.8</v>
      </c>
      <c r="AT13" s="17">
        <v>19.8</v>
      </c>
      <c r="AU13" s="17">
        <v>87.7</v>
      </c>
      <c r="AV13" s="17">
        <v>183.9</v>
      </c>
      <c r="AW13" s="17">
        <v>184.1</v>
      </c>
      <c r="AX13" s="17">
        <v>183.9</v>
      </c>
      <c r="AY13" s="17">
        <v>87.9</v>
      </c>
      <c r="AZ13" s="17">
        <v>8</v>
      </c>
      <c r="BA13" s="17">
        <v>2</v>
      </c>
      <c r="BB13" s="17">
        <v>34.700000000000003</v>
      </c>
      <c r="BC13" s="17">
        <v>39.200000000000003</v>
      </c>
      <c r="BD13" s="17">
        <v>3.8</v>
      </c>
      <c r="BE13" s="17">
        <v>0</v>
      </c>
      <c r="BF13" s="17">
        <v>121.1</v>
      </c>
      <c r="BG13" s="17"/>
      <c r="BH13" s="17"/>
      <c r="BI13" s="17">
        <v>36.1</v>
      </c>
      <c r="BJ13" s="17"/>
      <c r="BK13" s="17"/>
      <c r="BL13" s="17">
        <v>47.7</v>
      </c>
      <c r="BM13" s="17"/>
      <c r="BN13" s="17"/>
      <c r="BO13" s="17"/>
      <c r="BP13" s="17">
        <v>86.9</v>
      </c>
      <c r="BQ13" s="17">
        <v>177.2</v>
      </c>
      <c r="BR13" s="17">
        <v>175</v>
      </c>
      <c r="BS13" s="17">
        <v>0</v>
      </c>
      <c r="BT13" s="17">
        <v>174.5</v>
      </c>
      <c r="BU13" s="17"/>
      <c r="BV13" s="17"/>
      <c r="BW13" s="17"/>
      <c r="BX13" s="17"/>
      <c r="BY13" s="17"/>
      <c r="BZ13" s="17">
        <v>0</v>
      </c>
      <c r="CA13" s="17"/>
      <c r="CB13" s="17"/>
      <c r="CC13" s="17">
        <v>1.8</v>
      </c>
      <c r="CD13" s="17">
        <v>108.2</v>
      </c>
      <c r="CE13" s="17">
        <v>85.5</v>
      </c>
      <c r="CF13" s="17">
        <v>64.3</v>
      </c>
      <c r="CG13" s="17">
        <v>74.900000000000006</v>
      </c>
      <c r="CH13" s="17">
        <v>30.2</v>
      </c>
      <c r="CI13" s="17"/>
      <c r="CJ13" s="17"/>
      <c r="CK13" s="17"/>
      <c r="CL13" s="17">
        <v>146.4</v>
      </c>
      <c r="CM13" s="17">
        <v>147.9</v>
      </c>
      <c r="CN13" s="17">
        <v>149.6</v>
      </c>
      <c r="CO13" s="17"/>
      <c r="CP13" s="17"/>
      <c r="CQ13" s="17"/>
      <c r="CR13" s="17"/>
      <c r="CS13" s="17"/>
      <c r="CT13" s="17"/>
      <c r="CU13" s="17"/>
      <c r="CV13" s="17">
        <v>0</v>
      </c>
      <c r="CW13" s="17">
        <v>67.900000000000006</v>
      </c>
      <c r="CX13" s="17">
        <v>0</v>
      </c>
      <c r="CY13" s="17">
        <v>7</v>
      </c>
      <c r="CZ13" s="17">
        <v>0</v>
      </c>
      <c r="DA13" s="17">
        <v>15.6</v>
      </c>
      <c r="DB13" s="17">
        <v>9.9</v>
      </c>
      <c r="DC13" s="17">
        <v>5.3</v>
      </c>
      <c r="DD13" s="17">
        <v>0.7</v>
      </c>
      <c r="DE13" s="17">
        <v>1.5</v>
      </c>
      <c r="DF13" s="17">
        <v>2.6</v>
      </c>
      <c r="DG13" s="17">
        <v>20.5</v>
      </c>
      <c r="DH13" s="17">
        <v>20</v>
      </c>
      <c r="DI13" s="17">
        <v>12.8</v>
      </c>
      <c r="DJ13" s="17">
        <v>3.4</v>
      </c>
      <c r="DK13" s="17">
        <v>18.399999999999999</v>
      </c>
      <c r="DL13" s="17">
        <v>0</v>
      </c>
      <c r="DM13" s="17">
        <v>0</v>
      </c>
      <c r="DN13" s="17">
        <v>19.7</v>
      </c>
      <c r="DO13" s="17">
        <v>37</v>
      </c>
      <c r="DP13" s="17">
        <v>4.5</v>
      </c>
      <c r="DQ13" s="17">
        <v>1.2</v>
      </c>
      <c r="DR13" s="17">
        <v>1.1000000000000001</v>
      </c>
      <c r="DS13" s="17">
        <v>2.8</v>
      </c>
      <c r="DT13" s="17">
        <v>0</v>
      </c>
      <c r="DU13" s="17">
        <v>2.8</v>
      </c>
      <c r="DV13" s="17">
        <v>10.6</v>
      </c>
      <c r="DW13" s="17">
        <v>1.7</v>
      </c>
      <c r="DX13" s="17">
        <v>0.3</v>
      </c>
      <c r="DY13" s="17">
        <v>13.7</v>
      </c>
      <c r="DZ13" s="17">
        <v>4.3</v>
      </c>
      <c r="EA13" s="17">
        <v>7.7</v>
      </c>
      <c r="EB13" s="17">
        <v>10.9</v>
      </c>
      <c r="EC13" s="17">
        <v>17.100000000000001</v>
      </c>
      <c r="ED13" s="17">
        <v>24.2</v>
      </c>
      <c r="EE13" s="17">
        <v>6.2</v>
      </c>
      <c r="EF13" s="17"/>
      <c r="EG13" s="17">
        <v>83.8</v>
      </c>
      <c r="EH13" s="17">
        <v>102.5</v>
      </c>
      <c r="EI13" s="17">
        <v>10.5</v>
      </c>
      <c r="EJ13" s="17">
        <v>8.6999999999999993</v>
      </c>
      <c r="EK13" s="17">
        <v>14.2</v>
      </c>
      <c r="EL13" s="17">
        <v>4.3</v>
      </c>
      <c r="EM13" s="17">
        <v>8.3000000000000007</v>
      </c>
      <c r="EN13" s="17">
        <v>8</v>
      </c>
      <c r="EO13" s="17">
        <v>8.6</v>
      </c>
      <c r="EP13" s="17">
        <v>8.6999999999999993</v>
      </c>
      <c r="EQ13" s="17">
        <v>2.6</v>
      </c>
      <c r="ER13" s="17">
        <v>0</v>
      </c>
      <c r="ES13" s="17">
        <v>0</v>
      </c>
      <c r="ET13" s="17">
        <v>0</v>
      </c>
      <c r="EU13" s="17">
        <v>0.6</v>
      </c>
      <c r="EV13" s="17">
        <v>48.5</v>
      </c>
      <c r="EW13" s="17">
        <v>39.1</v>
      </c>
      <c r="EX13" s="17">
        <v>0</v>
      </c>
      <c r="EY13" s="17">
        <v>0</v>
      </c>
      <c r="EZ13" s="17">
        <v>5.5</v>
      </c>
      <c r="FA13" s="17">
        <v>19</v>
      </c>
      <c r="FB13" s="17">
        <v>9.5</v>
      </c>
      <c r="FC13" s="17">
        <v>42</v>
      </c>
      <c r="FD13" s="17">
        <v>25</v>
      </c>
      <c r="FE13" s="17">
        <v>17.100000000000001</v>
      </c>
      <c r="FF13" s="17"/>
      <c r="FG13" s="17">
        <v>8.1</v>
      </c>
      <c r="FH13" s="17"/>
      <c r="FI13" s="17"/>
      <c r="FJ13" s="17">
        <v>6349.4</v>
      </c>
      <c r="FK13" s="15"/>
      <c r="FL13" s="17">
        <v>23.164259999999999</v>
      </c>
      <c r="FM13" s="17">
        <v>1.1040000000000001</v>
      </c>
      <c r="FN13" s="17"/>
      <c r="FO13" s="17">
        <v>11.2</v>
      </c>
      <c r="FP13" s="17">
        <v>27.26595</v>
      </c>
      <c r="FQ13" s="17">
        <v>18.917570000000001</v>
      </c>
      <c r="FR13" s="17">
        <v>4.8</v>
      </c>
      <c r="FS13" s="17">
        <v>16</v>
      </c>
      <c r="FT13" s="17">
        <v>102.45178</v>
      </c>
    </row>
    <row r="14" spans="1:176" ht="24" customHeight="1" x14ac:dyDescent="0.3">
      <c r="A14" s="16" t="s">
        <v>64</v>
      </c>
      <c r="B14" s="16" t="s">
        <v>769</v>
      </c>
      <c r="C14" s="17">
        <v>66.099999999999994</v>
      </c>
      <c r="D14" s="17">
        <v>600.79999999999995</v>
      </c>
      <c r="E14" s="17">
        <v>202.6</v>
      </c>
      <c r="F14" s="17"/>
      <c r="G14" s="17"/>
      <c r="H14" s="17">
        <v>80.5</v>
      </c>
      <c r="I14" s="17">
        <v>109.7</v>
      </c>
      <c r="J14" s="17"/>
      <c r="K14" s="17"/>
      <c r="L14" s="17">
        <v>161.30000000000001</v>
      </c>
      <c r="M14" s="17">
        <v>160.69999999999999</v>
      </c>
      <c r="N14" s="17">
        <v>161.1</v>
      </c>
      <c r="O14" s="17">
        <v>267.89999999999998</v>
      </c>
      <c r="P14" s="17"/>
      <c r="Q14" s="17"/>
      <c r="R14" s="17">
        <v>393.8</v>
      </c>
      <c r="S14" s="17">
        <v>4.9000000000000004</v>
      </c>
      <c r="T14" s="17"/>
      <c r="U14" s="17"/>
      <c r="V14" s="17"/>
      <c r="W14" s="17"/>
      <c r="X14" s="17">
        <v>159.6</v>
      </c>
      <c r="Y14" s="17">
        <v>7.5</v>
      </c>
      <c r="Z14" s="17">
        <v>5.3</v>
      </c>
      <c r="AA14" s="17">
        <v>0</v>
      </c>
      <c r="AB14" s="17">
        <v>7.1</v>
      </c>
      <c r="AC14" s="17">
        <v>13.1</v>
      </c>
      <c r="AD14" s="17">
        <v>94.8</v>
      </c>
      <c r="AE14" s="17"/>
      <c r="AF14" s="17"/>
      <c r="AG14" s="17"/>
      <c r="AH14" s="17"/>
      <c r="AI14" s="17">
        <v>49.9</v>
      </c>
      <c r="AJ14" s="17">
        <v>83.4</v>
      </c>
      <c r="AK14" s="17"/>
      <c r="AL14" s="17"/>
      <c r="AM14" s="17"/>
      <c r="AN14" s="17">
        <v>6.5</v>
      </c>
      <c r="AO14" s="17">
        <v>152.9</v>
      </c>
      <c r="AP14" s="17">
        <v>57.7</v>
      </c>
      <c r="AQ14" s="17">
        <v>0</v>
      </c>
      <c r="AR14" s="17">
        <v>37.299999999999997</v>
      </c>
      <c r="AS14" s="17">
        <v>18.8</v>
      </c>
      <c r="AT14" s="17">
        <v>19.8</v>
      </c>
      <c r="AU14" s="17">
        <v>85.8</v>
      </c>
      <c r="AV14" s="17">
        <v>181</v>
      </c>
      <c r="AW14" s="17">
        <v>182</v>
      </c>
      <c r="AX14" s="17">
        <v>183</v>
      </c>
      <c r="AY14" s="17">
        <v>87</v>
      </c>
      <c r="AZ14" s="17">
        <v>8</v>
      </c>
      <c r="BA14" s="17">
        <v>2</v>
      </c>
      <c r="BB14" s="17">
        <v>34</v>
      </c>
      <c r="BC14" s="17">
        <v>38.5</v>
      </c>
      <c r="BD14" s="17">
        <v>3.8</v>
      </c>
      <c r="BE14" s="17">
        <v>0</v>
      </c>
      <c r="BF14" s="17">
        <v>113.8</v>
      </c>
      <c r="BG14" s="17"/>
      <c r="BH14" s="17"/>
      <c r="BI14" s="17">
        <v>35.700000000000003</v>
      </c>
      <c r="BJ14" s="17"/>
      <c r="BK14" s="17"/>
      <c r="BL14" s="17">
        <v>47.8</v>
      </c>
      <c r="BM14" s="17"/>
      <c r="BN14" s="17"/>
      <c r="BO14" s="17"/>
      <c r="BP14" s="17">
        <v>86.8</v>
      </c>
      <c r="BQ14" s="17">
        <v>177.8</v>
      </c>
      <c r="BR14" s="17">
        <v>175.8</v>
      </c>
      <c r="BS14" s="17">
        <v>0</v>
      </c>
      <c r="BT14" s="17">
        <v>175.1</v>
      </c>
      <c r="BU14" s="17"/>
      <c r="BV14" s="17"/>
      <c r="BW14" s="17"/>
      <c r="BX14" s="17"/>
      <c r="BY14" s="17"/>
      <c r="BZ14" s="17">
        <v>0</v>
      </c>
      <c r="CA14" s="17"/>
      <c r="CB14" s="17"/>
      <c r="CC14" s="17">
        <v>1.8</v>
      </c>
      <c r="CD14" s="17">
        <v>70.099999999999994</v>
      </c>
      <c r="CE14" s="17">
        <v>80.400000000000006</v>
      </c>
      <c r="CF14" s="17">
        <v>64</v>
      </c>
      <c r="CG14" s="17">
        <v>71.8</v>
      </c>
      <c r="CH14" s="17">
        <v>29.9</v>
      </c>
      <c r="CI14" s="17"/>
      <c r="CJ14" s="17"/>
      <c r="CK14" s="17"/>
      <c r="CL14" s="17">
        <v>146.69999999999999</v>
      </c>
      <c r="CM14" s="17">
        <v>148.1</v>
      </c>
      <c r="CN14" s="17">
        <v>149.9</v>
      </c>
      <c r="CO14" s="17"/>
      <c r="CP14" s="17"/>
      <c r="CQ14" s="17"/>
      <c r="CR14" s="17"/>
      <c r="CS14" s="17"/>
      <c r="CT14" s="17"/>
      <c r="CU14" s="17"/>
      <c r="CV14" s="17">
        <v>0</v>
      </c>
      <c r="CW14" s="17">
        <v>62.1</v>
      </c>
      <c r="CX14" s="17">
        <v>0</v>
      </c>
      <c r="CY14" s="17">
        <v>7.3</v>
      </c>
      <c r="CZ14" s="17">
        <v>0</v>
      </c>
      <c r="DA14" s="17">
        <v>15.5</v>
      </c>
      <c r="DB14" s="17">
        <v>10</v>
      </c>
      <c r="DC14" s="17">
        <v>5.5</v>
      </c>
      <c r="DD14" s="17">
        <v>0.7</v>
      </c>
      <c r="DE14" s="17">
        <v>1.5</v>
      </c>
      <c r="DF14" s="17">
        <v>2.6</v>
      </c>
      <c r="DG14" s="17">
        <v>20.100000000000001</v>
      </c>
      <c r="DH14" s="17">
        <v>20</v>
      </c>
      <c r="DI14" s="17">
        <v>12.3</v>
      </c>
      <c r="DJ14" s="17">
        <v>3.4</v>
      </c>
      <c r="DK14" s="17">
        <v>18.399999999999999</v>
      </c>
      <c r="DL14" s="17">
        <v>0</v>
      </c>
      <c r="DM14" s="17">
        <v>0</v>
      </c>
      <c r="DN14" s="17">
        <v>17.7</v>
      </c>
      <c r="DO14" s="17">
        <v>45.2</v>
      </c>
      <c r="DP14" s="17">
        <v>4.5</v>
      </c>
      <c r="DQ14" s="17">
        <v>1.2</v>
      </c>
      <c r="DR14" s="17">
        <v>1.1000000000000001</v>
      </c>
      <c r="DS14" s="17">
        <v>2.8</v>
      </c>
      <c r="DT14" s="17">
        <v>0</v>
      </c>
      <c r="DU14" s="17">
        <v>2.7</v>
      </c>
      <c r="DV14" s="17">
        <v>10.6</v>
      </c>
      <c r="DW14" s="17">
        <v>1.7</v>
      </c>
      <c r="DX14" s="17">
        <v>0.3</v>
      </c>
      <c r="DY14" s="17">
        <v>13.7</v>
      </c>
      <c r="DZ14" s="17">
        <v>4.3</v>
      </c>
      <c r="EA14" s="17">
        <v>7.5</v>
      </c>
      <c r="EB14" s="17">
        <v>10.4</v>
      </c>
      <c r="EC14" s="17">
        <v>17</v>
      </c>
      <c r="ED14" s="17">
        <v>27.2</v>
      </c>
      <c r="EE14" s="17">
        <v>8.6</v>
      </c>
      <c r="EF14" s="17"/>
      <c r="EG14" s="17">
        <v>68.8</v>
      </c>
      <c r="EH14" s="17">
        <v>100.7</v>
      </c>
      <c r="EI14" s="17">
        <v>10.8</v>
      </c>
      <c r="EJ14" s="17">
        <v>7.3</v>
      </c>
      <c r="EK14" s="17">
        <v>14.2</v>
      </c>
      <c r="EL14" s="17">
        <v>4.3</v>
      </c>
      <c r="EM14" s="17">
        <v>8.3000000000000007</v>
      </c>
      <c r="EN14" s="17">
        <v>8</v>
      </c>
      <c r="EO14" s="17">
        <v>8.6</v>
      </c>
      <c r="EP14" s="17">
        <v>8.6999999999999993</v>
      </c>
      <c r="EQ14" s="17">
        <v>2.8</v>
      </c>
      <c r="ER14" s="17">
        <v>0</v>
      </c>
      <c r="ES14" s="17">
        <v>0</v>
      </c>
      <c r="ET14" s="17">
        <v>0</v>
      </c>
      <c r="EU14" s="17">
        <v>0.6</v>
      </c>
      <c r="EV14" s="17">
        <v>48.4</v>
      </c>
      <c r="EW14" s="17">
        <v>45.8</v>
      </c>
      <c r="EX14" s="17">
        <v>0</v>
      </c>
      <c r="EY14" s="17">
        <v>0</v>
      </c>
      <c r="EZ14" s="17">
        <v>5.5</v>
      </c>
      <c r="FA14" s="17">
        <v>18.899999999999999</v>
      </c>
      <c r="FB14" s="17">
        <v>9.8000000000000007</v>
      </c>
      <c r="FC14" s="17">
        <v>41.9</v>
      </c>
      <c r="FD14" s="17">
        <v>24.9</v>
      </c>
      <c r="FE14" s="17">
        <v>16.899999999999999</v>
      </c>
      <c r="FF14" s="17"/>
      <c r="FG14" s="17">
        <v>7</v>
      </c>
      <c r="FH14" s="17"/>
      <c r="FI14" s="17"/>
      <c r="FJ14" s="17">
        <v>6121.8</v>
      </c>
      <c r="FK14" s="15"/>
      <c r="FL14" s="17">
        <v>23.160979999999999</v>
      </c>
      <c r="FM14" s="17">
        <v>0</v>
      </c>
      <c r="FN14" s="17"/>
      <c r="FO14" s="17">
        <v>11.2</v>
      </c>
      <c r="FP14" s="17">
        <v>27.294139999999999</v>
      </c>
      <c r="FQ14" s="17">
        <v>18.917310000000001</v>
      </c>
      <c r="FR14" s="17">
        <v>4.9000000000000004</v>
      </c>
      <c r="FS14" s="17">
        <v>16.100000000000001</v>
      </c>
      <c r="FT14" s="17">
        <v>101.57243</v>
      </c>
    </row>
    <row r="15" spans="1:176" ht="24" customHeight="1" x14ac:dyDescent="0.3">
      <c r="A15" s="16" t="s">
        <v>64</v>
      </c>
      <c r="B15" s="16" t="s">
        <v>770</v>
      </c>
      <c r="C15" s="17">
        <v>65</v>
      </c>
      <c r="D15" s="17">
        <v>601.5</v>
      </c>
      <c r="E15" s="17">
        <v>202.4</v>
      </c>
      <c r="F15" s="17"/>
      <c r="G15" s="17"/>
      <c r="H15" s="17">
        <v>78.400000000000006</v>
      </c>
      <c r="I15" s="17">
        <v>108.2</v>
      </c>
      <c r="J15" s="17"/>
      <c r="K15" s="17"/>
      <c r="L15" s="17">
        <v>181.6</v>
      </c>
      <c r="M15" s="17">
        <v>180.9</v>
      </c>
      <c r="N15" s="17">
        <v>181.6</v>
      </c>
      <c r="O15" s="17">
        <v>269.8</v>
      </c>
      <c r="P15" s="17"/>
      <c r="Q15" s="17"/>
      <c r="R15" s="17">
        <v>395.9</v>
      </c>
      <c r="S15" s="17">
        <v>4.8</v>
      </c>
      <c r="T15" s="17"/>
      <c r="U15" s="17"/>
      <c r="V15" s="17"/>
      <c r="W15" s="17"/>
      <c r="X15" s="17">
        <v>159.1</v>
      </c>
      <c r="Y15" s="17">
        <v>7.3</v>
      </c>
      <c r="Z15" s="17">
        <v>5.4</v>
      </c>
      <c r="AA15" s="17">
        <v>0</v>
      </c>
      <c r="AB15" s="17">
        <v>6.9</v>
      </c>
      <c r="AC15" s="17">
        <v>13.1</v>
      </c>
      <c r="AD15" s="17">
        <v>95.1</v>
      </c>
      <c r="AE15" s="17"/>
      <c r="AF15" s="17"/>
      <c r="AG15" s="17"/>
      <c r="AH15" s="17"/>
      <c r="AI15" s="17">
        <v>49.8</v>
      </c>
      <c r="AJ15" s="17">
        <v>113.2</v>
      </c>
      <c r="AK15" s="17"/>
      <c r="AL15" s="17"/>
      <c r="AM15" s="17"/>
      <c r="AN15" s="17">
        <v>6.5</v>
      </c>
      <c r="AO15" s="17">
        <v>152.69999999999999</v>
      </c>
      <c r="AP15" s="17">
        <v>57</v>
      </c>
      <c r="AQ15" s="17">
        <v>0</v>
      </c>
      <c r="AR15" s="17">
        <v>37</v>
      </c>
      <c r="AS15" s="17">
        <v>18.8</v>
      </c>
      <c r="AT15" s="17">
        <v>19.8</v>
      </c>
      <c r="AU15" s="17">
        <v>86.3</v>
      </c>
      <c r="AV15" s="17">
        <v>180.8</v>
      </c>
      <c r="AW15" s="17">
        <v>181</v>
      </c>
      <c r="AX15" s="17">
        <v>183.5</v>
      </c>
      <c r="AY15" s="17">
        <v>86.7</v>
      </c>
      <c r="AZ15" s="17">
        <v>8</v>
      </c>
      <c r="BA15" s="17">
        <v>2</v>
      </c>
      <c r="BB15" s="17">
        <v>33.4</v>
      </c>
      <c r="BC15" s="17">
        <v>37.200000000000003</v>
      </c>
      <c r="BD15" s="17">
        <v>3.8</v>
      </c>
      <c r="BE15" s="17">
        <v>0</v>
      </c>
      <c r="BF15" s="17">
        <v>46.7</v>
      </c>
      <c r="BG15" s="17"/>
      <c r="BH15" s="17"/>
      <c r="BI15" s="17">
        <v>35.4</v>
      </c>
      <c r="BJ15" s="17"/>
      <c r="BK15" s="17"/>
      <c r="BL15" s="17">
        <v>47.9</v>
      </c>
      <c r="BM15" s="17"/>
      <c r="BN15" s="17"/>
      <c r="BO15" s="17"/>
      <c r="BP15" s="17">
        <v>86.6</v>
      </c>
      <c r="BQ15" s="17">
        <v>177.9</v>
      </c>
      <c r="BR15" s="17">
        <v>175.8</v>
      </c>
      <c r="BS15" s="17">
        <v>0</v>
      </c>
      <c r="BT15" s="17">
        <v>174.4</v>
      </c>
      <c r="BU15" s="17"/>
      <c r="BV15" s="17"/>
      <c r="BW15" s="17"/>
      <c r="BX15" s="17"/>
      <c r="BY15" s="17"/>
      <c r="BZ15" s="17">
        <v>0</v>
      </c>
      <c r="CA15" s="17"/>
      <c r="CB15" s="17"/>
      <c r="CC15" s="17">
        <v>1.8</v>
      </c>
      <c r="CD15" s="17">
        <v>68.3</v>
      </c>
      <c r="CE15" s="17">
        <v>82.6</v>
      </c>
      <c r="CF15" s="17">
        <v>63.7</v>
      </c>
      <c r="CG15" s="17">
        <v>71.599999999999994</v>
      </c>
      <c r="CH15" s="17">
        <v>29.7</v>
      </c>
      <c r="CI15" s="17"/>
      <c r="CJ15" s="17"/>
      <c r="CK15" s="17"/>
      <c r="CL15" s="17">
        <v>146.69999999999999</v>
      </c>
      <c r="CM15" s="17">
        <v>148</v>
      </c>
      <c r="CN15" s="17">
        <v>149.4</v>
      </c>
      <c r="CO15" s="17"/>
      <c r="CP15" s="17"/>
      <c r="CQ15" s="17"/>
      <c r="CR15" s="17"/>
      <c r="CS15" s="17"/>
      <c r="CT15" s="17"/>
      <c r="CU15" s="17"/>
      <c r="CV15" s="17">
        <v>0</v>
      </c>
      <c r="CW15" s="17">
        <v>70.099999999999994</v>
      </c>
      <c r="CX15" s="17">
        <v>0</v>
      </c>
      <c r="CY15" s="17">
        <v>9.1999999999999993</v>
      </c>
      <c r="CZ15" s="17">
        <v>0</v>
      </c>
      <c r="DA15" s="17">
        <v>15.4</v>
      </c>
      <c r="DB15" s="17">
        <v>9.9</v>
      </c>
      <c r="DC15" s="17">
        <v>5.3</v>
      </c>
      <c r="DD15" s="17">
        <v>0.6</v>
      </c>
      <c r="DE15" s="17">
        <v>1.5</v>
      </c>
      <c r="DF15" s="17">
        <v>2.6</v>
      </c>
      <c r="DG15" s="17">
        <v>20.100000000000001</v>
      </c>
      <c r="DH15" s="17">
        <v>20</v>
      </c>
      <c r="DI15" s="17">
        <v>12.3</v>
      </c>
      <c r="DJ15" s="17">
        <v>3.4</v>
      </c>
      <c r="DK15" s="17">
        <v>18.399999999999999</v>
      </c>
      <c r="DL15" s="17">
        <v>0</v>
      </c>
      <c r="DM15" s="17">
        <v>0</v>
      </c>
      <c r="DN15" s="17">
        <v>17.8</v>
      </c>
      <c r="DO15" s="17">
        <v>46.1</v>
      </c>
      <c r="DP15" s="17">
        <v>4.5</v>
      </c>
      <c r="DQ15" s="17">
        <v>1.2</v>
      </c>
      <c r="DR15" s="17">
        <v>1.1000000000000001</v>
      </c>
      <c r="DS15" s="17">
        <v>2.8</v>
      </c>
      <c r="DT15" s="17">
        <v>0</v>
      </c>
      <c r="DU15" s="17">
        <v>2.7</v>
      </c>
      <c r="DV15" s="17">
        <v>10.6</v>
      </c>
      <c r="DW15" s="17">
        <v>1.7</v>
      </c>
      <c r="DX15" s="17">
        <v>0.3</v>
      </c>
      <c r="DY15" s="17">
        <v>13.7</v>
      </c>
      <c r="DZ15" s="17">
        <v>4.3</v>
      </c>
      <c r="EA15" s="17">
        <v>7.5</v>
      </c>
      <c r="EB15" s="17">
        <v>10.5</v>
      </c>
      <c r="EC15" s="17">
        <v>17.100000000000001</v>
      </c>
      <c r="ED15" s="17">
        <v>29</v>
      </c>
      <c r="EE15" s="17">
        <v>8.1999999999999993</v>
      </c>
      <c r="EF15" s="17"/>
      <c r="EG15" s="17">
        <v>79.400000000000006</v>
      </c>
      <c r="EH15" s="17">
        <v>101.8</v>
      </c>
      <c r="EI15" s="17">
        <v>9.8000000000000007</v>
      </c>
      <c r="EJ15" s="17">
        <v>6</v>
      </c>
      <c r="EK15" s="17">
        <v>14.2</v>
      </c>
      <c r="EL15" s="17">
        <v>4.3</v>
      </c>
      <c r="EM15" s="17">
        <v>8.3000000000000007</v>
      </c>
      <c r="EN15" s="17">
        <v>7.9</v>
      </c>
      <c r="EO15" s="17">
        <v>8.6</v>
      </c>
      <c r="EP15" s="17">
        <v>8.8000000000000007</v>
      </c>
      <c r="EQ15" s="17">
        <v>5.0999999999999996</v>
      </c>
      <c r="ER15" s="17">
        <v>0</v>
      </c>
      <c r="ES15" s="17">
        <v>0</v>
      </c>
      <c r="ET15" s="17">
        <v>0</v>
      </c>
      <c r="EU15" s="17">
        <v>0.6</v>
      </c>
      <c r="EV15" s="17">
        <v>47.3</v>
      </c>
      <c r="EW15" s="17">
        <v>52</v>
      </c>
      <c r="EX15" s="17">
        <v>0</v>
      </c>
      <c r="EY15" s="17">
        <v>0</v>
      </c>
      <c r="EZ15" s="17">
        <v>5.5</v>
      </c>
      <c r="FA15" s="17">
        <v>19</v>
      </c>
      <c r="FB15" s="17">
        <v>9.8000000000000007</v>
      </c>
      <c r="FC15" s="17">
        <v>41.7</v>
      </c>
      <c r="FD15" s="17">
        <v>25.2</v>
      </c>
      <c r="FE15" s="17">
        <v>17.2</v>
      </c>
      <c r="FF15" s="17"/>
      <c r="FG15" s="17">
        <v>7.1</v>
      </c>
      <c r="FH15" s="17"/>
      <c r="FI15" s="17"/>
      <c r="FJ15" s="17">
        <v>6168.5</v>
      </c>
      <c r="FK15" s="15"/>
      <c r="FL15" s="17">
        <v>23.164169999999999</v>
      </c>
      <c r="FM15" s="17">
        <v>0</v>
      </c>
      <c r="FN15" s="17"/>
      <c r="FO15" s="17">
        <v>11.2</v>
      </c>
      <c r="FP15" s="17">
        <v>27.264279999999999</v>
      </c>
      <c r="FQ15" s="17">
        <v>18.917400000000001</v>
      </c>
      <c r="FR15" s="17">
        <v>4.9000000000000004</v>
      </c>
      <c r="FS15" s="17">
        <v>16.2</v>
      </c>
      <c r="FT15" s="17">
        <v>101.64585</v>
      </c>
    </row>
    <row r="16" spans="1:176" ht="24" customHeight="1" x14ac:dyDescent="0.3">
      <c r="A16" s="16" t="s">
        <v>64</v>
      </c>
      <c r="B16" s="16" t="s">
        <v>771</v>
      </c>
      <c r="C16" s="17">
        <v>68.099999999999994</v>
      </c>
      <c r="D16" s="17">
        <v>602.29999999999995</v>
      </c>
      <c r="E16" s="17">
        <v>202.7</v>
      </c>
      <c r="F16" s="17"/>
      <c r="G16" s="17"/>
      <c r="H16" s="17">
        <v>79.900000000000006</v>
      </c>
      <c r="I16" s="17">
        <v>108.1</v>
      </c>
      <c r="J16" s="17"/>
      <c r="K16" s="17"/>
      <c r="L16" s="17">
        <v>169.7</v>
      </c>
      <c r="M16" s="17">
        <v>168.6</v>
      </c>
      <c r="N16" s="17">
        <v>169.5</v>
      </c>
      <c r="O16" s="17">
        <v>261.39999999999998</v>
      </c>
      <c r="P16" s="17"/>
      <c r="Q16" s="17"/>
      <c r="R16" s="17">
        <v>394.1</v>
      </c>
      <c r="S16" s="17">
        <v>4.9000000000000004</v>
      </c>
      <c r="T16" s="17"/>
      <c r="U16" s="17"/>
      <c r="V16" s="17"/>
      <c r="W16" s="17"/>
      <c r="X16" s="17">
        <v>158.5</v>
      </c>
      <c r="Y16" s="17">
        <v>6.9</v>
      </c>
      <c r="Z16" s="17">
        <v>5.4</v>
      </c>
      <c r="AA16" s="17">
        <v>0</v>
      </c>
      <c r="AB16" s="17">
        <v>6.9</v>
      </c>
      <c r="AC16" s="17">
        <v>13.1</v>
      </c>
      <c r="AD16" s="17">
        <v>95.4</v>
      </c>
      <c r="AE16" s="17"/>
      <c r="AF16" s="17"/>
      <c r="AG16" s="17"/>
      <c r="AH16" s="17"/>
      <c r="AI16" s="17">
        <v>50.1</v>
      </c>
      <c r="AJ16" s="17">
        <v>108.8</v>
      </c>
      <c r="AK16" s="17"/>
      <c r="AL16" s="17"/>
      <c r="AM16" s="17"/>
      <c r="AN16" s="17">
        <v>6.5</v>
      </c>
      <c r="AO16" s="17">
        <v>152.4</v>
      </c>
      <c r="AP16" s="17">
        <v>57</v>
      </c>
      <c r="AQ16" s="17">
        <v>0</v>
      </c>
      <c r="AR16" s="17">
        <v>35.9</v>
      </c>
      <c r="AS16" s="17">
        <v>18.8</v>
      </c>
      <c r="AT16" s="17">
        <v>19.8</v>
      </c>
      <c r="AU16" s="17">
        <v>84.8</v>
      </c>
      <c r="AV16" s="17">
        <v>181.7</v>
      </c>
      <c r="AW16" s="17">
        <v>182.6</v>
      </c>
      <c r="AX16" s="17">
        <v>183.5</v>
      </c>
      <c r="AY16" s="17">
        <v>87.4</v>
      </c>
      <c r="AZ16" s="17">
        <v>8</v>
      </c>
      <c r="BA16" s="17">
        <v>2</v>
      </c>
      <c r="BB16" s="17">
        <v>34.299999999999997</v>
      </c>
      <c r="BC16" s="17">
        <v>38.9</v>
      </c>
      <c r="BD16" s="17">
        <v>3.8</v>
      </c>
      <c r="BE16" s="17">
        <v>0</v>
      </c>
      <c r="BF16" s="17">
        <v>40.799999999999997</v>
      </c>
      <c r="BG16" s="17"/>
      <c r="BH16" s="17"/>
      <c r="BI16" s="17">
        <v>35.799999999999997</v>
      </c>
      <c r="BJ16" s="17"/>
      <c r="BK16" s="17"/>
      <c r="BL16" s="17">
        <v>47.7</v>
      </c>
      <c r="BM16" s="17"/>
      <c r="BN16" s="17"/>
      <c r="BO16" s="17"/>
      <c r="BP16" s="17">
        <v>86.8</v>
      </c>
      <c r="BQ16" s="17">
        <v>177</v>
      </c>
      <c r="BR16" s="17">
        <v>175.5</v>
      </c>
      <c r="BS16" s="17">
        <v>0</v>
      </c>
      <c r="BT16" s="17">
        <v>174.9</v>
      </c>
      <c r="BU16" s="17"/>
      <c r="BV16" s="17"/>
      <c r="BW16" s="17"/>
      <c r="BX16" s="17"/>
      <c r="BY16" s="17"/>
      <c r="BZ16" s="17">
        <v>0</v>
      </c>
      <c r="CA16" s="17"/>
      <c r="CB16" s="17"/>
      <c r="CC16" s="17">
        <v>1.8</v>
      </c>
      <c r="CD16" s="17">
        <v>64.7</v>
      </c>
      <c r="CE16" s="17">
        <v>80.8</v>
      </c>
      <c r="CF16" s="17">
        <v>64</v>
      </c>
      <c r="CG16" s="17">
        <v>71.900000000000006</v>
      </c>
      <c r="CH16" s="17">
        <v>29.9</v>
      </c>
      <c r="CI16" s="17"/>
      <c r="CJ16" s="17"/>
      <c r="CK16" s="17"/>
      <c r="CL16" s="17">
        <v>146.6</v>
      </c>
      <c r="CM16" s="17">
        <v>148</v>
      </c>
      <c r="CN16" s="17">
        <v>149.6</v>
      </c>
      <c r="CO16" s="17"/>
      <c r="CP16" s="17"/>
      <c r="CQ16" s="17"/>
      <c r="CR16" s="17"/>
      <c r="CS16" s="17"/>
      <c r="CT16" s="17"/>
      <c r="CU16" s="17"/>
      <c r="CV16" s="17">
        <v>0</v>
      </c>
      <c r="CW16" s="17">
        <v>80.099999999999994</v>
      </c>
      <c r="CX16" s="17">
        <v>0</v>
      </c>
      <c r="CY16" s="17">
        <v>13.2</v>
      </c>
      <c r="CZ16" s="17">
        <v>0</v>
      </c>
      <c r="DA16" s="17">
        <v>15.5</v>
      </c>
      <c r="DB16" s="17">
        <v>9.9</v>
      </c>
      <c r="DC16" s="17">
        <v>5.3</v>
      </c>
      <c r="DD16" s="17">
        <v>0.6</v>
      </c>
      <c r="DE16" s="17">
        <v>1.5</v>
      </c>
      <c r="DF16" s="17">
        <v>2.6</v>
      </c>
      <c r="DG16" s="17">
        <v>20.100000000000001</v>
      </c>
      <c r="DH16" s="17">
        <v>20</v>
      </c>
      <c r="DI16" s="17">
        <v>12.3</v>
      </c>
      <c r="DJ16" s="17">
        <v>3.4</v>
      </c>
      <c r="DK16" s="17">
        <v>18.399999999999999</v>
      </c>
      <c r="DL16" s="17">
        <v>0</v>
      </c>
      <c r="DM16" s="17">
        <v>0</v>
      </c>
      <c r="DN16" s="17">
        <v>21.9</v>
      </c>
      <c r="DO16" s="17">
        <v>55.2</v>
      </c>
      <c r="DP16" s="17">
        <v>4.5</v>
      </c>
      <c r="DQ16" s="17">
        <v>1.2</v>
      </c>
      <c r="DR16" s="17">
        <v>1.1000000000000001</v>
      </c>
      <c r="DS16" s="17">
        <v>2.8</v>
      </c>
      <c r="DT16" s="17">
        <v>0</v>
      </c>
      <c r="DU16" s="17">
        <v>2.6</v>
      </c>
      <c r="DV16" s="17">
        <v>10.6</v>
      </c>
      <c r="DW16" s="17">
        <v>1.7</v>
      </c>
      <c r="DX16" s="17">
        <v>0.3</v>
      </c>
      <c r="DY16" s="17">
        <v>13.8</v>
      </c>
      <c r="DZ16" s="17">
        <v>4.3</v>
      </c>
      <c r="EA16" s="17">
        <v>7.5</v>
      </c>
      <c r="EB16" s="17">
        <v>10.5</v>
      </c>
      <c r="EC16" s="17">
        <v>17.3</v>
      </c>
      <c r="ED16" s="17">
        <v>27.7</v>
      </c>
      <c r="EE16" s="17">
        <v>6.9</v>
      </c>
      <c r="EF16" s="17"/>
      <c r="EG16" s="17">
        <v>59.1</v>
      </c>
      <c r="EH16" s="17">
        <v>95.3</v>
      </c>
      <c r="EI16" s="17">
        <v>7.7</v>
      </c>
      <c r="EJ16" s="17">
        <v>5.9</v>
      </c>
      <c r="EK16" s="17">
        <v>14.2</v>
      </c>
      <c r="EL16" s="17">
        <v>4.3</v>
      </c>
      <c r="EM16" s="17">
        <v>8.3000000000000007</v>
      </c>
      <c r="EN16" s="17">
        <v>7.9</v>
      </c>
      <c r="EO16" s="17">
        <v>8.6</v>
      </c>
      <c r="EP16" s="17">
        <v>8.8000000000000007</v>
      </c>
      <c r="EQ16" s="17">
        <v>7.9</v>
      </c>
      <c r="ER16" s="17">
        <v>0</v>
      </c>
      <c r="ES16" s="17">
        <v>0</v>
      </c>
      <c r="ET16" s="17">
        <v>0</v>
      </c>
      <c r="EU16" s="17">
        <v>0.6</v>
      </c>
      <c r="EV16" s="17">
        <v>63.2</v>
      </c>
      <c r="EW16" s="17">
        <v>71.2</v>
      </c>
      <c r="EX16" s="17">
        <v>0</v>
      </c>
      <c r="EY16" s="17">
        <v>0</v>
      </c>
      <c r="EZ16" s="17">
        <v>5.4</v>
      </c>
      <c r="FA16" s="17">
        <v>19</v>
      </c>
      <c r="FB16" s="17">
        <v>9.6999999999999993</v>
      </c>
      <c r="FC16" s="17">
        <v>42.1</v>
      </c>
      <c r="FD16" s="17">
        <v>25.6</v>
      </c>
      <c r="FE16" s="17">
        <v>17.2</v>
      </c>
      <c r="FF16" s="17"/>
      <c r="FG16" s="17">
        <v>7.1</v>
      </c>
      <c r="FH16" s="17"/>
      <c r="FI16" s="17"/>
      <c r="FJ16" s="17">
        <v>6149.5</v>
      </c>
      <c r="FK16" s="15"/>
      <c r="FL16" s="17">
        <v>23.164619999999999</v>
      </c>
      <c r="FM16" s="17">
        <v>0</v>
      </c>
      <c r="FN16" s="17"/>
      <c r="FO16" s="17">
        <v>11.2</v>
      </c>
      <c r="FP16" s="17">
        <v>27.35277</v>
      </c>
      <c r="FQ16" s="17">
        <v>18.917470000000002</v>
      </c>
      <c r="FR16" s="17">
        <v>4.9000000000000004</v>
      </c>
      <c r="FS16" s="17">
        <v>16.100000000000001</v>
      </c>
      <c r="FT16" s="17">
        <v>101.63486</v>
      </c>
    </row>
    <row r="17" spans="1:176" ht="24" customHeight="1" x14ac:dyDescent="0.3">
      <c r="A17" s="16" t="s">
        <v>64</v>
      </c>
      <c r="B17" s="16" t="s">
        <v>772</v>
      </c>
      <c r="C17" s="17">
        <v>66.8</v>
      </c>
      <c r="D17" s="17">
        <v>600.5</v>
      </c>
      <c r="E17" s="17">
        <v>201.9</v>
      </c>
      <c r="F17" s="17"/>
      <c r="G17" s="17"/>
      <c r="H17" s="17">
        <v>79.8</v>
      </c>
      <c r="I17" s="17">
        <v>104.1</v>
      </c>
      <c r="J17" s="17"/>
      <c r="K17" s="17"/>
      <c r="L17" s="17">
        <v>138.80000000000001</v>
      </c>
      <c r="M17" s="17">
        <v>139.1</v>
      </c>
      <c r="N17" s="17">
        <v>137.4</v>
      </c>
      <c r="O17" s="17">
        <v>234.5</v>
      </c>
      <c r="P17" s="17"/>
      <c r="Q17" s="17"/>
      <c r="R17" s="17">
        <v>356.7</v>
      </c>
      <c r="S17" s="17">
        <v>4.9000000000000004</v>
      </c>
      <c r="T17" s="17"/>
      <c r="U17" s="17"/>
      <c r="V17" s="17"/>
      <c r="W17" s="17"/>
      <c r="X17" s="17">
        <v>159.1</v>
      </c>
      <c r="Y17" s="17">
        <v>6.9</v>
      </c>
      <c r="Z17" s="17">
        <v>5.3</v>
      </c>
      <c r="AA17" s="17">
        <v>0</v>
      </c>
      <c r="AB17" s="17">
        <v>6.9</v>
      </c>
      <c r="AC17" s="17">
        <v>13.3</v>
      </c>
      <c r="AD17" s="17">
        <v>94.6</v>
      </c>
      <c r="AE17" s="17"/>
      <c r="AF17" s="17"/>
      <c r="AG17" s="17"/>
      <c r="AH17" s="17"/>
      <c r="AI17" s="17">
        <v>50</v>
      </c>
      <c r="AJ17" s="17">
        <v>76.2</v>
      </c>
      <c r="AK17" s="17"/>
      <c r="AL17" s="17"/>
      <c r="AM17" s="17"/>
      <c r="AN17" s="17">
        <v>6.5</v>
      </c>
      <c r="AO17" s="17">
        <v>152.9</v>
      </c>
      <c r="AP17" s="17">
        <v>57</v>
      </c>
      <c r="AQ17" s="17">
        <v>0</v>
      </c>
      <c r="AR17" s="17">
        <v>37.799999999999997</v>
      </c>
      <c r="AS17" s="17">
        <v>18.600000000000001</v>
      </c>
      <c r="AT17" s="17">
        <v>19.8</v>
      </c>
      <c r="AU17" s="17">
        <v>91.6</v>
      </c>
      <c r="AV17" s="17">
        <v>181.2</v>
      </c>
      <c r="AW17" s="17">
        <v>182.1</v>
      </c>
      <c r="AX17" s="17">
        <v>182.6</v>
      </c>
      <c r="AY17" s="17">
        <v>87.2</v>
      </c>
      <c r="AZ17" s="17">
        <v>8</v>
      </c>
      <c r="BA17" s="17">
        <v>2</v>
      </c>
      <c r="BB17" s="17">
        <v>34.200000000000003</v>
      </c>
      <c r="BC17" s="17">
        <v>37.9</v>
      </c>
      <c r="BD17" s="17">
        <v>3.8</v>
      </c>
      <c r="BE17" s="17">
        <v>0</v>
      </c>
      <c r="BF17" s="17">
        <v>59</v>
      </c>
      <c r="BG17" s="17"/>
      <c r="BH17" s="17"/>
      <c r="BI17" s="17">
        <v>35.700000000000003</v>
      </c>
      <c r="BJ17" s="17"/>
      <c r="BK17" s="17"/>
      <c r="BL17" s="17">
        <v>47.7</v>
      </c>
      <c r="BM17" s="17"/>
      <c r="BN17" s="17"/>
      <c r="BO17" s="17"/>
      <c r="BP17" s="17">
        <v>86.9</v>
      </c>
      <c r="BQ17" s="17">
        <v>177.1</v>
      </c>
      <c r="BR17" s="17">
        <v>175.3</v>
      </c>
      <c r="BS17" s="17">
        <v>0</v>
      </c>
      <c r="BT17" s="17">
        <v>175.5</v>
      </c>
      <c r="BU17" s="17"/>
      <c r="BV17" s="17"/>
      <c r="BW17" s="17"/>
      <c r="BX17" s="17"/>
      <c r="BY17" s="17"/>
      <c r="BZ17" s="17">
        <v>0</v>
      </c>
      <c r="CA17" s="17"/>
      <c r="CB17" s="17"/>
      <c r="CC17" s="17">
        <v>1.8</v>
      </c>
      <c r="CD17" s="17">
        <v>64.8</v>
      </c>
      <c r="CE17" s="17">
        <v>84.7</v>
      </c>
      <c r="CF17" s="17">
        <v>64</v>
      </c>
      <c r="CG17" s="17">
        <v>68.900000000000006</v>
      </c>
      <c r="CH17" s="17">
        <v>29.9</v>
      </c>
      <c r="CI17" s="17"/>
      <c r="CJ17" s="17"/>
      <c r="CK17" s="17"/>
      <c r="CL17" s="17">
        <v>146.4</v>
      </c>
      <c r="CM17" s="17">
        <v>147.9</v>
      </c>
      <c r="CN17" s="17">
        <v>150.19999999999999</v>
      </c>
      <c r="CO17" s="17"/>
      <c r="CP17" s="17"/>
      <c r="CQ17" s="17"/>
      <c r="CR17" s="17"/>
      <c r="CS17" s="17"/>
      <c r="CT17" s="17"/>
      <c r="CU17" s="17"/>
      <c r="CV17" s="17">
        <v>0</v>
      </c>
      <c r="CW17" s="17">
        <v>87.5</v>
      </c>
      <c r="CX17" s="17">
        <v>0</v>
      </c>
      <c r="CY17" s="17">
        <v>13.7</v>
      </c>
      <c r="CZ17" s="17">
        <v>0</v>
      </c>
      <c r="DA17" s="17">
        <v>15.6</v>
      </c>
      <c r="DB17" s="17">
        <v>9.9</v>
      </c>
      <c r="DC17" s="17">
        <v>5.4</v>
      </c>
      <c r="DD17" s="17">
        <v>0.6</v>
      </c>
      <c r="DE17" s="17">
        <v>1.5</v>
      </c>
      <c r="DF17" s="17">
        <v>2.6</v>
      </c>
      <c r="DG17" s="17">
        <v>20.100000000000001</v>
      </c>
      <c r="DH17" s="17">
        <v>20</v>
      </c>
      <c r="DI17" s="17">
        <v>12.3</v>
      </c>
      <c r="DJ17" s="17">
        <v>3.4</v>
      </c>
      <c r="DK17" s="17">
        <v>18.399999999999999</v>
      </c>
      <c r="DL17" s="17">
        <v>0</v>
      </c>
      <c r="DM17" s="17">
        <v>0</v>
      </c>
      <c r="DN17" s="17">
        <v>25.7</v>
      </c>
      <c r="DO17" s="17">
        <v>60.5</v>
      </c>
      <c r="DP17" s="17">
        <v>4.5</v>
      </c>
      <c r="DQ17" s="17">
        <v>1.2</v>
      </c>
      <c r="DR17" s="17">
        <v>1.1000000000000001</v>
      </c>
      <c r="DS17" s="17">
        <v>2.8</v>
      </c>
      <c r="DT17" s="17">
        <v>0</v>
      </c>
      <c r="DU17" s="17">
        <v>2.6</v>
      </c>
      <c r="DV17" s="17">
        <v>10.6</v>
      </c>
      <c r="DW17" s="17">
        <v>1.7</v>
      </c>
      <c r="DX17" s="17">
        <v>0.3</v>
      </c>
      <c r="DY17" s="17">
        <v>13.7</v>
      </c>
      <c r="DZ17" s="17">
        <v>4.3</v>
      </c>
      <c r="EA17" s="17">
        <v>7.5</v>
      </c>
      <c r="EB17" s="17">
        <v>10.4</v>
      </c>
      <c r="EC17" s="17">
        <v>17.3</v>
      </c>
      <c r="ED17" s="17">
        <v>27.7</v>
      </c>
      <c r="EE17" s="17">
        <v>5.9</v>
      </c>
      <c r="EF17" s="17"/>
      <c r="EG17" s="17">
        <v>55.1</v>
      </c>
      <c r="EH17" s="17">
        <v>91.4</v>
      </c>
      <c r="EI17" s="17">
        <v>6</v>
      </c>
      <c r="EJ17" s="17">
        <v>4.4000000000000004</v>
      </c>
      <c r="EK17" s="17">
        <v>14.2</v>
      </c>
      <c r="EL17" s="17">
        <v>4.3</v>
      </c>
      <c r="EM17" s="17">
        <v>8.6</v>
      </c>
      <c r="EN17" s="17">
        <v>7.9</v>
      </c>
      <c r="EO17" s="17">
        <v>8.6</v>
      </c>
      <c r="EP17" s="17">
        <v>8.8000000000000007</v>
      </c>
      <c r="EQ17" s="17">
        <v>9</v>
      </c>
      <c r="ER17" s="17">
        <v>0</v>
      </c>
      <c r="ES17" s="17">
        <v>0</v>
      </c>
      <c r="ET17" s="17">
        <v>0</v>
      </c>
      <c r="EU17" s="17">
        <v>0.6</v>
      </c>
      <c r="EV17" s="17">
        <v>93.5</v>
      </c>
      <c r="EW17" s="17">
        <v>90.7</v>
      </c>
      <c r="EX17" s="17">
        <v>0</v>
      </c>
      <c r="EY17" s="17">
        <v>0</v>
      </c>
      <c r="EZ17" s="17">
        <v>5.5</v>
      </c>
      <c r="FA17" s="17">
        <v>19</v>
      </c>
      <c r="FB17" s="17">
        <v>9.8000000000000007</v>
      </c>
      <c r="FC17" s="17">
        <v>41.7</v>
      </c>
      <c r="FD17" s="17">
        <v>25.2</v>
      </c>
      <c r="FE17" s="17">
        <v>16.7</v>
      </c>
      <c r="FF17" s="17"/>
      <c r="FG17" s="17">
        <v>7.6</v>
      </c>
      <c r="FH17" s="17"/>
      <c r="FI17" s="17"/>
      <c r="FJ17" s="17">
        <v>6033.2</v>
      </c>
      <c r="FK17" s="15"/>
      <c r="FL17" s="17">
        <v>23.158290000000001</v>
      </c>
      <c r="FM17" s="17">
        <v>0</v>
      </c>
      <c r="FN17" s="17"/>
      <c r="FO17" s="17">
        <v>11.2</v>
      </c>
      <c r="FP17" s="17">
        <v>27.335370000000001</v>
      </c>
      <c r="FQ17" s="17">
        <v>18.91703</v>
      </c>
      <c r="FR17" s="17">
        <v>4.8</v>
      </c>
      <c r="FS17" s="17">
        <v>16.100000000000001</v>
      </c>
      <c r="FT17" s="17">
        <v>101.51069</v>
      </c>
    </row>
    <row r="18" spans="1:176" ht="24" customHeight="1" x14ac:dyDescent="0.3">
      <c r="A18" s="18" t="s">
        <v>64</v>
      </c>
      <c r="B18" s="18" t="s">
        <v>773</v>
      </c>
      <c r="C18" s="19">
        <v>73</v>
      </c>
      <c r="D18" s="19">
        <v>603</v>
      </c>
      <c r="E18" s="19">
        <v>202.4</v>
      </c>
      <c r="F18" s="19"/>
      <c r="G18" s="19"/>
      <c r="H18" s="19">
        <v>79.900000000000006</v>
      </c>
      <c r="I18" s="19">
        <v>106.7</v>
      </c>
      <c r="J18" s="19"/>
      <c r="K18" s="19"/>
      <c r="L18" s="19">
        <v>167.1</v>
      </c>
      <c r="M18" s="19">
        <v>167.9</v>
      </c>
      <c r="N18" s="19">
        <v>166.7</v>
      </c>
      <c r="O18" s="19">
        <v>256.2</v>
      </c>
      <c r="P18" s="19"/>
      <c r="Q18" s="19"/>
      <c r="R18" s="19">
        <v>355.6</v>
      </c>
      <c r="S18" s="19">
        <v>4.9000000000000004</v>
      </c>
      <c r="T18" s="19"/>
      <c r="U18" s="19"/>
      <c r="V18" s="19"/>
      <c r="W18" s="19"/>
      <c r="X18" s="19">
        <v>158.69999999999999</v>
      </c>
      <c r="Y18" s="19">
        <v>7.2</v>
      </c>
      <c r="Z18" s="19">
        <v>5.8</v>
      </c>
      <c r="AA18" s="19">
        <v>0</v>
      </c>
      <c r="AB18" s="19">
        <v>7</v>
      </c>
      <c r="AC18" s="19">
        <v>13.6</v>
      </c>
      <c r="AD18" s="19">
        <v>95.1</v>
      </c>
      <c r="AE18" s="19"/>
      <c r="AF18" s="19"/>
      <c r="AG18" s="19"/>
      <c r="AH18" s="19"/>
      <c r="AI18" s="19">
        <v>50.3</v>
      </c>
      <c r="AJ18" s="19">
        <v>67</v>
      </c>
      <c r="AK18" s="19"/>
      <c r="AL18" s="19"/>
      <c r="AM18" s="19"/>
      <c r="AN18" s="19">
        <v>6.5</v>
      </c>
      <c r="AO18" s="19">
        <v>152.6</v>
      </c>
      <c r="AP18" s="19">
        <v>57</v>
      </c>
      <c r="AQ18" s="19">
        <v>0</v>
      </c>
      <c r="AR18" s="19">
        <v>37.200000000000003</v>
      </c>
      <c r="AS18" s="19">
        <v>18.8</v>
      </c>
      <c r="AT18" s="19">
        <v>19.8</v>
      </c>
      <c r="AU18" s="19">
        <v>86.2</v>
      </c>
      <c r="AV18" s="19">
        <v>184.3</v>
      </c>
      <c r="AW18" s="19">
        <v>183.2</v>
      </c>
      <c r="AX18" s="19">
        <v>183.4</v>
      </c>
      <c r="AY18" s="19">
        <v>87.8</v>
      </c>
      <c r="AZ18" s="19">
        <v>8</v>
      </c>
      <c r="BA18" s="19">
        <v>2</v>
      </c>
      <c r="BB18" s="19">
        <v>27.3</v>
      </c>
      <c r="BC18" s="19">
        <v>37.6</v>
      </c>
      <c r="BD18" s="19">
        <v>3.8</v>
      </c>
      <c r="BE18" s="19">
        <v>0</v>
      </c>
      <c r="BF18" s="19">
        <v>56.1</v>
      </c>
      <c r="BG18" s="19"/>
      <c r="BH18" s="19"/>
      <c r="BI18" s="19">
        <v>48.1</v>
      </c>
      <c r="BJ18" s="19"/>
      <c r="BK18" s="19"/>
      <c r="BL18" s="19">
        <v>47.4</v>
      </c>
      <c r="BM18" s="19"/>
      <c r="BN18" s="19"/>
      <c r="BO18" s="19"/>
      <c r="BP18" s="19">
        <v>86.9</v>
      </c>
      <c r="BQ18" s="19">
        <v>176.4</v>
      </c>
      <c r="BR18" s="19">
        <v>174.5</v>
      </c>
      <c r="BS18" s="19">
        <v>0</v>
      </c>
      <c r="BT18" s="19">
        <v>175.7</v>
      </c>
      <c r="BU18" s="19"/>
      <c r="BV18" s="19"/>
      <c r="BW18" s="19"/>
      <c r="BX18" s="19"/>
      <c r="BY18" s="19"/>
      <c r="BZ18" s="19">
        <v>0</v>
      </c>
      <c r="CA18" s="19"/>
      <c r="CB18" s="19"/>
      <c r="CC18" s="19">
        <v>1.8</v>
      </c>
      <c r="CD18" s="19">
        <v>78.599999999999994</v>
      </c>
      <c r="CE18" s="19">
        <v>94.2</v>
      </c>
      <c r="CF18" s="19">
        <v>64.3</v>
      </c>
      <c r="CG18" s="19">
        <v>67.8</v>
      </c>
      <c r="CH18" s="19">
        <v>30.3</v>
      </c>
      <c r="CI18" s="19"/>
      <c r="CJ18" s="19"/>
      <c r="CK18" s="19"/>
      <c r="CL18" s="19">
        <v>145.69999999999999</v>
      </c>
      <c r="CM18" s="19">
        <v>146.9</v>
      </c>
      <c r="CN18" s="19">
        <v>149.30000000000001</v>
      </c>
      <c r="CO18" s="19"/>
      <c r="CP18" s="19"/>
      <c r="CQ18" s="19"/>
      <c r="CR18" s="19"/>
      <c r="CS18" s="19"/>
      <c r="CT18" s="19"/>
      <c r="CU18" s="19"/>
      <c r="CV18" s="19">
        <v>0</v>
      </c>
      <c r="CW18" s="19">
        <v>89.9</v>
      </c>
      <c r="CX18" s="19">
        <v>0</v>
      </c>
      <c r="CY18" s="19">
        <v>15</v>
      </c>
      <c r="CZ18" s="19">
        <v>0</v>
      </c>
      <c r="DA18" s="19">
        <v>15.4</v>
      </c>
      <c r="DB18" s="19">
        <v>9.9</v>
      </c>
      <c r="DC18" s="19">
        <v>5.3</v>
      </c>
      <c r="DD18" s="19">
        <v>0.6</v>
      </c>
      <c r="DE18" s="19">
        <v>1.5</v>
      </c>
      <c r="DF18" s="19">
        <v>2.6</v>
      </c>
      <c r="DG18" s="19">
        <v>20.5</v>
      </c>
      <c r="DH18" s="19">
        <v>20</v>
      </c>
      <c r="DI18" s="19">
        <v>11.9</v>
      </c>
      <c r="DJ18" s="19">
        <v>3.4</v>
      </c>
      <c r="DK18" s="19">
        <v>18.399999999999999</v>
      </c>
      <c r="DL18" s="19">
        <v>0</v>
      </c>
      <c r="DM18" s="19">
        <v>0</v>
      </c>
      <c r="DN18" s="19">
        <v>22.9</v>
      </c>
      <c r="DO18" s="19">
        <v>64.400000000000006</v>
      </c>
      <c r="DP18" s="19">
        <v>4.5</v>
      </c>
      <c r="DQ18" s="19">
        <v>1.2</v>
      </c>
      <c r="DR18" s="19">
        <v>1.1000000000000001</v>
      </c>
      <c r="DS18" s="19">
        <v>2.8</v>
      </c>
      <c r="DT18" s="19">
        <v>0</v>
      </c>
      <c r="DU18" s="19">
        <v>2.7</v>
      </c>
      <c r="DV18" s="19">
        <v>12.8</v>
      </c>
      <c r="DW18" s="19">
        <v>1.7</v>
      </c>
      <c r="DX18" s="19">
        <v>0.3</v>
      </c>
      <c r="DY18" s="19">
        <v>13.7</v>
      </c>
      <c r="DZ18" s="19">
        <v>4.3</v>
      </c>
      <c r="EA18" s="19">
        <v>7.7</v>
      </c>
      <c r="EB18" s="19">
        <v>10.6</v>
      </c>
      <c r="EC18" s="19">
        <v>17.399999999999999</v>
      </c>
      <c r="ED18" s="19">
        <v>27.7</v>
      </c>
      <c r="EE18" s="19">
        <v>5.9</v>
      </c>
      <c r="EF18" s="19"/>
      <c r="EG18" s="19">
        <v>55.6</v>
      </c>
      <c r="EH18" s="19">
        <v>82.9</v>
      </c>
      <c r="EI18" s="19">
        <v>6.7</v>
      </c>
      <c r="EJ18" s="19">
        <v>3.7</v>
      </c>
      <c r="EK18" s="19">
        <v>14.1</v>
      </c>
      <c r="EL18" s="19">
        <v>4.3</v>
      </c>
      <c r="EM18" s="19">
        <v>8.6</v>
      </c>
      <c r="EN18" s="19">
        <v>7.9</v>
      </c>
      <c r="EO18" s="19">
        <v>8.6</v>
      </c>
      <c r="EP18" s="19">
        <v>8.8000000000000007</v>
      </c>
      <c r="EQ18" s="19">
        <v>11.5</v>
      </c>
      <c r="ER18" s="19">
        <v>0</v>
      </c>
      <c r="ES18" s="19">
        <v>0</v>
      </c>
      <c r="ET18" s="19">
        <v>0</v>
      </c>
      <c r="EU18" s="19">
        <v>0.6</v>
      </c>
      <c r="EV18" s="19">
        <v>78.7</v>
      </c>
      <c r="EW18" s="19">
        <v>82.7</v>
      </c>
      <c r="EX18" s="19">
        <v>0</v>
      </c>
      <c r="EY18" s="19">
        <v>0</v>
      </c>
      <c r="EZ18" s="19">
        <v>5.4</v>
      </c>
      <c r="FA18" s="19">
        <v>19</v>
      </c>
      <c r="FB18" s="19">
        <v>9.9</v>
      </c>
      <c r="FC18" s="19">
        <v>42</v>
      </c>
      <c r="FD18" s="19">
        <v>25.5</v>
      </c>
      <c r="FE18" s="19">
        <v>16.600000000000001</v>
      </c>
      <c r="FF18" s="19"/>
      <c r="FG18" s="19">
        <v>6.7</v>
      </c>
      <c r="FH18" s="19"/>
      <c r="FI18" s="19"/>
      <c r="FJ18" s="19">
        <v>6143.5</v>
      </c>
      <c r="FK18" s="15"/>
      <c r="FL18" s="19">
        <v>23.159179999999999</v>
      </c>
      <c r="FM18" s="19">
        <v>0</v>
      </c>
      <c r="FN18" s="19"/>
      <c r="FO18" s="19">
        <v>11.2</v>
      </c>
      <c r="FP18" s="19">
        <v>27.2774</v>
      </c>
      <c r="FQ18" s="19">
        <v>18.91705</v>
      </c>
      <c r="FR18" s="19">
        <v>4.8</v>
      </c>
      <c r="FS18" s="19">
        <v>16.100000000000001</v>
      </c>
      <c r="FT18" s="19">
        <v>101.45363</v>
      </c>
    </row>
    <row r="19" spans="1:176" ht="24" customHeight="1" x14ac:dyDescent="0.3">
      <c r="A19" s="13" t="s">
        <v>64</v>
      </c>
      <c r="B19" s="13" t="s">
        <v>774</v>
      </c>
      <c r="C19" s="14">
        <v>76.2</v>
      </c>
      <c r="D19" s="14">
        <v>604.79999999999995</v>
      </c>
      <c r="E19" s="14">
        <v>203.1</v>
      </c>
      <c r="F19" s="14"/>
      <c r="G19" s="14"/>
      <c r="H19" s="14">
        <v>81.7</v>
      </c>
      <c r="I19" s="14">
        <v>109.5</v>
      </c>
      <c r="J19" s="14"/>
      <c r="K19" s="14"/>
      <c r="L19" s="14">
        <v>183.6</v>
      </c>
      <c r="M19" s="14">
        <v>184.5</v>
      </c>
      <c r="N19" s="14">
        <v>183.5</v>
      </c>
      <c r="O19" s="14">
        <v>275</v>
      </c>
      <c r="P19" s="14"/>
      <c r="Q19" s="14"/>
      <c r="R19" s="14">
        <v>355</v>
      </c>
      <c r="S19" s="14">
        <v>4.9000000000000004</v>
      </c>
      <c r="T19" s="14"/>
      <c r="U19" s="14"/>
      <c r="V19" s="14"/>
      <c r="W19" s="14"/>
      <c r="X19" s="14">
        <v>162.80000000000001</v>
      </c>
      <c r="Y19" s="14">
        <v>7.4</v>
      </c>
      <c r="Z19" s="14">
        <v>5</v>
      </c>
      <c r="AA19" s="14">
        <v>0</v>
      </c>
      <c r="AB19" s="14">
        <v>7.1</v>
      </c>
      <c r="AC19" s="14">
        <v>13.6</v>
      </c>
      <c r="AD19" s="14">
        <v>95.9</v>
      </c>
      <c r="AE19" s="14"/>
      <c r="AF19" s="14"/>
      <c r="AG19" s="14"/>
      <c r="AH19" s="14"/>
      <c r="AI19" s="14">
        <v>51.3</v>
      </c>
      <c r="AJ19" s="14">
        <v>45</v>
      </c>
      <c r="AK19" s="14"/>
      <c r="AL19" s="14"/>
      <c r="AM19" s="14"/>
      <c r="AN19" s="14">
        <v>6.5</v>
      </c>
      <c r="AO19" s="14">
        <v>153.5</v>
      </c>
      <c r="AP19" s="14">
        <v>57</v>
      </c>
      <c r="AQ19" s="14">
        <v>0</v>
      </c>
      <c r="AR19" s="14">
        <v>37.1</v>
      </c>
      <c r="AS19" s="14">
        <v>18.8</v>
      </c>
      <c r="AT19" s="14">
        <v>19.8</v>
      </c>
      <c r="AU19" s="14">
        <v>87.1</v>
      </c>
      <c r="AV19" s="14">
        <v>184</v>
      </c>
      <c r="AW19" s="14">
        <v>185</v>
      </c>
      <c r="AX19" s="14">
        <v>182.7</v>
      </c>
      <c r="AY19" s="14">
        <v>88.2</v>
      </c>
      <c r="AZ19" s="14">
        <v>8</v>
      </c>
      <c r="BA19" s="14">
        <v>2</v>
      </c>
      <c r="BB19" s="14">
        <v>35</v>
      </c>
      <c r="BC19" s="14">
        <v>39.299999999999997</v>
      </c>
      <c r="BD19" s="14">
        <v>3.8</v>
      </c>
      <c r="BE19" s="14">
        <v>0</v>
      </c>
      <c r="BF19" s="14">
        <v>44.5</v>
      </c>
      <c r="BG19" s="14"/>
      <c r="BH19" s="14"/>
      <c r="BI19" s="14">
        <v>48.3</v>
      </c>
      <c r="BJ19" s="14"/>
      <c r="BK19" s="14"/>
      <c r="BL19" s="14">
        <v>0</v>
      </c>
      <c r="BM19" s="14"/>
      <c r="BN19" s="14"/>
      <c r="BO19" s="14"/>
      <c r="BP19" s="14">
        <v>87.4</v>
      </c>
      <c r="BQ19" s="14">
        <v>176.6</v>
      </c>
      <c r="BR19" s="14">
        <v>174.5</v>
      </c>
      <c r="BS19" s="14">
        <v>0</v>
      </c>
      <c r="BT19" s="14">
        <v>174.9</v>
      </c>
      <c r="BU19" s="14"/>
      <c r="BV19" s="14"/>
      <c r="BW19" s="14"/>
      <c r="BX19" s="14"/>
      <c r="BY19" s="14"/>
      <c r="BZ19" s="14">
        <v>0</v>
      </c>
      <c r="CA19" s="14"/>
      <c r="CB19" s="14"/>
      <c r="CC19" s="14">
        <v>1.8</v>
      </c>
      <c r="CD19" s="14">
        <v>68</v>
      </c>
      <c r="CE19" s="14">
        <v>99.1</v>
      </c>
      <c r="CF19" s="14">
        <v>64.8</v>
      </c>
      <c r="CG19" s="14">
        <v>64</v>
      </c>
      <c r="CH19" s="14">
        <v>30.3</v>
      </c>
      <c r="CI19" s="14"/>
      <c r="CJ19" s="14"/>
      <c r="CK19" s="14"/>
      <c r="CL19" s="14">
        <v>145.4</v>
      </c>
      <c r="CM19" s="14">
        <v>146.80000000000001</v>
      </c>
      <c r="CN19" s="14">
        <v>148.9</v>
      </c>
      <c r="CO19" s="14"/>
      <c r="CP19" s="14"/>
      <c r="CQ19" s="14"/>
      <c r="CR19" s="14"/>
      <c r="CS19" s="14"/>
      <c r="CT19" s="14"/>
      <c r="CU19" s="14"/>
      <c r="CV19" s="14">
        <v>0</v>
      </c>
      <c r="CW19" s="14">
        <v>108.7</v>
      </c>
      <c r="CX19" s="14">
        <v>0</v>
      </c>
      <c r="CY19" s="14">
        <v>14.2</v>
      </c>
      <c r="CZ19" s="14">
        <v>0</v>
      </c>
      <c r="DA19" s="14">
        <v>15.5</v>
      </c>
      <c r="DB19" s="14">
        <v>10.1</v>
      </c>
      <c r="DC19" s="14">
        <v>5.2</v>
      </c>
      <c r="DD19" s="14">
        <v>0.6</v>
      </c>
      <c r="DE19" s="14">
        <v>1.5</v>
      </c>
      <c r="DF19" s="14">
        <v>2.6</v>
      </c>
      <c r="DG19" s="14">
        <v>20.5</v>
      </c>
      <c r="DH19" s="14">
        <v>20</v>
      </c>
      <c r="DI19" s="14">
        <v>11.9</v>
      </c>
      <c r="DJ19" s="14">
        <v>3.4</v>
      </c>
      <c r="DK19" s="14">
        <v>18.399999999999999</v>
      </c>
      <c r="DL19" s="14">
        <v>0</v>
      </c>
      <c r="DM19" s="14">
        <v>0</v>
      </c>
      <c r="DN19" s="14">
        <v>27.8</v>
      </c>
      <c r="DO19" s="14">
        <v>68.5</v>
      </c>
      <c r="DP19" s="14">
        <v>4.5</v>
      </c>
      <c r="DQ19" s="14">
        <v>1.2</v>
      </c>
      <c r="DR19" s="14">
        <v>1.1000000000000001</v>
      </c>
      <c r="DS19" s="14">
        <v>2.8</v>
      </c>
      <c r="DT19" s="14">
        <v>0</v>
      </c>
      <c r="DU19" s="14">
        <v>2.6</v>
      </c>
      <c r="DV19" s="14">
        <v>13.6</v>
      </c>
      <c r="DW19" s="14">
        <v>1.7</v>
      </c>
      <c r="DX19" s="14">
        <v>0.3</v>
      </c>
      <c r="DY19" s="14">
        <v>13.7</v>
      </c>
      <c r="DZ19" s="14">
        <v>4.3</v>
      </c>
      <c r="EA19" s="14">
        <v>7.7</v>
      </c>
      <c r="EB19" s="14">
        <v>10.6</v>
      </c>
      <c r="EC19" s="14">
        <v>17.5</v>
      </c>
      <c r="ED19" s="14">
        <v>28.1</v>
      </c>
      <c r="EE19" s="14">
        <v>7.7</v>
      </c>
      <c r="EF19" s="14"/>
      <c r="EG19" s="14">
        <v>60.6</v>
      </c>
      <c r="EH19" s="14">
        <v>86.4</v>
      </c>
      <c r="EI19" s="14">
        <v>7.5</v>
      </c>
      <c r="EJ19" s="14">
        <v>5.4</v>
      </c>
      <c r="EK19" s="14">
        <v>14.1</v>
      </c>
      <c r="EL19" s="14">
        <v>4.3</v>
      </c>
      <c r="EM19" s="14">
        <v>8.6</v>
      </c>
      <c r="EN19" s="14">
        <v>7.8</v>
      </c>
      <c r="EO19" s="14">
        <v>8.6</v>
      </c>
      <c r="EP19" s="14">
        <v>8.8000000000000007</v>
      </c>
      <c r="EQ19" s="14">
        <v>10</v>
      </c>
      <c r="ER19" s="14">
        <v>0</v>
      </c>
      <c r="ES19" s="14">
        <v>0</v>
      </c>
      <c r="ET19" s="14">
        <v>0</v>
      </c>
      <c r="EU19" s="14">
        <v>0.6</v>
      </c>
      <c r="EV19" s="14">
        <v>73.099999999999994</v>
      </c>
      <c r="EW19" s="14">
        <v>71.5</v>
      </c>
      <c r="EX19" s="14">
        <v>0</v>
      </c>
      <c r="EY19" s="14">
        <v>0</v>
      </c>
      <c r="EZ19" s="14">
        <v>5.5</v>
      </c>
      <c r="FA19" s="14">
        <v>19</v>
      </c>
      <c r="FB19" s="14">
        <v>9.9</v>
      </c>
      <c r="FC19" s="14">
        <v>41.9</v>
      </c>
      <c r="FD19" s="14">
        <v>25.8</v>
      </c>
      <c r="FE19" s="14">
        <v>17.3</v>
      </c>
      <c r="FF19" s="14"/>
      <c r="FG19" s="14">
        <v>6.2</v>
      </c>
      <c r="FH19" s="14"/>
      <c r="FI19" s="14"/>
      <c r="FJ19" s="14">
        <v>6172.2</v>
      </c>
      <c r="FK19" s="15"/>
      <c r="FL19" s="14">
        <v>23.158860000000001</v>
      </c>
      <c r="FM19" s="14">
        <v>0</v>
      </c>
      <c r="FN19" s="14"/>
      <c r="FO19" s="14">
        <v>11.2</v>
      </c>
      <c r="FP19" s="14">
        <v>27.187239999999999</v>
      </c>
      <c r="FQ19" s="14">
        <v>18.917120000000001</v>
      </c>
      <c r="FR19" s="14">
        <v>4.8</v>
      </c>
      <c r="FS19" s="14">
        <v>16.100000000000001</v>
      </c>
      <c r="FT19" s="14">
        <v>101.36322</v>
      </c>
    </row>
    <row r="20" spans="1:176" ht="24" customHeight="1" x14ac:dyDescent="0.3">
      <c r="A20" s="16" t="s">
        <v>64</v>
      </c>
      <c r="B20" s="16" t="s">
        <v>775</v>
      </c>
      <c r="C20" s="17">
        <v>76.5</v>
      </c>
      <c r="D20" s="17">
        <v>603.6</v>
      </c>
      <c r="E20" s="17">
        <v>205</v>
      </c>
      <c r="F20" s="17"/>
      <c r="G20" s="17"/>
      <c r="H20" s="17">
        <v>82.9</v>
      </c>
      <c r="I20" s="17">
        <v>109.8</v>
      </c>
      <c r="J20" s="17"/>
      <c r="K20" s="17"/>
      <c r="L20" s="17">
        <v>187.2</v>
      </c>
      <c r="M20" s="17">
        <v>201.1</v>
      </c>
      <c r="N20" s="17">
        <v>199.9</v>
      </c>
      <c r="O20" s="17">
        <v>285.60000000000002</v>
      </c>
      <c r="P20" s="17"/>
      <c r="Q20" s="17"/>
      <c r="R20" s="17">
        <v>353.9</v>
      </c>
      <c r="S20" s="17">
        <v>5</v>
      </c>
      <c r="T20" s="17"/>
      <c r="U20" s="17"/>
      <c r="V20" s="17"/>
      <c r="W20" s="17"/>
      <c r="X20" s="17">
        <v>159.6</v>
      </c>
      <c r="Y20" s="17">
        <v>7.2</v>
      </c>
      <c r="Z20" s="17">
        <v>5</v>
      </c>
      <c r="AA20" s="17">
        <v>0</v>
      </c>
      <c r="AB20" s="17">
        <v>6.9</v>
      </c>
      <c r="AC20" s="17">
        <v>14.4</v>
      </c>
      <c r="AD20" s="17">
        <v>95.8</v>
      </c>
      <c r="AE20" s="17"/>
      <c r="AF20" s="17"/>
      <c r="AG20" s="17"/>
      <c r="AH20" s="17"/>
      <c r="AI20" s="17">
        <v>51.6</v>
      </c>
      <c r="AJ20" s="17">
        <v>45.8</v>
      </c>
      <c r="AK20" s="17"/>
      <c r="AL20" s="17"/>
      <c r="AM20" s="17"/>
      <c r="AN20" s="17">
        <v>6.5</v>
      </c>
      <c r="AO20" s="17">
        <v>0</v>
      </c>
      <c r="AP20" s="17">
        <v>57.3</v>
      </c>
      <c r="AQ20" s="17">
        <v>0</v>
      </c>
      <c r="AR20" s="17">
        <v>38.9</v>
      </c>
      <c r="AS20" s="17">
        <v>19</v>
      </c>
      <c r="AT20" s="17">
        <v>19.8</v>
      </c>
      <c r="AU20" s="17">
        <v>84.4</v>
      </c>
      <c r="AV20" s="17">
        <v>183.5</v>
      </c>
      <c r="AW20" s="17">
        <v>184.8</v>
      </c>
      <c r="AX20" s="17">
        <v>182.5</v>
      </c>
      <c r="AY20" s="17">
        <v>88.6</v>
      </c>
      <c r="AZ20" s="17">
        <v>8</v>
      </c>
      <c r="BA20" s="17">
        <v>2</v>
      </c>
      <c r="BB20" s="17">
        <v>34.799999999999997</v>
      </c>
      <c r="BC20" s="17">
        <v>39.5</v>
      </c>
      <c r="BD20" s="17">
        <v>3.8</v>
      </c>
      <c r="BE20" s="17">
        <v>0</v>
      </c>
      <c r="BF20" s="17">
        <v>63.2</v>
      </c>
      <c r="BG20" s="17"/>
      <c r="BH20" s="17"/>
      <c r="BI20" s="17">
        <v>48.3</v>
      </c>
      <c r="BJ20" s="17"/>
      <c r="BK20" s="17"/>
      <c r="BL20" s="17">
        <v>0</v>
      </c>
      <c r="BM20" s="17"/>
      <c r="BN20" s="17"/>
      <c r="BO20" s="17"/>
      <c r="BP20" s="17">
        <v>87.8</v>
      </c>
      <c r="BQ20" s="17">
        <v>176.2</v>
      </c>
      <c r="BR20" s="17">
        <v>173.7</v>
      </c>
      <c r="BS20" s="17">
        <v>0</v>
      </c>
      <c r="BT20" s="17">
        <v>174.4</v>
      </c>
      <c r="BU20" s="17"/>
      <c r="BV20" s="17"/>
      <c r="BW20" s="17"/>
      <c r="BX20" s="17"/>
      <c r="BY20" s="17"/>
      <c r="BZ20" s="17">
        <v>0</v>
      </c>
      <c r="CA20" s="17"/>
      <c r="CB20" s="17"/>
      <c r="CC20" s="17">
        <v>1.7</v>
      </c>
      <c r="CD20" s="17">
        <v>67.5</v>
      </c>
      <c r="CE20" s="17">
        <v>98.4</v>
      </c>
      <c r="CF20" s="17">
        <v>63.2</v>
      </c>
      <c r="CG20" s="17">
        <v>64.8</v>
      </c>
      <c r="CH20" s="17">
        <v>30.4</v>
      </c>
      <c r="CI20" s="17"/>
      <c r="CJ20" s="17"/>
      <c r="CK20" s="17"/>
      <c r="CL20" s="17">
        <v>145.30000000000001</v>
      </c>
      <c r="CM20" s="17">
        <v>146.19999999999999</v>
      </c>
      <c r="CN20" s="17">
        <v>148.69999999999999</v>
      </c>
      <c r="CO20" s="17"/>
      <c r="CP20" s="17"/>
      <c r="CQ20" s="17"/>
      <c r="CR20" s="17"/>
      <c r="CS20" s="17"/>
      <c r="CT20" s="17"/>
      <c r="CU20" s="17"/>
      <c r="CV20" s="17">
        <v>0</v>
      </c>
      <c r="CW20" s="17">
        <v>105.9</v>
      </c>
      <c r="CX20" s="17">
        <v>0</v>
      </c>
      <c r="CY20" s="17">
        <v>14.7</v>
      </c>
      <c r="CZ20" s="17">
        <v>0</v>
      </c>
      <c r="DA20" s="17">
        <v>15.5</v>
      </c>
      <c r="DB20" s="17">
        <v>9.9</v>
      </c>
      <c r="DC20" s="17">
        <v>5.5</v>
      </c>
      <c r="DD20" s="17">
        <v>0.6</v>
      </c>
      <c r="DE20" s="17">
        <v>1.5</v>
      </c>
      <c r="DF20" s="17">
        <v>2.6</v>
      </c>
      <c r="DG20" s="17">
        <v>20.5</v>
      </c>
      <c r="DH20" s="17">
        <v>20</v>
      </c>
      <c r="DI20" s="17">
        <v>11.9</v>
      </c>
      <c r="DJ20" s="17">
        <v>3.4</v>
      </c>
      <c r="DK20" s="17">
        <v>18.399999999999999</v>
      </c>
      <c r="DL20" s="17">
        <v>0</v>
      </c>
      <c r="DM20" s="17">
        <v>0</v>
      </c>
      <c r="DN20" s="17">
        <v>30</v>
      </c>
      <c r="DO20" s="17">
        <v>76.099999999999994</v>
      </c>
      <c r="DP20" s="17">
        <v>4.5</v>
      </c>
      <c r="DQ20" s="17">
        <v>1.2</v>
      </c>
      <c r="DR20" s="17">
        <v>1.1000000000000001</v>
      </c>
      <c r="DS20" s="17">
        <v>2.8</v>
      </c>
      <c r="DT20" s="17">
        <v>0</v>
      </c>
      <c r="DU20" s="17">
        <v>2.6</v>
      </c>
      <c r="DV20" s="17">
        <v>13.7</v>
      </c>
      <c r="DW20" s="17">
        <v>1.7</v>
      </c>
      <c r="DX20" s="17">
        <v>0.3</v>
      </c>
      <c r="DY20" s="17">
        <v>13.7</v>
      </c>
      <c r="DZ20" s="17">
        <v>4.3</v>
      </c>
      <c r="EA20" s="17">
        <v>7.7</v>
      </c>
      <c r="EB20" s="17">
        <v>10</v>
      </c>
      <c r="EC20" s="17">
        <v>17.5</v>
      </c>
      <c r="ED20" s="17">
        <v>29.8</v>
      </c>
      <c r="EE20" s="17">
        <v>6</v>
      </c>
      <c r="EF20" s="17"/>
      <c r="EG20" s="17">
        <v>69.599999999999994</v>
      </c>
      <c r="EH20" s="17">
        <v>81.8</v>
      </c>
      <c r="EI20" s="17">
        <v>8</v>
      </c>
      <c r="EJ20" s="17">
        <v>6.5</v>
      </c>
      <c r="EK20" s="17">
        <v>14.1</v>
      </c>
      <c r="EL20" s="17">
        <v>4.3</v>
      </c>
      <c r="EM20" s="17">
        <v>8.6</v>
      </c>
      <c r="EN20" s="17">
        <v>7.8</v>
      </c>
      <c r="EO20" s="17">
        <v>8.4</v>
      </c>
      <c r="EP20" s="17">
        <v>8.6999999999999993</v>
      </c>
      <c r="EQ20" s="17">
        <v>12</v>
      </c>
      <c r="ER20" s="17">
        <v>0</v>
      </c>
      <c r="ES20" s="17">
        <v>0</v>
      </c>
      <c r="ET20" s="17">
        <v>0</v>
      </c>
      <c r="EU20" s="17">
        <v>0.6</v>
      </c>
      <c r="EV20" s="17">
        <v>81.8</v>
      </c>
      <c r="EW20" s="17">
        <v>87.2</v>
      </c>
      <c r="EX20" s="17">
        <v>0</v>
      </c>
      <c r="EY20" s="17">
        <v>0</v>
      </c>
      <c r="EZ20" s="17">
        <v>5.4</v>
      </c>
      <c r="FA20" s="17">
        <v>19.100000000000001</v>
      </c>
      <c r="FB20" s="17">
        <v>9.3000000000000007</v>
      </c>
      <c r="FC20" s="17">
        <v>41.9</v>
      </c>
      <c r="FD20" s="17">
        <v>25.4</v>
      </c>
      <c r="FE20" s="17">
        <v>16.5</v>
      </c>
      <c r="FF20" s="17"/>
      <c r="FG20" s="17">
        <v>7.7</v>
      </c>
      <c r="FH20" s="17"/>
      <c r="FI20" s="17"/>
      <c r="FJ20" s="17">
        <v>6118.1</v>
      </c>
      <c r="FK20" s="15"/>
      <c r="FL20" s="17">
        <v>23.164090000000002</v>
      </c>
      <c r="FM20" s="17">
        <v>0</v>
      </c>
      <c r="FN20" s="17"/>
      <c r="FO20" s="17">
        <v>11.2</v>
      </c>
      <c r="FP20" s="17">
        <v>27.103359999999999</v>
      </c>
      <c r="FQ20" s="17">
        <v>18.917249999999999</v>
      </c>
      <c r="FR20" s="17">
        <v>4.7</v>
      </c>
      <c r="FS20" s="17">
        <v>16</v>
      </c>
      <c r="FT20" s="17">
        <v>101.0847</v>
      </c>
    </row>
    <row r="21" spans="1:176" ht="24" customHeight="1" x14ac:dyDescent="0.3">
      <c r="A21" s="16" t="s">
        <v>64</v>
      </c>
      <c r="B21" s="16" t="s">
        <v>776</v>
      </c>
      <c r="C21" s="17">
        <v>71.900000000000006</v>
      </c>
      <c r="D21" s="17">
        <v>603.5</v>
      </c>
      <c r="E21" s="17">
        <v>202.4</v>
      </c>
      <c r="F21" s="17"/>
      <c r="G21" s="17"/>
      <c r="H21" s="17">
        <v>80.7</v>
      </c>
      <c r="I21" s="17">
        <v>110.1</v>
      </c>
      <c r="J21" s="17"/>
      <c r="K21" s="17"/>
      <c r="L21" s="17">
        <v>186.8</v>
      </c>
      <c r="M21" s="17">
        <v>206.7</v>
      </c>
      <c r="N21" s="17">
        <v>207</v>
      </c>
      <c r="O21" s="17">
        <v>280.2</v>
      </c>
      <c r="P21" s="17"/>
      <c r="Q21" s="17"/>
      <c r="R21" s="17">
        <v>437.9</v>
      </c>
      <c r="S21" s="17">
        <v>4.9000000000000004</v>
      </c>
      <c r="T21" s="17"/>
      <c r="U21" s="17"/>
      <c r="V21" s="17"/>
      <c r="W21" s="17"/>
      <c r="X21" s="17">
        <v>161.4</v>
      </c>
      <c r="Y21" s="17">
        <v>7.1</v>
      </c>
      <c r="Z21" s="17">
        <v>5</v>
      </c>
      <c r="AA21" s="17">
        <v>0</v>
      </c>
      <c r="AB21" s="17">
        <v>6.9</v>
      </c>
      <c r="AC21" s="17">
        <v>12.9</v>
      </c>
      <c r="AD21" s="17">
        <v>80.5</v>
      </c>
      <c r="AE21" s="17"/>
      <c r="AF21" s="17"/>
      <c r="AG21" s="17"/>
      <c r="AH21" s="17"/>
      <c r="AI21" s="17">
        <v>50.5</v>
      </c>
      <c r="AJ21" s="17">
        <v>45.8</v>
      </c>
      <c r="AK21" s="17"/>
      <c r="AL21" s="17"/>
      <c r="AM21" s="17"/>
      <c r="AN21" s="17">
        <v>6.5</v>
      </c>
      <c r="AO21" s="17">
        <v>0</v>
      </c>
      <c r="AP21" s="17">
        <v>57</v>
      </c>
      <c r="AQ21" s="17">
        <v>50</v>
      </c>
      <c r="AR21" s="17">
        <v>37.5</v>
      </c>
      <c r="AS21" s="17">
        <v>18.8</v>
      </c>
      <c r="AT21" s="17">
        <v>19.8</v>
      </c>
      <c r="AU21" s="17">
        <v>88.3</v>
      </c>
      <c r="AV21" s="17">
        <v>182</v>
      </c>
      <c r="AW21" s="17">
        <v>182.9</v>
      </c>
      <c r="AX21" s="17">
        <v>183.5</v>
      </c>
      <c r="AY21" s="17">
        <v>87.9</v>
      </c>
      <c r="AZ21" s="17">
        <v>8</v>
      </c>
      <c r="BA21" s="17">
        <v>2</v>
      </c>
      <c r="BB21" s="17">
        <v>34.799999999999997</v>
      </c>
      <c r="BC21" s="17">
        <v>37.299999999999997</v>
      </c>
      <c r="BD21" s="17">
        <v>3.8</v>
      </c>
      <c r="BE21" s="17">
        <v>0</v>
      </c>
      <c r="BF21" s="17">
        <v>83.2</v>
      </c>
      <c r="BG21" s="17"/>
      <c r="BH21" s="17"/>
      <c r="BI21" s="17">
        <v>47.9</v>
      </c>
      <c r="BJ21" s="17"/>
      <c r="BK21" s="17"/>
      <c r="BL21" s="17">
        <v>30.6</v>
      </c>
      <c r="BM21" s="17"/>
      <c r="BN21" s="17"/>
      <c r="BO21" s="17"/>
      <c r="BP21" s="17">
        <v>86.8</v>
      </c>
      <c r="BQ21" s="17">
        <v>176.9</v>
      </c>
      <c r="BR21" s="17">
        <v>174.9</v>
      </c>
      <c r="BS21" s="17">
        <v>0</v>
      </c>
      <c r="BT21" s="17">
        <v>175</v>
      </c>
      <c r="BU21" s="17"/>
      <c r="BV21" s="17"/>
      <c r="BW21" s="17"/>
      <c r="BX21" s="17"/>
      <c r="BY21" s="17"/>
      <c r="BZ21" s="17">
        <v>0</v>
      </c>
      <c r="CA21" s="17"/>
      <c r="CB21" s="17"/>
      <c r="CC21" s="17">
        <v>1.7</v>
      </c>
      <c r="CD21" s="17">
        <v>95.3</v>
      </c>
      <c r="CE21" s="17">
        <v>91.1</v>
      </c>
      <c r="CF21" s="17">
        <v>61.1</v>
      </c>
      <c r="CG21" s="17">
        <v>63.8</v>
      </c>
      <c r="CH21" s="17">
        <v>30</v>
      </c>
      <c r="CI21" s="17"/>
      <c r="CJ21" s="17"/>
      <c r="CK21" s="17"/>
      <c r="CL21" s="17">
        <v>146.1</v>
      </c>
      <c r="CM21" s="17">
        <v>147.1</v>
      </c>
      <c r="CN21" s="17">
        <v>149.19999999999999</v>
      </c>
      <c r="CO21" s="17"/>
      <c r="CP21" s="17"/>
      <c r="CQ21" s="17"/>
      <c r="CR21" s="17"/>
      <c r="CS21" s="17"/>
      <c r="CT21" s="17"/>
      <c r="CU21" s="17"/>
      <c r="CV21" s="17">
        <v>0</v>
      </c>
      <c r="CW21" s="17">
        <v>91.2</v>
      </c>
      <c r="CX21" s="17">
        <v>0</v>
      </c>
      <c r="CY21" s="17">
        <v>14.3</v>
      </c>
      <c r="CZ21" s="17">
        <v>0</v>
      </c>
      <c r="DA21" s="17">
        <v>15.3</v>
      </c>
      <c r="DB21" s="17">
        <v>9.9</v>
      </c>
      <c r="DC21" s="17">
        <v>5.3</v>
      </c>
      <c r="DD21" s="17">
        <v>0.6</v>
      </c>
      <c r="DE21" s="17">
        <v>1.5</v>
      </c>
      <c r="DF21" s="17">
        <v>2.6</v>
      </c>
      <c r="DG21" s="17">
        <v>20.3</v>
      </c>
      <c r="DH21" s="17">
        <v>20</v>
      </c>
      <c r="DI21" s="17">
        <v>11.9</v>
      </c>
      <c r="DJ21" s="17">
        <v>3.4</v>
      </c>
      <c r="DK21" s="17">
        <v>18.399999999999999</v>
      </c>
      <c r="DL21" s="17">
        <v>0</v>
      </c>
      <c r="DM21" s="17">
        <v>0</v>
      </c>
      <c r="DN21" s="17">
        <v>29</v>
      </c>
      <c r="DO21" s="17">
        <v>74.8</v>
      </c>
      <c r="DP21" s="17">
        <v>4.5</v>
      </c>
      <c r="DQ21" s="17">
        <v>1.2</v>
      </c>
      <c r="DR21" s="17">
        <v>1.1000000000000001</v>
      </c>
      <c r="DS21" s="17">
        <v>2.8</v>
      </c>
      <c r="DT21" s="17">
        <v>0</v>
      </c>
      <c r="DU21" s="17">
        <v>2.7</v>
      </c>
      <c r="DV21" s="17">
        <v>13.5</v>
      </c>
      <c r="DW21" s="17">
        <v>1.7</v>
      </c>
      <c r="DX21" s="17">
        <v>0.3</v>
      </c>
      <c r="DY21" s="17">
        <v>13.8</v>
      </c>
      <c r="DZ21" s="17">
        <v>4.3</v>
      </c>
      <c r="EA21" s="17">
        <v>7.6</v>
      </c>
      <c r="EB21" s="17">
        <v>9.6999999999999993</v>
      </c>
      <c r="EC21" s="17">
        <v>17.399999999999999</v>
      </c>
      <c r="ED21" s="17">
        <v>27.4</v>
      </c>
      <c r="EE21" s="17">
        <v>4.7</v>
      </c>
      <c r="EF21" s="17"/>
      <c r="EG21" s="17">
        <v>68.2</v>
      </c>
      <c r="EH21" s="17">
        <v>91.2</v>
      </c>
      <c r="EI21" s="17">
        <v>9.1999999999999993</v>
      </c>
      <c r="EJ21" s="17">
        <v>7.1</v>
      </c>
      <c r="EK21" s="17">
        <v>14</v>
      </c>
      <c r="EL21" s="17">
        <v>4.3</v>
      </c>
      <c r="EM21" s="17">
        <v>8.6</v>
      </c>
      <c r="EN21" s="17">
        <v>7.7</v>
      </c>
      <c r="EO21" s="17">
        <v>8.4</v>
      </c>
      <c r="EP21" s="17">
        <v>8.6999999999999993</v>
      </c>
      <c r="EQ21" s="17">
        <v>9.6</v>
      </c>
      <c r="ER21" s="17">
        <v>0</v>
      </c>
      <c r="ES21" s="17">
        <v>0</v>
      </c>
      <c r="ET21" s="17">
        <v>0</v>
      </c>
      <c r="EU21" s="17">
        <v>0.6</v>
      </c>
      <c r="EV21" s="17">
        <v>68.099999999999994</v>
      </c>
      <c r="EW21" s="17">
        <v>82.2</v>
      </c>
      <c r="EX21" s="17">
        <v>0</v>
      </c>
      <c r="EY21" s="17">
        <v>0</v>
      </c>
      <c r="EZ21" s="17">
        <v>5.5</v>
      </c>
      <c r="FA21" s="17">
        <v>19</v>
      </c>
      <c r="FB21" s="17">
        <v>9.9</v>
      </c>
      <c r="FC21" s="17">
        <v>42.9</v>
      </c>
      <c r="FD21" s="17">
        <v>25.9</v>
      </c>
      <c r="FE21" s="17">
        <v>16.899999999999999</v>
      </c>
      <c r="FF21" s="17"/>
      <c r="FG21" s="17">
        <v>7.9</v>
      </c>
      <c r="FH21" s="17"/>
      <c r="FI21" s="17"/>
      <c r="FJ21" s="17">
        <v>6270.1</v>
      </c>
      <c r="FK21" s="15"/>
      <c r="FL21" s="17">
        <v>23.157250000000001</v>
      </c>
      <c r="FM21" s="17">
        <v>0</v>
      </c>
      <c r="FN21" s="17"/>
      <c r="FO21" s="17">
        <v>11.2</v>
      </c>
      <c r="FP21" s="17">
        <v>27.16414</v>
      </c>
      <c r="FQ21" s="17">
        <v>18.916550000000001</v>
      </c>
      <c r="FR21" s="17">
        <v>4.8</v>
      </c>
      <c r="FS21" s="17">
        <v>16</v>
      </c>
      <c r="FT21" s="17">
        <v>101.23793999999999</v>
      </c>
    </row>
    <row r="22" spans="1:176" ht="24" customHeight="1" x14ac:dyDescent="0.3">
      <c r="A22" s="16" t="s">
        <v>64</v>
      </c>
      <c r="B22" s="16" t="s">
        <v>777</v>
      </c>
      <c r="C22" s="17">
        <v>73.5</v>
      </c>
      <c r="D22" s="17">
        <v>607</v>
      </c>
      <c r="E22" s="17">
        <v>201.6</v>
      </c>
      <c r="F22" s="17"/>
      <c r="G22" s="17"/>
      <c r="H22" s="17">
        <v>80.599999999999994</v>
      </c>
      <c r="I22" s="17">
        <v>109.6</v>
      </c>
      <c r="J22" s="17"/>
      <c r="K22" s="17"/>
      <c r="L22" s="17">
        <v>182.6</v>
      </c>
      <c r="M22" s="17">
        <v>181.4</v>
      </c>
      <c r="N22" s="17">
        <v>180.8</v>
      </c>
      <c r="O22" s="17">
        <v>267.10000000000002</v>
      </c>
      <c r="P22" s="17"/>
      <c r="Q22" s="17"/>
      <c r="R22" s="17">
        <v>489.3</v>
      </c>
      <c r="S22" s="17">
        <v>4.9000000000000004</v>
      </c>
      <c r="T22" s="17"/>
      <c r="U22" s="17"/>
      <c r="V22" s="17"/>
      <c r="W22" s="17"/>
      <c r="X22" s="17">
        <v>166.2</v>
      </c>
      <c r="Y22" s="17">
        <v>8.1</v>
      </c>
      <c r="Z22" s="17">
        <v>5.9</v>
      </c>
      <c r="AA22" s="17">
        <v>0</v>
      </c>
      <c r="AB22" s="17">
        <v>6.9</v>
      </c>
      <c r="AC22" s="17">
        <v>12.9</v>
      </c>
      <c r="AD22" s="17">
        <v>82.3</v>
      </c>
      <c r="AE22" s="17"/>
      <c r="AF22" s="17"/>
      <c r="AG22" s="17"/>
      <c r="AH22" s="17"/>
      <c r="AI22" s="17">
        <v>50.9</v>
      </c>
      <c r="AJ22" s="17">
        <v>48.1</v>
      </c>
      <c r="AK22" s="17"/>
      <c r="AL22" s="17"/>
      <c r="AM22" s="17"/>
      <c r="AN22" s="17">
        <v>6.5</v>
      </c>
      <c r="AO22" s="17">
        <v>0</v>
      </c>
      <c r="AP22" s="17">
        <v>57</v>
      </c>
      <c r="AQ22" s="17">
        <v>76.3</v>
      </c>
      <c r="AR22" s="17">
        <v>36.1</v>
      </c>
      <c r="AS22" s="17">
        <v>18.600000000000001</v>
      </c>
      <c r="AT22" s="17">
        <v>19.8</v>
      </c>
      <c r="AU22" s="17">
        <v>91.5</v>
      </c>
      <c r="AV22" s="17">
        <v>183.5</v>
      </c>
      <c r="AW22" s="17">
        <v>184.6</v>
      </c>
      <c r="AX22" s="17">
        <v>182.9</v>
      </c>
      <c r="AY22" s="17">
        <v>87.4</v>
      </c>
      <c r="AZ22" s="17">
        <v>8</v>
      </c>
      <c r="BA22" s="17">
        <v>2</v>
      </c>
      <c r="BB22" s="17">
        <v>33.799999999999997</v>
      </c>
      <c r="BC22" s="17">
        <v>37.799999999999997</v>
      </c>
      <c r="BD22" s="17">
        <v>3.8</v>
      </c>
      <c r="BE22" s="17">
        <v>0</v>
      </c>
      <c r="BF22" s="17">
        <v>70.400000000000006</v>
      </c>
      <c r="BG22" s="17"/>
      <c r="BH22" s="17"/>
      <c r="BI22" s="17">
        <v>48.2</v>
      </c>
      <c r="BJ22" s="17"/>
      <c r="BK22" s="17"/>
      <c r="BL22" s="17">
        <v>25.9</v>
      </c>
      <c r="BM22" s="17"/>
      <c r="BN22" s="17"/>
      <c r="BO22" s="17"/>
      <c r="BP22" s="17">
        <v>87.4</v>
      </c>
      <c r="BQ22" s="17">
        <v>176.4</v>
      </c>
      <c r="BR22" s="17">
        <v>174.6</v>
      </c>
      <c r="BS22" s="17">
        <v>0</v>
      </c>
      <c r="BT22" s="17">
        <v>175.4</v>
      </c>
      <c r="BU22" s="17"/>
      <c r="BV22" s="17"/>
      <c r="BW22" s="17"/>
      <c r="BX22" s="17"/>
      <c r="BY22" s="17"/>
      <c r="BZ22" s="17">
        <v>0</v>
      </c>
      <c r="CA22" s="17"/>
      <c r="CB22" s="17"/>
      <c r="CC22" s="17">
        <v>1.7</v>
      </c>
      <c r="CD22" s="17">
        <v>82.5</v>
      </c>
      <c r="CE22" s="17">
        <v>98.8</v>
      </c>
      <c r="CF22" s="17">
        <v>61.8</v>
      </c>
      <c r="CG22" s="17">
        <v>63.9</v>
      </c>
      <c r="CH22" s="17">
        <v>30.2</v>
      </c>
      <c r="CI22" s="17"/>
      <c r="CJ22" s="17"/>
      <c r="CK22" s="17"/>
      <c r="CL22" s="17">
        <v>145.9</v>
      </c>
      <c r="CM22" s="17">
        <v>147.4</v>
      </c>
      <c r="CN22" s="17">
        <v>148.80000000000001</v>
      </c>
      <c r="CO22" s="17"/>
      <c r="CP22" s="17"/>
      <c r="CQ22" s="17"/>
      <c r="CR22" s="17"/>
      <c r="CS22" s="17"/>
      <c r="CT22" s="17"/>
      <c r="CU22" s="17"/>
      <c r="CV22" s="17">
        <v>0</v>
      </c>
      <c r="CW22" s="17">
        <v>86.3</v>
      </c>
      <c r="CX22" s="17">
        <v>0</v>
      </c>
      <c r="CY22" s="17">
        <v>11.1</v>
      </c>
      <c r="CZ22" s="17">
        <v>0</v>
      </c>
      <c r="DA22" s="17">
        <v>15.4</v>
      </c>
      <c r="DB22" s="17">
        <v>9.9</v>
      </c>
      <c r="DC22" s="17">
        <v>5.4</v>
      </c>
      <c r="DD22" s="17">
        <v>0.6</v>
      </c>
      <c r="DE22" s="17">
        <v>1.5</v>
      </c>
      <c r="DF22" s="17">
        <v>2.6</v>
      </c>
      <c r="DG22" s="17">
        <v>20.399999999999999</v>
      </c>
      <c r="DH22" s="17">
        <v>20</v>
      </c>
      <c r="DI22" s="17">
        <v>11.4</v>
      </c>
      <c r="DJ22" s="17">
        <v>3.4</v>
      </c>
      <c r="DK22" s="17">
        <v>18.399999999999999</v>
      </c>
      <c r="DL22" s="17">
        <v>0.1</v>
      </c>
      <c r="DM22" s="17">
        <v>0</v>
      </c>
      <c r="DN22" s="17">
        <v>30.9</v>
      </c>
      <c r="DO22" s="17">
        <v>68.099999999999994</v>
      </c>
      <c r="DP22" s="17">
        <v>4.5</v>
      </c>
      <c r="DQ22" s="17">
        <v>1.2</v>
      </c>
      <c r="DR22" s="17">
        <v>1.1000000000000001</v>
      </c>
      <c r="DS22" s="17">
        <v>2.8</v>
      </c>
      <c r="DT22" s="17">
        <v>0</v>
      </c>
      <c r="DU22" s="17">
        <v>2.7</v>
      </c>
      <c r="DV22" s="17">
        <v>13.6</v>
      </c>
      <c r="DW22" s="17">
        <v>1.7</v>
      </c>
      <c r="DX22" s="17">
        <v>0.3</v>
      </c>
      <c r="DY22" s="17">
        <v>13.7</v>
      </c>
      <c r="DZ22" s="17">
        <v>4.2</v>
      </c>
      <c r="EA22" s="17">
        <v>7.7</v>
      </c>
      <c r="EB22" s="17">
        <v>10.1</v>
      </c>
      <c r="EC22" s="17">
        <v>17.100000000000001</v>
      </c>
      <c r="ED22" s="17">
        <v>27.3</v>
      </c>
      <c r="EE22" s="17">
        <v>3.2</v>
      </c>
      <c r="EF22" s="17"/>
      <c r="EG22" s="17">
        <v>65.599999999999994</v>
      </c>
      <c r="EH22" s="17">
        <v>86.3</v>
      </c>
      <c r="EI22" s="17">
        <v>6.8</v>
      </c>
      <c r="EJ22" s="17">
        <v>6</v>
      </c>
      <c r="EK22" s="17">
        <v>13.9</v>
      </c>
      <c r="EL22" s="17">
        <v>4.3</v>
      </c>
      <c r="EM22" s="17">
        <v>8.6</v>
      </c>
      <c r="EN22" s="17">
        <v>7.7</v>
      </c>
      <c r="EO22" s="17">
        <v>8.4</v>
      </c>
      <c r="EP22" s="17">
        <v>8.6</v>
      </c>
      <c r="EQ22" s="17">
        <v>6.5</v>
      </c>
      <c r="ER22" s="17">
        <v>0</v>
      </c>
      <c r="ES22" s="17">
        <v>0</v>
      </c>
      <c r="ET22" s="17">
        <v>0</v>
      </c>
      <c r="EU22" s="17">
        <v>0.6</v>
      </c>
      <c r="EV22" s="17">
        <v>68.900000000000006</v>
      </c>
      <c r="EW22" s="17">
        <v>89.3</v>
      </c>
      <c r="EX22" s="17">
        <v>0</v>
      </c>
      <c r="EY22" s="17">
        <v>0</v>
      </c>
      <c r="EZ22" s="17">
        <v>5.6</v>
      </c>
      <c r="FA22" s="17">
        <v>19</v>
      </c>
      <c r="FB22" s="17">
        <v>9.6</v>
      </c>
      <c r="FC22" s="17">
        <v>42.8</v>
      </c>
      <c r="FD22" s="17">
        <v>25</v>
      </c>
      <c r="FE22" s="17">
        <v>16.8</v>
      </c>
      <c r="FF22" s="17"/>
      <c r="FG22" s="17">
        <v>8.1</v>
      </c>
      <c r="FH22" s="17"/>
      <c r="FI22" s="17"/>
      <c r="FJ22" s="17">
        <v>6253.7</v>
      </c>
      <c r="FK22" s="15"/>
      <c r="FL22" s="17">
        <v>23.15455</v>
      </c>
      <c r="FM22" s="17">
        <v>0</v>
      </c>
      <c r="FN22" s="17"/>
      <c r="FO22" s="17">
        <v>11.2</v>
      </c>
      <c r="FP22" s="17">
        <v>27.132300000000001</v>
      </c>
      <c r="FQ22" s="17">
        <v>18.916180000000001</v>
      </c>
      <c r="FR22" s="17">
        <v>4.7</v>
      </c>
      <c r="FS22" s="17">
        <v>16</v>
      </c>
      <c r="FT22" s="17">
        <v>101.10303</v>
      </c>
    </row>
    <row r="23" spans="1:176" ht="24" customHeight="1" x14ac:dyDescent="0.3">
      <c r="A23" s="16" t="s">
        <v>64</v>
      </c>
      <c r="B23" s="16" t="s">
        <v>778</v>
      </c>
      <c r="C23" s="17">
        <v>69</v>
      </c>
      <c r="D23" s="17">
        <v>598.6</v>
      </c>
      <c r="E23" s="17">
        <v>201.4</v>
      </c>
      <c r="F23" s="17"/>
      <c r="G23" s="17"/>
      <c r="H23" s="17">
        <v>80</v>
      </c>
      <c r="I23" s="17">
        <v>110</v>
      </c>
      <c r="J23" s="17"/>
      <c r="K23" s="17"/>
      <c r="L23" s="17">
        <v>187.6</v>
      </c>
      <c r="M23" s="17">
        <v>196.5</v>
      </c>
      <c r="N23" s="17">
        <v>196.4</v>
      </c>
      <c r="O23" s="17">
        <v>286.3</v>
      </c>
      <c r="P23" s="17"/>
      <c r="Q23" s="17"/>
      <c r="R23" s="17">
        <v>478.1</v>
      </c>
      <c r="S23" s="17">
        <v>4.9000000000000004</v>
      </c>
      <c r="T23" s="17"/>
      <c r="U23" s="17"/>
      <c r="V23" s="17"/>
      <c r="W23" s="17"/>
      <c r="X23" s="17">
        <v>162.4</v>
      </c>
      <c r="Y23" s="17">
        <v>7</v>
      </c>
      <c r="Z23" s="17">
        <v>4.3</v>
      </c>
      <c r="AA23" s="17">
        <v>0</v>
      </c>
      <c r="AB23" s="17">
        <v>6.9</v>
      </c>
      <c r="AC23" s="17">
        <v>12.9</v>
      </c>
      <c r="AD23" s="17">
        <v>79.900000000000006</v>
      </c>
      <c r="AE23" s="17"/>
      <c r="AF23" s="17"/>
      <c r="AG23" s="17"/>
      <c r="AH23" s="17"/>
      <c r="AI23" s="17">
        <v>79.7</v>
      </c>
      <c r="AJ23" s="17">
        <v>90</v>
      </c>
      <c r="AK23" s="17"/>
      <c r="AL23" s="17"/>
      <c r="AM23" s="17"/>
      <c r="AN23" s="17">
        <v>6.5</v>
      </c>
      <c r="AO23" s="17">
        <v>0</v>
      </c>
      <c r="AP23" s="17">
        <v>57</v>
      </c>
      <c r="AQ23" s="17">
        <v>109.4</v>
      </c>
      <c r="AR23" s="17">
        <v>36.9</v>
      </c>
      <c r="AS23" s="17">
        <v>18.600000000000001</v>
      </c>
      <c r="AT23" s="17">
        <v>19.8</v>
      </c>
      <c r="AU23" s="17">
        <v>88.3</v>
      </c>
      <c r="AV23" s="17">
        <v>181.2</v>
      </c>
      <c r="AW23" s="17">
        <v>182.6</v>
      </c>
      <c r="AX23" s="17">
        <v>182.4</v>
      </c>
      <c r="AY23" s="17">
        <v>87.3</v>
      </c>
      <c r="AZ23" s="17">
        <v>8</v>
      </c>
      <c r="BA23" s="17">
        <v>2.1</v>
      </c>
      <c r="BB23" s="17">
        <v>34.299999999999997</v>
      </c>
      <c r="BC23" s="17">
        <v>37.200000000000003</v>
      </c>
      <c r="BD23" s="17">
        <v>3.8</v>
      </c>
      <c r="BE23" s="17">
        <v>0</v>
      </c>
      <c r="BF23" s="17">
        <v>46.9</v>
      </c>
      <c r="BG23" s="17"/>
      <c r="BH23" s="17"/>
      <c r="BI23" s="17">
        <v>47.9</v>
      </c>
      <c r="BJ23" s="17"/>
      <c r="BK23" s="17"/>
      <c r="BL23" s="17">
        <v>9.9</v>
      </c>
      <c r="BM23" s="17"/>
      <c r="BN23" s="17"/>
      <c r="BO23" s="17"/>
      <c r="BP23" s="17">
        <v>86.7</v>
      </c>
      <c r="BQ23" s="17">
        <v>177.7</v>
      </c>
      <c r="BR23" s="17">
        <v>175.9</v>
      </c>
      <c r="BS23" s="17">
        <v>0</v>
      </c>
      <c r="BT23" s="17">
        <v>175.7</v>
      </c>
      <c r="BU23" s="17"/>
      <c r="BV23" s="17"/>
      <c r="BW23" s="17"/>
      <c r="BX23" s="17"/>
      <c r="BY23" s="17"/>
      <c r="BZ23" s="17">
        <v>0</v>
      </c>
      <c r="CA23" s="17"/>
      <c r="CB23" s="17"/>
      <c r="CC23" s="17">
        <v>1.7</v>
      </c>
      <c r="CD23" s="17">
        <v>86.8</v>
      </c>
      <c r="CE23" s="17">
        <v>95</v>
      </c>
      <c r="CF23" s="17">
        <v>60.9</v>
      </c>
      <c r="CG23" s="17">
        <v>70.8</v>
      </c>
      <c r="CH23" s="17">
        <v>29.7</v>
      </c>
      <c r="CI23" s="17"/>
      <c r="CJ23" s="17"/>
      <c r="CK23" s="17"/>
      <c r="CL23" s="17">
        <v>146.69999999999999</v>
      </c>
      <c r="CM23" s="17">
        <v>148</v>
      </c>
      <c r="CN23" s="17">
        <v>149.9</v>
      </c>
      <c r="CO23" s="17"/>
      <c r="CP23" s="17"/>
      <c r="CQ23" s="17"/>
      <c r="CR23" s="17"/>
      <c r="CS23" s="17"/>
      <c r="CT23" s="17"/>
      <c r="CU23" s="17"/>
      <c r="CV23" s="17">
        <v>0</v>
      </c>
      <c r="CW23" s="17">
        <v>87.8</v>
      </c>
      <c r="CX23" s="17">
        <v>0</v>
      </c>
      <c r="CY23" s="17">
        <v>9.1999999999999993</v>
      </c>
      <c r="CZ23" s="17">
        <v>0</v>
      </c>
      <c r="DA23" s="17">
        <v>15.5</v>
      </c>
      <c r="DB23" s="17">
        <v>9.9</v>
      </c>
      <c r="DC23" s="17">
        <v>5.2</v>
      </c>
      <c r="DD23" s="17">
        <v>0.5</v>
      </c>
      <c r="DE23" s="17">
        <v>1.5</v>
      </c>
      <c r="DF23" s="17">
        <v>2.6</v>
      </c>
      <c r="DG23" s="17">
        <v>20</v>
      </c>
      <c r="DH23" s="17">
        <v>20</v>
      </c>
      <c r="DI23" s="17">
        <v>11.4</v>
      </c>
      <c r="DJ23" s="17">
        <v>3.4</v>
      </c>
      <c r="DK23" s="17">
        <v>18.399999999999999</v>
      </c>
      <c r="DL23" s="17">
        <v>1.2</v>
      </c>
      <c r="DM23" s="17">
        <v>1.2</v>
      </c>
      <c r="DN23" s="17">
        <v>22.5</v>
      </c>
      <c r="DO23" s="17">
        <v>67.5</v>
      </c>
      <c r="DP23" s="17">
        <v>4.5</v>
      </c>
      <c r="DQ23" s="17">
        <v>1.2</v>
      </c>
      <c r="DR23" s="17">
        <v>1.1000000000000001</v>
      </c>
      <c r="DS23" s="17">
        <v>2.8</v>
      </c>
      <c r="DT23" s="17">
        <v>0</v>
      </c>
      <c r="DU23" s="17">
        <v>2.7</v>
      </c>
      <c r="DV23" s="17">
        <v>13.6</v>
      </c>
      <c r="DW23" s="17">
        <v>1.6</v>
      </c>
      <c r="DX23" s="17">
        <v>0.3</v>
      </c>
      <c r="DY23" s="17">
        <v>14</v>
      </c>
      <c r="DZ23" s="17">
        <v>4</v>
      </c>
      <c r="EA23" s="17">
        <v>7.5</v>
      </c>
      <c r="EB23" s="17">
        <v>9.3000000000000007</v>
      </c>
      <c r="EC23" s="17">
        <v>17.100000000000001</v>
      </c>
      <c r="ED23" s="17">
        <v>24</v>
      </c>
      <c r="EE23" s="17">
        <v>2.6</v>
      </c>
      <c r="EF23" s="17"/>
      <c r="EG23" s="17">
        <v>62.2</v>
      </c>
      <c r="EH23" s="17">
        <v>83.2</v>
      </c>
      <c r="EI23" s="17">
        <v>6.4</v>
      </c>
      <c r="EJ23" s="17">
        <v>5</v>
      </c>
      <c r="EK23" s="17">
        <v>13.9</v>
      </c>
      <c r="EL23" s="17">
        <v>4.2</v>
      </c>
      <c r="EM23" s="17">
        <v>8.6</v>
      </c>
      <c r="EN23" s="17">
        <v>7.5</v>
      </c>
      <c r="EO23" s="17">
        <v>8.4</v>
      </c>
      <c r="EP23" s="17">
        <v>8.6</v>
      </c>
      <c r="EQ23" s="17">
        <v>4.3</v>
      </c>
      <c r="ER23" s="17">
        <v>1.4</v>
      </c>
      <c r="ES23" s="17">
        <v>0</v>
      </c>
      <c r="ET23" s="17">
        <v>2.2999999999999998</v>
      </c>
      <c r="EU23" s="17">
        <v>0.6</v>
      </c>
      <c r="EV23" s="17">
        <v>54.2</v>
      </c>
      <c r="EW23" s="17">
        <v>52.6</v>
      </c>
      <c r="EX23" s="17">
        <v>1.7</v>
      </c>
      <c r="EY23" s="17">
        <v>0</v>
      </c>
      <c r="EZ23" s="17">
        <v>5.5</v>
      </c>
      <c r="FA23" s="17">
        <v>19</v>
      </c>
      <c r="FB23" s="17">
        <v>9.5</v>
      </c>
      <c r="FC23" s="17">
        <v>42.3</v>
      </c>
      <c r="FD23" s="17">
        <v>24.6</v>
      </c>
      <c r="FE23" s="17">
        <v>17.5</v>
      </c>
      <c r="FF23" s="17"/>
      <c r="FG23" s="17">
        <v>8</v>
      </c>
      <c r="FH23" s="17"/>
      <c r="FI23" s="17"/>
      <c r="FJ23" s="17">
        <v>6273.1</v>
      </c>
      <c r="FK23" s="15"/>
      <c r="FL23" s="17">
        <v>23.122540000000001</v>
      </c>
      <c r="FM23" s="17">
        <v>0</v>
      </c>
      <c r="FN23" s="17"/>
      <c r="FO23" s="17">
        <v>11.2</v>
      </c>
      <c r="FP23" s="17">
        <v>27.086079999999999</v>
      </c>
      <c r="FQ23" s="17">
        <v>18.91611</v>
      </c>
      <c r="FR23" s="17">
        <v>4.7</v>
      </c>
      <c r="FS23" s="17">
        <v>16</v>
      </c>
      <c r="FT23" s="17">
        <v>101.02473000000001</v>
      </c>
    </row>
    <row r="24" spans="1:176" ht="24" customHeight="1" x14ac:dyDescent="0.3">
      <c r="A24" s="16" t="s">
        <v>64</v>
      </c>
      <c r="B24" s="16" t="s">
        <v>779</v>
      </c>
      <c r="C24" s="17">
        <v>66.7</v>
      </c>
      <c r="D24" s="17">
        <v>606.79999999999995</v>
      </c>
      <c r="E24" s="17">
        <v>202</v>
      </c>
      <c r="F24" s="17"/>
      <c r="G24" s="17"/>
      <c r="H24" s="17">
        <v>78.599999999999994</v>
      </c>
      <c r="I24" s="17">
        <v>109.5</v>
      </c>
      <c r="J24" s="17"/>
      <c r="K24" s="17"/>
      <c r="L24" s="17">
        <v>186.4</v>
      </c>
      <c r="M24" s="17">
        <v>189.3</v>
      </c>
      <c r="N24" s="17">
        <v>189.3</v>
      </c>
      <c r="O24" s="17">
        <v>262.2</v>
      </c>
      <c r="P24" s="17"/>
      <c r="Q24" s="17"/>
      <c r="R24" s="17">
        <v>336.4</v>
      </c>
      <c r="S24" s="17">
        <v>4.9000000000000004</v>
      </c>
      <c r="T24" s="17"/>
      <c r="U24" s="17"/>
      <c r="V24" s="17"/>
      <c r="W24" s="17"/>
      <c r="X24" s="17">
        <v>159.1</v>
      </c>
      <c r="Y24" s="17">
        <v>8</v>
      </c>
      <c r="Z24" s="17">
        <v>5.6</v>
      </c>
      <c r="AA24" s="17">
        <v>0</v>
      </c>
      <c r="AB24" s="17">
        <v>7</v>
      </c>
      <c r="AC24" s="17">
        <v>12.5</v>
      </c>
      <c r="AD24" s="17">
        <v>80.900000000000006</v>
      </c>
      <c r="AE24" s="17"/>
      <c r="AF24" s="17"/>
      <c r="AG24" s="17"/>
      <c r="AH24" s="17"/>
      <c r="AI24" s="17">
        <v>78.5</v>
      </c>
      <c r="AJ24" s="17">
        <v>75.8</v>
      </c>
      <c r="AK24" s="17"/>
      <c r="AL24" s="17"/>
      <c r="AM24" s="17"/>
      <c r="AN24" s="17">
        <v>6.5</v>
      </c>
      <c r="AO24" s="17">
        <v>0</v>
      </c>
      <c r="AP24" s="17">
        <v>58.6</v>
      </c>
      <c r="AQ24" s="17">
        <v>143.1</v>
      </c>
      <c r="AR24" s="17">
        <v>33.700000000000003</v>
      </c>
      <c r="AS24" s="17">
        <v>18.600000000000001</v>
      </c>
      <c r="AT24" s="17">
        <v>19.8</v>
      </c>
      <c r="AU24" s="17">
        <v>90.9</v>
      </c>
      <c r="AV24" s="17">
        <v>181.9</v>
      </c>
      <c r="AW24" s="17">
        <v>182.1</v>
      </c>
      <c r="AX24" s="17">
        <v>184.4</v>
      </c>
      <c r="AY24" s="17">
        <v>88.2</v>
      </c>
      <c r="AZ24" s="17">
        <v>8</v>
      </c>
      <c r="BA24" s="17">
        <v>2.2000000000000002</v>
      </c>
      <c r="BB24" s="17">
        <v>34</v>
      </c>
      <c r="BC24" s="17">
        <v>38.4</v>
      </c>
      <c r="BD24" s="17">
        <v>3.8</v>
      </c>
      <c r="BE24" s="17">
        <v>0</v>
      </c>
      <c r="BF24" s="17">
        <v>78.2</v>
      </c>
      <c r="BG24" s="17"/>
      <c r="BH24" s="17"/>
      <c r="BI24" s="17">
        <v>48.1</v>
      </c>
      <c r="BJ24" s="17"/>
      <c r="BK24" s="17"/>
      <c r="BL24" s="17">
        <v>45.1</v>
      </c>
      <c r="BM24" s="17"/>
      <c r="BN24" s="17"/>
      <c r="BO24" s="17"/>
      <c r="BP24" s="17">
        <v>87</v>
      </c>
      <c r="BQ24" s="17">
        <v>178</v>
      </c>
      <c r="BR24" s="17">
        <v>176.1</v>
      </c>
      <c r="BS24" s="17">
        <v>0</v>
      </c>
      <c r="BT24" s="17">
        <v>174.1</v>
      </c>
      <c r="BU24" s="17"/>
      <c r="BV24" s="17"/>
      <c r="BW24" s="17"/>
      <c r="BX24" s="17"/>
      <c r="BY24" s="17"/>
      <c r="BZ24" s="17">
        <v>0</v>
      </c>
      <c r="CA24" s="17"/>
      <c r="CB24" s="17"/>
      <c r="CC24" s="17">
        <v>1.7</v>
      </c>
      <c r="CD24" s="17">
        <v>68.7</v>
      </c>
      <c r="CE24" s="17">
        <v>88</v>
      </c>
      <c r="CF24" s="17">
        <v>61.3</v>
      </c>
      <c r="CG24" s="17">
        <v>73</v>
      </c>
      <c r="CH24" s="17">
        <v>30</v>
      </c>
      <c r="CI24" s="17"/>
      <c r="CJ24" s="17"/>
      <c r="CK24" s="17"/>
      <c r="CL24" s="17">
        <v>146.6</v>
      </c>
      <c r="CM24" s="17">
        <v>148.19999999999999</v>
      </c>
      <c r="CN24" s="17">
        <v>149.6</v>
      </c>
      <c r="CO24" s="17"/>
      <c r="CP24" s="17"/>
      <c r="CQ24" s="17"/>
      <c r="CR24" s="17"/>
      <c r="CS24" s="17"/>
      <c r="CT24" s="17"/>
      <c r="CU24" s="17"/>
      <c r="CV24" s="17">
        <v>0</v>
      </c>
      <c r="CW24" s="17">
        <v>71.7</v>
      </c>
      <c r="CX24" s="17">
        <v>16.399999999999999</v>
      </c>
      <c r="CY24" s="17">
        <v>9.3000000000000007</v>
      </c>
      <c r="CZ24" s="17">
        <v>0</v>
      </c>
      <c r="DA24" s="17">
        <v>15.7</v>
      </c>
      <c r="DB24" s="17">
        <v>9.6999999999999993</v>
      </c>
      <c r="DC24" s="17">
        <v>5.3</v>
      </c>
      <c r="DD24" s="17">
        <v>0.5</v>
      </c>
      <c r="DE24" s="17">
        <v>1.5</v>
      </c>
      <c r="DF24" s="17">
        <v>2.6</v>
      </c>
      <c r="DG24" s="17">
        <v>20.3</v>
      </c>
      <c r="DH24" s="17">
        <v>20</v>
      </c>
      <c r="DI24" s="17">
        <v>11.4</v>
      </c>
      <c r="DJ24" s="17">
        <v>3.3</v>
      </c>
      <c r="DK24" s="17">
        <v>18.399999999999999</v>
      </c>
      <c r="DL24" s="17">
        <v>3.6</v>
      </c>
      <c r="DM24" s="17">
        <v>4.8</v>
      </c>
      <c r="DN24" s="17">
        <v>21.2</v>
      </c>
      <c r="DO24" s="17">
        <v>58.1</v>
      </c>
      <c r="DP24" s="17">
        <v>4.5</v>
      </c>
      <c r="DQ24" s="17">
        <v>1.2</v>
      </c>
      <c r="DR24" s="17">
        <v>1.1000000000000001</v>
      </c>
      <c r="DS24" s="17">
        <v>2.8</v>
      </c>
      <c r="DT24" s="17">
        <v>0.2</v>
      </c>
      <c r="DU24" s="17">
        <v>2.4</v>
      </c>
      <c r="DV24" s="17">
        <v>13.7</v>
      </c>
      <c r="DW24" s="17">
        <v>1.6</v>
      </c>
      <c r="DX24" s="17">
        <v>0.4</v>
      </c>
      <c r="DY24" s="17">
        <v>13.9</v>
      </c>
      <c r="DZ24" s="17">
        <v>3.9</v>
      </c>
      <c r="EA24" s="17">
        <v>7.6</v>
      </c>
      <c r="EB24" s="17">
        <v>10.4</v>
      </c>
      <c r="EC24" s="17">
        <v>17.3</v>
      </c>
      <c r="ED24" s="17">
        <v>21.9</v>
      </c>
      <c r="EE24" s="17">
        <v>2.6</v>
      </c>
      <c r="EF24" s="17"/>
      <c r="EG24" s="17">
        <v>68</v>
      </c>
      <c r="EH24" s="17">
        <v>86.7</v>
      </c>
      <c r="EI24" s="17">
        <v>6</v>
      </c>
      <c r="EJ24" s="17">
        <v>6.6</v>
      </c>
      <c r="EK24" s="17">
        <v>13.9</v>
      </c>
      <c r="EL24" s="17">
        <v>4.2</v>
      </c>
      <c r="EM24" s="17">
        <v>8.6</v>
      </c>
      <c r="EN24" s="17">
        <v>7.5</v>
      </c>
      <c r="EO24" s="17">
        <v>8.4</v>
      </c>
      <c r="EP24" s="17">
        <v>8.6</v>
      </c>
      <c r="EQ24" s="17">
        <v>5.4</v>
      </c>
      <c r="ER24" s="17">
        <v>49.4</v>
      </c>
      <c r="ES24" s="17">
        <v>1.8</v>
      </c>
      <c r="ET24" s="17">
        <v>29.6</v>
      </c>
      <c r="EU24" s="17">
        <v>0.6</v>
      </c>
      <c r="EV24" s="17">
        <v>35.700000000000003</v>
      </c>
      <c r="EW24" s="17">
        <v>41.8</v>
      </c>
      <c r="EX24" s="17">
        <v>23.2</v>
      </c>
      <c r="EY24" s="17">
        <v>1.7</v>
      </c>
      <c r="EZ24" s="17">
        <v>5.6</v>
      </c>
      <c r="FA24" s="17">
        <v>19</v>
      </c>
      <c r="FB24" s="17">
        <v>9.8000000000000007</v>
      </c>
      <c r="FC24" s="17">
        <v>42.9</v>
      </c>
      <c r="FD24" s="17">
        <v>24.6</v>
      </c>
      <c r="FE24" s="17">
        <v>15</v>
      </c>
      <c r="FF24" s="17"/>
      <c r="FG24" s="17">
        <v>8.3000000000000007</v>
      </c>
      <c r="FH24" s="17"/>
      <c r="FI24" s="17"/>
      <c r="FJ24" s="17">
        <v>6239.6</v>
      </c>
      <c r="FK24" s="15"/>
      <c r="FL24" s="17">
        <v>23.160879999999999</v>
      </c>
      <c r="FM24" s="17">
        <v>0</v>
      </c>
      <c r="FN24" s="17"/>
      <c r="FO24" s="17">
        <v>11.2</v>
      </c>
      <c r="FP24" s="17">
        <v>27.112539999999999</v>
      </c>
      <c r="FQ24" s="17">
        <v>18.91611</v>
      </c>
      <c r="FR24" s="17">
        <v>4.7</v>
      </c>
      <c r="FS24" s="17">
        <v>16</v>
      </c>
      <c r="FT24" s="17">
        <v>101.08953</v>
      </c>
    </row>
    <row r="25" spans="1:176" ht="24" customHeight="1" x14ac:dyDescent="0.3">
      <c r="A25" s="16" t="s">
        <v>64</v>
      </c>
      <c r="B25" s="16" t="s">
        <v>780</v>
      </c>
      <c r="C25" s="17">
        <v>71.3</v>
      </c>
      <c r="D25" s="17">
        <v>604.6</v>
      </c>
      <c r="E25" s="17">
        <v>204</v>
      </c>
      <c r="F25" s="17"/>
      <c r="G25" s="17"/>
      <c r="H25" s="17">
        <v>80.099999999999994</v>
      </c>
      <c r="I25" s="17">
        <v>109.6</v>
      </c>
      <c r="J25" s="17"/>
      <c r="K25" s="17"/>
      <c r="L25" s="17">
        <v>187.2</v>
      </c>
      <c r="M25" s="17">
        <v>206.8</v>
      </c>
      <c r="N25" s="17">
        <v>208.7</v>
      </c>
      <c r="O25" s="17">
        <v>280.7</v>
      </c>
      <c r="P25" s="17"/>
      <c r="Q25" s="17"/>
      <c r="R25" s="17">
        <v>338.4</v>
      </c>
      <c r="S25" s="17">
        <v>4.9000000000000004</v>
      </c>
      <c r="T25" s="17"/>
      <c r="U25" s="17"/>
      <c r="V25" s="17"/>
      <c r="W25" s="17"/>
      <c r="X25" s="17">
        <v>158.80000000000001</v>
      </c>
      <c r="Y25" s="17">
        <v>7.8</v>
      </c>
      <c r="Z25" s="17">
        <v>5.6</v>
      </c>
      <c r="AA25" s="17">
        <v>0</v>
      </c>
      <c r="AB25" s="17">
        <v>6.9</v>
      </c>
      <c r="AC25" s="17">
        <v>12.4</v>
      </c>
      <c r="AD25" s="17">
        <v>45.4</v>
      </c>
      <c r="AE25" s="17"/>
      <c r="AF25" s="17"/>
      <c r="AG25" s="17"/>
      <c r="AH25" s="17"/>
      <c r="AI25" s="17">
        <v>78.599999999999994</v>
      </c>
      <c r="AJ25" s="17">
        <v>79.099999999999994</v>
      </c>
      <c r="AK25" s="17"/>
      <c r="AL25" s="17"/>
      <c r="AM25" s="17"/>
      <c r="AN25" s="17">
        <v>6.5</v>
      </c>
      <c r="AO25" s="17">
        <v>0</v>
      </c>
      <c r="AP25" s="17">
        <v>57.5</v>
      </c>
      <c r="AQ25" s="17">
        <v>143.9</v>
      </c>
      <c r="AR25" s="17">
        <v>38.1</v>
      </c>
      <c r="AS25" s="17">
        <v>18.8</v>
      </c>
      <c r="AT25" s="17">
        <v>19.8</v>
      </c>
      <c r="AU25" s="17">
        <v>86.6</v>
      </c>
      <c r="AV25" s="17">
        <v>183.4</v>
      </c>
      <c r="AW25" s="17">
        <v>182.5</v>
      </c>
      <c r="AX25" s="17">
        <v>183.8</v>
      </c>
      <c r="AY25" s="17">
        <v>87.8</v>
      </c>
      <c r="AZ25" s="17">
        <v>8</v>
      </c>
      <c r="BA25" s="17">
        <v>2.1</v>
      </c>
      <c r="BB25" s="17">
        <v>34.1</v>
      </c>
      <c r="BC25" s="17">
        <v>38.6</v>
      </c>
      <c r="BD25" s="17">
        <v>3.8</v>
      </c>
      <c r="BE25" s="17">
        <v>0</v>
      </c>
      <c r="BF25" s="17">
        <v>94.8</v>
      </c>
      <c r="BG25" s="17"/>
      <c r="BH25" s="17"/>
      <c r="BI25" s="17">
        <v>47.9</v>
      </c>
      <c r="BJ25" s="17"/>
      <c r="BK25" s="17"/>
      <c r="BL25" s="17">
        <v>45.2</v>
      </c>
      <c r="BM25" s="17"/>
      <c r="BN25" s="17"/>
      <c r="BO25" s="17"/>
      <c r="BP25" s="17">
        <v>86.9</v>
      </c>
      <c r="BQ25" s="17">
        <v>177.1</v>
      </c>
      <c r="BR25" s="17">
        <v>175.4</v>
      </c>
      <c r="BS25" s="17">
        <v>0</v>
      </c>
      <c r="BT25" s="17">
        <v>175.6</v>
      </c>
      <c r="BU25" s="17"/>
      <c r="BV25" s="17"/>
      <c r="BW25" s="17"/>
      <c r="BX25" s="17"/>
      <c r="BY25" s="17"/>
      <c r="BZ25" s="17">
        <v>0</v>
      </c>
      <c r="CA25" s="17"/>
      <c r="CB25" s="17"/>
      <c r="CC25" s="17">
        <v>1.7</v>
      </c>
      <c r="CD25" s="17">
        <v>87.4</v>
      </c>
      <c r="CE25" s="17">
        <v>98.5</v>
      </c>
      <c r="CF25" s="17">
        <v>61.3</v>
      </c>
      <c r="CG25" s="17">
        <v>74.8</v>
      </c>
      <c r="CH25" s="17">
        <v>30.1</v>
      </c>
      <c r="CI25" s="17"/>
      <c r="CJ25" s="17"/>
      <c r="CK25" s="17"/>
      <c r="CL25" s="17">
        <v>146.30000000000001</v>
      </c>
      <c r="CM25" s="17">
        <v>148.19999999999999</v>
      </c>
      <c r="CN25" s="17">
        <v>149.80000000000001</v>
      </c>
      <c r="CO25" s="17"/>
      <c r="CP25" s="17"/>
      <c r="CQ25" s="17"/>
      <c r="CR25" s="17"/>
      <c r="CS25" s="17"/>
      <c r="CT25" s="17"/>
      <c r="CU25" s="17"/>
      <c r="CV25" s="17">
        <v>0.1</v>
      </c>
      <c r="CW25" s="17">
        <v>47.7</v>
      </c>
      <c r="CX25" s="17">
        <v>39</v>
      </c>
      <c r="CY25" s="17">
        <v>13.2</v>
      </c>
      <c r="CZ25" s="17">
        <v>0</v>
      </c>
      <c r="DA25" s="17">
        <v>15.8</v>
      </c>
      <c r="DB25" s="17">
        <v>10</v>
      </c>
      <c r="DC25" s="17">
        <v>5.5</v>
      </c>
      <c r="DD25" s="17">
        <v>0.5</v>
      </c>
      <c r="DE25" s="17">
        <v>1.5</v>
      </c>
      <c r="DF25" s="17">
        <v>2.6</v>
      </c>
      <c r="DG25" s="17">
        <v>20.399999999999999</v>
      </c>
      <c r="DH25" s="17">
        <v>20</v>
      </c>
      <c r="DI25" s="17">
        <v>11.5</v>
      </c>
      <c r="DJ25" s="17">
        <v>3.3</v>
      </c>
      <c r="DK25" s="17">
        <v>18.399999999999999</v>
      </c>
      <c r="DL25" s="17">
        <v>2.8</v>
      </c>
      <c r="DM25" s="17">
        <v>3.8</v>
      </c>
      <c r="DN25" s="17">
        <v>13.2</v>
      </c>
      <c r="DO25" s="17">
        <v>41.1</v>
      </c>
      <c r="DP25" s="17">
        <v>4.5</v>
      </c>
      <c r="DQ25" s="17">
        <v>1.2</v>
      </c>
      <c r="DR25" s="17">
        <v>1.1000000000000001</v>
      </c>
      <c r="DS25" s="17">
        <v>2.8</v>
      </c>
      <c r="DT25" s="17">
        <v>0.6</v>
      </c>
      <c r="DU25" s="17">
        <v>2.5</v>
      </c>
      <c r="DV25" s="17">
        <v>13.7</v>
      </c>
      <c r="DW25" s="17">
        <v>1.6</v>
      </c>
      <c r="DX25" s="17">
        <v>0.4</v>
      </c>
      <c r="DY25" s="17">
        <v>13.7</v>
      </c>
      <c r="DZ25" s="17">
        <v>3.9</v>
      </c>
      <c r="EA25" s="17">
        <v>7.6</v>
      </c>
      <c r="EB25" s="17">
        <v>10.199999999999999</v>
      </c>
      <c r="EC25" s="17">
        <v>17.3</v>
      </c>
      <c r="ED25" s="17">
        <v>26.8</v>
      </c>
      <c r="EE25" s="17">
        <v>4.5999999999999996</v>
      </c>
      <c r="EF25" s="17"/>
      <c r="EG25" s="17">
        <v>56.3</v>
      </c>
      <c r="EH25" s="17">
        <v>72.7</v>
      </c>
      <c r="EI25" s="17">
        <v>5.9</v>
      </c>
      <c r="EJ25" s="17">
        <v>4.7</v>
      </c>
      <c r="EK25" s="17">
        <v>13.9</v>
      </c>
      <c r="EL25" s="17">
        <v>4.2</v>
      </c>
      <c r="EM25" s="17">
        <v>8.6</v>
      </c>
      <c r="EN25" s="17">
        <v>7.2</v>
      </c>
      <c r="EO25" s="17">
        <v>8</v>
      </c>
      <c r="EP25" s="17">
        <v>8.3000000000000007</v>
      </c>
      <c r="EQ25" s="17">
        <v>8.3000000000000007</v>
      </c>
      <c r="ER25" s="17">
        <v>125.2</v>
      </c>
      <c r="ES25" s="17">
        <v>4.5</v>
      </c>
      <c r="ET25" s="17">
        <v>72.900000000000006</v>
      </c>
      <c r="EU25" s="17">
        <v>0.6</v>
      </c>
      <c r="EV25" s="17">
        <v>40.799999999999997</v>
      </c>
      <c r="EW25" s="17">
        <v>43.1</v>
      </c>
      <c r="EX25" s="17">
        <v>56.2</v>
      </c>
      <c r="EY25" s="17">
        <v>4.3</v>
      </c>
      <c r="EZ25" s="17">
        <v>5.5</v>
      </c>
      <c r="FA25" s="17">
        <v>19</v>
      </c>
      <c r="FB25" s="17">
        <v>9.9</v>
      </c>
      <c r="FC25" s="17">
        <v>42.9</v>
      </c>
      <c r="FD25" s="17">
        <v>24.3</v>
      </c>
      <c r="FE25" s="17">
        <v>16.8</v>
      </c>
      <c r="FF25" s="17"/>
      <c r="FG25" s="17">
        <v>8</v>
      </c>
      <c r="FH25" s="17"/>
      <c r="FI25" s="17"/>
      <c r="FJ25" s="17">
        <v>6442.2</v>
      </c>
      <c r="FK25" s="15"/>
      <c r="FL25" s="17">
        <v>23.647400000000001</v>
      </c>
      <c r="FM25" s="17">
        <v>0</v>
      </c>
      <c r="FN25" s="17"/>
      <c r="FO25" s="17">
        <v>11.2</v>
      </c>
      <c r="FP25" s="17">
        <v>27.130240000000001</v>
      </c>
      <c r="FQ25" s="17">
        <v>18.915769999999998</v>
      </c>
      <c r="FR25" s="17">
        <v>4.7</v>
      </c>
      <c r="FS25" s="17">
        <v>16.100000000000001</v>
      </c>
      <c r="FT25" s="17">
        <v>101.69341</v>
      </c>
    </row>
    <row r="26" spans="1:176" ht="24" customHeight="1" x14ac:dyDescent="0.3">
      <c r="A26" s="18" t="s">
        <v>64</v>
      </c>
      <c r="B26" s="18" t="s">
        <v>781</v>
      </c>
      <c r="C26" s="19">
        <v>63.2</v>
      </c>
      <c r="D26" s="19">
        <v>603.4</v>
      </c>
      <c r="E26" s="19">
        <v>201.9</v>
      </c>
      <c r="F26" s="19"/>
      <c r="G26" s="19"/>
      <c r="H26" s="19">
        <v>78.099999999999994</v>
      </c>
      <c r="I26" s="19">
        <v>108.9</v>
      </c>
      <c r="J26" s="19"/>
      <c r="K26" s="19"/>
      <c r="L26" s="19">
        <v>187.5</v>
      </c>
      <c r="M26" s="19">
        <v>204.1</v>
      </c>
      <c r="N26" s="19">
        <v>205</v>
      </c>
      <c r="O26" s="19">
        <v>287.60000000000002</v>
      </c>
      <c r="P26" s="19"/>
      <c r="Q26" s="19"/>
      <c r="R26" s="19">
        <v>340.1</v>
      </c>
      <c r="S26" s="19">
        <v>4.8</v>
      </c>
      <c r="T26" s="19"/>
      <c r="U26" s="19"/>
      <c r="V26" s="19"/>
      <c r="W26" s="19"/>
      <c r="X26" s="19">
        <v>157.19999999999999</v>
      </c>
      <c r="Y26" s="19">
        <v>5.8</v>
      </c>
      <c r="Z26" s="19">
        <v>5.5</v>
      </c>
      <c r="AA26" s="19">
        <v>0</v>
      </c>
      <c r="AB26" s="19">
        <v>6.9</v>
      </c>
      <c r="AC26" s="19">
        <v>12.5</v>
      </c>
      <c r="AD26" s="19">
        <v>8.1</v>
      </c>
      <c r="AE26" s="19"/>
      <c r="AF26" s="19"/>
      <c r="AG26" s="19"/>
      <c r="AH26" s="19"/>
      <c r="AI26" s="19">
        <v>78.3</v>
      </c>
      <c r="AJ26" s="19">
        <v>93.6</v>
      </c>
      <c r="AK26" s="19"/>
      <c r="AL26" s="19"/>
      <c r="AM26" s="19"/>
      <c r="AN26" s="19">
        <v>6.5</v>
      </c>
      <c r="AO26" s="19">
        <v>0</v>
      </c>
      <c r="AP26" s="19">
        <v>59.7</v>
      </c>
      <c r="AQ26" s="19">
        <v>130.1</v>
      </c>
      <c r="AR26" s="19">
        <v>38.4</v>
      </c>
      <c r="AS26" s="19">
        <v>18.8</v>
      </c>
      <c r="AT26" s="19">
        <v>19.8</v>
      </c>
      <c r="AU26" s="19">
        <v>88.2</v>
      </c>
      <c r="AV26" s="19">
        <v>182.8</v>
      </c>
      <c r="AW26" s="19">
        <v>180.8</v>
      </c>
      <c r="AX26" s="19">
        <v>184.7</v>
      </c>
      <c r="AY26" s="19">
        <v>86.6</v>
      </c>
      <c r="AZ26" s="19">
        <v>8</v>
      </c>
      <c r="BA26" s="19">
        <v>2.1</v>
      </c>
      <c r="BB26" s="19">
        <v>33.5</v>
      </c>
      <c r="BC26" s="19">
        <v>38</v>
      </c>
      <c r="BD26" s="19">
        <v>3.8</v>
      </c>
      <c r="BE26" s="19">
        <v>0</v>
      </c>
      <c r="BF26" s="19">
        <v>135.4</v>
      </c>
      <c r="BG26" s="19"/>
      <c r="BH26" s="19"/>
      <c r="BI26" s="19">
        <v>47.8</v>
      </c>
      <c r="BJ26" s="19"/>
      <c r="BK26" s="19"/>
      <c r="BL26" s="19">
        <v>45.7</v>
      </c>
      <c r="BM26" s="19"/>
      <c r="BN26" s="19"/>
      <c r="BO26" s="19"/>
      <c r="BP26" s="19">
        <v>86.4</v>
      </c>
      <c r="BQ26" s="19">
        <v>178.1</v>
      </c>
      <c r="BR26" s="19">
        <v>176.1</v>
      </c>
      <c r="BS26" s="19">
        <v>0</v>
      </c>
      <c r="BT26" s="19">
        <v>175.6</v>
      </c>
      <c r="BU26" s="19"/>
      <c r="BV26" s="19"/>
      <c r="BW26" s="19"/>
      <c r="BX26" s="19"/>
      <c r="BY26" s="19"/>
      <c r="BZ26" s="19">
        <v>0</v>
      </c>
      <c r="CA26" s="19"/>
      <c r="CB26" s="19"/>
      <c r="CC26" s="19">
        <v>1.7</v>
      </c>
      <c r="CD26" s="19">
        <v>67.099999999999994</v>
      </c>
      <c r="CE26" s="19">
        <v>87.8</v>
      </c>
      <c r="CF26" s="19">
        <v>66.3</v>
      </c>
      <c r="CG26" s="19">
        <v>72.7</v>
      </c>
      <c r="CH26" s="19">
        <v>29.9</v>
      </c>
      <c r="CI26" s="19"/>
      <c r="CJ26" s="19"/>
      <c r="CK26" s="19"/>
      <c r="CL26" s="19">
        <v>147.5</v>
      </c>
      <c r="CM26" s="19">
        <v>148.69999999999999</v>
      </c>
      <c r="CN26" s="19">
        <v>150.69999999999999</v>
      </c>
      <c r="CO26" s="19"/>
      <c r="CP26" s="19"/>
      <c r="CQ26" s="19"/>
      <c r="CR26" s="19"/>
      <c r="CS26" s="19"/>
      <c r="CT26" s="19"/>
      <c r="CU26" s="19"/>
      <c r="CV26" s="19">
        <v>0.1</v>
      </c>
      <c r="CW26" s="19">
        <v>46.2</v>
      </c>
      <c r="CX26" s="19">
        <v>58.5</v>
      </c>
      <c r="CY26" s="19">
        <v>15.5</v>
      </c>
      <c r="CZ26" s="19">
        <v>0</v>
      </c>
      <c r="DA26" s="19">
        <v>15.5</v>
      </c>
      <c r="DB26" s="19">
        <v>9.9</v>
      </c>
      <c r="DC26" s="19">
        <v>5.5</v>
      </c>
      <c r="DD26" s="19">
        <v>0.5</v>
      </c>
      <c r="DE26" s="19">
        <v>1.5</v>
      </c>
      <c r="DF26" s="19">
        <v>2.6</v>
      </c>
      <c r="DG26" s="19">
        <v>20.399999999999999</v>
      </c>
      <c r="DH26" s="19">
        <v>20</v>
      </c>
      <c r="DI26" s="19">
        <v>11.5</v>
      </c>
      <c r="DJ26" s="19">
        <v>3.3</v>
      </c>
      <c r="DK26" s="19">
        <v>18.399999999999999</v>
      </c>
      <c r="DL26" s="19">
        <v>7.6</v>
      </c>
      <c r="DM26" s="19">
        <v>7.6</v>
      </c>
      <c r="DN26" s="19">
        <v>14.7</v>
      </c>
      <c r="DO26" s="19">
        <v>37.9</v>
      </c>
      <c r="DP26" s="19">
        <v>4.5</v>
      </c>
      <c r="DQ26" s="19">
        <v>1.2</v>
      </c>
      <c r="DR26" s="19">
        <v>1.1000000000000001</v>
      </c>
      <c r="DS26" s="19">
        <v>2.8</v>
      </c>
      <c r="DT26" s="19">
        <v>1.2</v>
      </c>
      <c r="DU26" s="19">
        <v>2.6</v>
      </c>
      <c r="DV26" s="19">
        <v>13.6</v>
      </c>
      <c r="DW26" s="19">
        <v>1.6</v>
      </c>
      <c r="DX26" s="19">
        <v>0.4</v>
      </c>
      <c r="DY26" s="19">
        <v>13.8</v>
      </c>
      <c r="DZ26" s="19">
        <v>3.9</v>
      </c>
      <c r="EA26" s="19">
        <v>7.6</v>
      </c>
      <c r="EB26" s="19">
        <v>11</v>
      </c>
      <c r="EC26" s="19">
        <v>17.3</v>
      </c>
      <c r="ED26" s="19">
        <v>29.7</v>
      </c>
      <c r="EE26" s="19">
        <v>6.7</v>
      </c>
      <c r="EF26" s="19"/>
      <c r="EG26" s="19">
        <v>58.1</v>
      </c>
      <c r="EH26" s="19">
        <v>77.599999999999994</v>
      </c>
      <c r="EI26" s="19">
        <v>7.3</v>
      </c>
      <c r="EJ26" s="19">
        <v>6.9</v>
      </c>
      <c r="EK26" s="19">
        <v>13.8</v>
      </c>
      <c r="EL26" s="19">
        <v>4.2</v>
      </c>
      <c r="EM26" s="19">
        <v>8.6</v>
      </c>
      <c r="EN26" s="19">
        <v>7.2</v>
      </c>
      <c r="EO26" s="19">
        <v>8</v>
      </c>
      <c r="EP26" s="19">
        <v>8.3000000000000007</v>
      </c>
      <c r="EQ26" s="19">
        <v>12.2</v>
      </c>
      <c r="ER26" s="19">
        <v>189.9</v>
      </c>
      <c r="ES26" s="19">
        <v>7</v>
      </c>
      <c r="ET26" s="19">
        <v>110.3</v>
      </c>
      <c r="EU26" s="19">
        <v>0.6</v>
      </c>
      <c r="EV26" s="19">
        <v>33.1</v>
      </c>
      <c r="EW26" s="19">
        <v>48.8</v>
      </c>
      <c r="EX26" s="19">
        <v>80.099999999999994</v>
      </c>
      <c r="EY26" s="19">
        <v>6.7</v>
      </c>
      <c r="EZ26" s="19">
        <v>5.6</v>
      </c>
      <c r="FA26" s="19">
        <v>19</v>
      </c>
      <c r="FB26" s="19">
        <v>9.6999999999999993</v>
      </c>
      <c r="FC26" s="19">
        <v>43.4</v>
      </c>
      <c r="FD26" s="19">
        <v>25.1</v>
      </c>
      <c r="FE26" s="19">
        <v>17</v>
      </c>
      <c r="FF26" s="19"/>
      <c r="FG26" s="19">
        <v>8</v>
      </c>
      <c r="FH26" s="19"/>
      <c r="FI26" s="19"/>
      <c r="FJ26" s="19">
        <v>6584.5</v>
      </c>
      <c r="FK26" s="15"/>
      <c r="FL26" s="19">
        <v>24.23685</v>
      </c>
      <c r="FM26" s="19">
        <v>0</v>
      </c>
      <c r="FN26" s="19"/>
      <c r="FO26" s="19">
        <v>11.2</v>
      </c>
      <c r="FP26" s="19">
        <v>27.179819999999999</v>
      </c>
      <c r="FQ26" s="19">
        <v>18.915800000000001</v>
      </c>
      <c r="FR26" s="19">
        <v>4.5999999999999996</v>
      </c>
      <c r="FS26" s="19">
        <v>16</v>
      </c>
      <c r="FT26" s="19">
        <v>102.13247</v>
      </c>
    </row>
    <row r="27" spans="1:176" ht="24" customHeight="1" x14ac:dyDescent="0.3">
      <c r="A27" s="13" t="s">
        <v>64</v>
      </c>
      <c r="B27" s="13" t="s">
        <v>782</v>
      </c>
      <c r="C27" s="14">
        <v>64.2</v>
      </c>
      <c r="D27" s="14">
        <v>601.1</v>
      </c>
      <c r="E27" s="14">
        <v>201.3</v>
      </c>
      <c r="F27" s="14"/>
      <c r="G27" s="14"/>
      <c r="H27" s="14">
        <v>79.400000000000006</v>
      </c>
      <c r="I27" s="14">
        <v>108.7</v>
      </c>
      <c r="J27" s="14"/>
      <c r="K27" s="14"/>
      <c r="L27" s="14">
        <v>186.7</v>
      </c>
      <c r="M27" s="14">
        <v>203.5</v>
      </c>
      <c r="N27" s="14">
        <v>203.6</v>
      </c>
      <c r="O27" s="14">
        <v>288.5</v>
      </c>
      <c r="P27" s="14"/>
      <c r="Q27" s="14"/>
      <c r="R27" s="14">
        <v>471.9</v>
      </c>
      <c r="S27" s="14">
        <v>4.9000000000000004</v>
      </c>
      <c r="T27" s="14"/>
      <c r="U27" s="14"/>
      <c r="V27" s="14"/>
      <c r="W27" s="14"/>
      <c r="X27" s="14">
        <v>161.19999999999999</v>
      </c>
      <c r="Y27" s="14">
        <v>6</v>
      </c>
      <c r="Z27" s="14">
        <v>5.3</v>
      </c>
      <c r="AA27" s="14">
        <v>0</v>
      </c>
      <c r="AB27" s="14">
        <v>6.9</v>
      </c>
      <c r="AC27" s="14">
        <v>12.4</v>
      </c>
      <c r="AD27" s="14">
        <v>0</v>
      </c>
      <c r="AE27" s="14"/>
      <c r="AF27" s="14"/>
      <c r="AG27" s="14"/>
      <c r="AH27" s="14"/>
      <c r="AI27" s="14">
        <v>77.5</v>
      </c>
      <c r="AJ27" s="14">
        <v>152.5</v>
      </c>
      <c r="AK27" s="14"/>
      <c r="AL27" s="14"/>
      <c r="AM27" s="14"/>
      <c r="AN27" s="14">
        <v>6.5</v>
      </c>
      <c r="AO27" s="14">
        <v>0</v>
      </c>
      <c r="AP27" s="14">
        <v>59</v>
      </c>
      <c r="AQ27" s="14">
        <v>114.8</v>
      </c>
      <c r="AR27" s="14">
        <v>38.1</v>
      </c>
      <c r="AS27" s="14">
        <v>18.600000000000001</v>
      </c>
      <c r="AT27" s="14">
        <v>19.8</v>
      </c>
      <c r="AU27" s="14">
        <v>88.5</v>
      </c>
      <c r="AV27" s="14">
        <v>179.6</v>
      </c>
      <c r="AW27" s="14">
        <v>180.4</v>
      </c>
      <c r="AX27" s="14">
        <v>183.2</v>
      </c>
      <c r="AY27" s="14">
        <v>87.4</v>
      </c>
      <c r="AZ27" s="14">
        <v>8</v>
      </c>
      <c r="BA27" s="14">
        <v>2.1</v>
      </c>
      <c r="BB27" s="14">
        <v>34</v>
      </c>
      <c r="BC27" s="14">
        <v>38.6</v>
      </c>
      <c r="BD27" s="14">
        <v>3.8</v>
      </c>
      <c r="BE27" s="14">
        <v>0</v>
      </c>
      <c r="BF27" s="14">
        <v>105.5</v>
      </c>
      <c r="BG27" s="14"/>
      <c r="BH27" s="14"/>
      <c r="BI27" s="14">
        <v>47.7</v>
      </c>
      <c r="BJ27" s="14"/>
      <c r="BK27" s="14"/>
      <c r="BL27" s="14">
        <v>45.4</v>
      </c>
      <c r="BM27" s="14"/>
      <c r="BN27" s="14"/>
      <c r="BO27" s="14"/>
      <c r="BP27" s="14">
        <v>86.4</v>
      </c>
      <c r="BQ27" s="14">
        <v>177.8</v>
      </c>
      <c r="BR27" s="14">
        <v>176</v>
      </c>
      <c r="BS27" s="14">
        <v>0</v>
      </c>
      <c r="BT27" s="14">
        <v>175.5</v>
      </c>
      <c r="BU27" s="14"/>
      <c r="BV27" s="14"/>
      <c r="BW27" s="14"/>
      <c r="BX27" s="14"/>
      <c r="BY27" s="14"/>
      <c r="BZ27" s="14">
        <v>0</v>
      </c>
      <c r="CA27" s="14"/>
      <c r="CB27" s="14"/>
      <c r="CC27" s="14">
        <v>1.7</v>
      </c>
      <c r="CD27" s="14">
        <v>89.5</v>
      </c>
      <c r="CE27" s="14">
        <v>93.2</v>
      </c>
      <c r="CF27" s="14">
        <v>66</v>
      </c>
      <c r="CG27" s="14">
        <v>72.900000000000006</v>
      </c>
      <c r="CH27" s="14">
        <v>29.8</v>
      </c>
      <c r="CI27" s="14"/>
      <c r="CJ27" s="14"/>
      <c r="CK27" s="14"/>
      <c r="CL27" s="14">
        <v>146.9</v>
      </c>
      <c r="CM27" s="14">
        <v>148.19999999999999</v>
      </c>
      <c r="CN27" s="14">
        <v>149.9</v>
      </c>
      <c r="CO27" s="14"/>
      <c r="CP27" s="14"/>
      <c r="CQ27" s="14"/>
      <c r="CR27" s="14"/>
      <c r="CS27" s="14"/>
      <c r="CT27" s="14"/>
      <c r="CU27" s="14"/>
      <c r="CV27" s="14">
        <v>0.2</v>
      </c>
      <c r="CW27" s="14">
        <v>74.8</v>
      </c>
      <c r="CX27" s="14">
        <v>64.099999999999994</v>
      </c>
      <c r="CY27" s="14">
        <v>16.399999999999999</v>
      </c>
      <c r="CZ27" s="14">
        <v>0</v>
      </c>
      <c r="DA27" s="14">
        <v>15.5</v>
      </c>
      <c r="DB27" s="14">
        <v>9.9</v>
      </c>
      <c r="DC27" s="14">
        <v>5.4</v>
      </c>
      <c r="DD27" s="14">
        <v>0.5</v>
      </c>
      <c r="DE27" s="14">
        <v>1.5</v>
      </c>
      <c r="DF27" s="14">
        <v>2.6</v>
      </c>
      <c r="DG27" s="14">
        <v>20</v>
      </c>
      <c r="DH27" s="14">
        <v>20</v>
      </c>
      <c r="DI27" s="14">
        <v>11.5</v>
      </c>
      <c r="DJ27" s="14">
        <v>3.3</v>
      </c>
      <c r="DK27" s="14">
        <v>18.399999999999999</v>
      </c>
      <c r="DL27" s="14">
        <v>12.2</v>
      </c>
      <c r="DM27" s="14">
        <v>15.5</v>
      </c>
      <c r="DN27" s="14">
        <v>18.3</v>
      </c>
      <c r="DO27" s="14">
        <v>40.4</v>
      </c>
      <c r="DP27" s="14">
        <v>4.5</v>
      </c>
      <c r="DQ27" s="14">
        <v>1.2</v>
      </c>
      <c r="DR27" s="14">
        <v>1.1000000000000001</v>
      </c>
      <c r="DS27" s="14">
        <v>2.8</v>
      </c>
      <c r="DT27" s="14">
        <v>2.1</v>
      </c>
      <c r="DU27" s="14">
        <v>2.9</v>
      </c>
      <c r="DV27" s="14">
        <v>13.6</v>
      </c>
      <c r="DW27" s="14">
        <v>1.6</v>
      </c>
      <c r="DX27" s="14">
        <v>0.4</v>
      </c>
      <c r="DY27" s="14">
        <v>13.8</v>
      </c>
      <c r="DZ27" s="14">
        <v>3.9</v>
      </c>
      <c r="EA27" s="14">
        <v>7.5</v>
      </c>
      <c r="EB27" s="14">
        <v>10.7</v>
      </c>
      <c r="EC27" s="14">
        <v>17.3</v>
      </c>
      <c r="ED27" s="14">
        <v>29.5</v>
      </c>
      <c r="EE27" s="14">
        <v>5.2</v>
      </c>
      <c r="EF27" s="14"/>
      <c r="EG27" s="14">
        <v>56.1</v>
      </c>
      <c r="EH27" s="14">
        <v>68.8</v>
      </c>
      <c r="EI27" s="14">
        <v>6.4</v>
      </c>
      <c r="EJ27" s="14">
        <v>6.5</v>
      </c>
      <c r="EK27" s="14">
        <v>13.6</v>
      </c>
      <c r="EL27" s="14">
        <v>4.2</v>
      </c>
      <c r="EM27" s="14">
        <v>8.6</v>
      </c>
      <c r="EN27" s="14">
        <v>7.2</v>
      </c>
      <c r="EO27" s="14">
        <v>7.9</v>
      </c>
      <c r="EP27" s="14">
        <v>8.1</v>
      </c>
      <c r="EQ27" s="14">
        <v>13.1</v>
      </c>
      <c r="ER27" s="14">
        <v>201.6</v>
      </c>
      <c r="ES27" s="14">
        <v>9.3000000000000007</v>
      </c>
      <c r="ET27" s="14">
        <v>115.9</v>
      </c>
      <c r="EU27" s="14">
        <v>0.6</v>
      </c>
      <c r="EV27" s="14">
        <v>30.8</v>
      </c>
      <c r="EW27" s="14">
        <v>35.4</v>
      </c>
      <c r="EX27" s="14">
        <v>83.8</v>
      </c>
      <c r="EY27" s="14">
        <v>8.9</v>
      </c>
      <c r="EZ27" s="14">
        <v>5.5</v>
      </c>
      <c r="FA27" s="14">
        <v>19</v>
      </c>
      <c r="FB27" s="14">
        <v>9.6999999999999993</v>
      </c>
      <c r="FC27" s="14">
        <v>43.1</v>
      </c>
      <c r="FD27" s="14">
        <v>25.8</v>
      </c>
      <c r="FE27" s="14">
        <v>16.5</v>
      </c>
      <c r="FF27" s="14"/>
      <c r="FG27" s="14">
        <v>8.1</v>
      </c>
      <c r="FH27" s="14"/>
      <c r="FI27" s="14"/>
      <c r="FJ27" s="14">
        <v>6793.5</v>
      </c>
      <c r="FK27" s="15"/>
      <c r="FL27" s="14">
        <v>24.372959999999999</v>
      </c>
      <c r="FM27" s="14">
        <v>0</v>
      </c>
      <c r="FN27" s="14"/>
      <c r="FO27" s="14">
        <v>11.2</v>
      </c>
      <c r="FP27" s="14">
        <v>27.06907</v>
      </c>
      <c r="FQ27" s="14">
        <v>18.91592</v>
      </c>
      <c r="FR27" s="14">
        <v>4.5</v>
      </c>
      <c r="FS27" s="14">
        <v>16.100000000000001</v>
      </c>
      <c r="FT27" s="14">
        <v>102.15795</v>
      </c>
    </row>
    <row r="28" spans="1:176" ht="24" customHeight="1" x14ac:dyDescent="0.3">
      <c r="A28" s="16" t="s">
        <v>64</v>
      </c>
      <c r="B28" s="16" t="s">
        <v>783</v>
      </c>
      <c r="C28" s="17">
        <v>69.8</v>
      </c>
      <c r="D28" s="17">
        <v>602.70000000000005</v>
      </c>
      <c r="E28" s="17">
        <v>202.2</v>
      </c>
      <c r="F28" s="17"/>
      <c r="G28" s="17"/>
      <c r="H28" s="17">
        <v>80.400000000000006</v>
      </c>
      <c r="I28" s="17">
        <v>105.2</v>
      </c>
      <c r="J28" s="17"/>
      <c r="K28" s="17"/>
      <c r="L28" s="17">
        <v>186.9</v>
      </c>
      <c r="M28" s="17">
        <v>206.2</v>
      </c>
      <c r="N28" s="17">
        <v>205.8</v>
      </c>
      <c r="O28" s="17">
        <v>285</v>
      </c>
      <c r="P28" s="17"/>
      <c r="Q28" s="17"/>
      <c r="R28" s="17">
        <v>556.20000000000005</v>
      </c>
      <c r="S28" s="17">
        <v>4.9000000000000004</v>
      </c>
      <c r="T28" s="17"/>
      <c r="U28" s="17"/>
      <c r="V28" s="17"/>
      <c r="W28" s="17"/>
      <c r="X28" s="17">
        <v>161.19999999999999</v>
      </c>
      <c r="Y28" s="17">
        <v>6.2</v>
      </c>
      <c r="Z28" s="17">
        <v>5.3</v>
      </c>
      <c r="AA28" s="17">
        <v>0</v>
      </c>
      <c r="AB28" s="17">
        <v>7</v>
      </c>
      <c r="AC28" s="17">
        <v>12.4</v>
      </c>
      <c r="AD28" s="17">
        <v>0</v>
      </c>
      <c r="AE28" s="17"/>
      <c r="AF28" s="17"/>
      <c r="AG28" s="17"/>
      <c r="AH28" s="17"/>
      <c r="AI28" s="17">
        <v>78.2</v>
      </c>
      <c r="AJ28" s="17">
        <v>153.19999999999999</v>
      </c>
      <c r="AK28" s="17"/>
      <c r="AL28" s="17"/>
      <c r="AM28" s="17"/>
      <c r="AN28" s="17">
        <v>6.5</v>
      </c>
      <c r="AO28" s="17">
        <v>146.69999999999999</v>
      </c>
      <c r="AP28" s="17">
        <v>59.5</v>
      </c>
      <c r="AQ28" s="17">
        <v>125.9</v>
      </c>
      <c r="AR28" s="17">
        <v>38</v>
      </c>
      <c r="AS28" s="17">
        <v>18.600000000000001</v>
      </c>
      <c r="AT28" s="17">
        <v>19.8</v>
      </c>
      <c r="AU28" s="17">
        <v>87.6</v>
      </c>
      <c r="AV28" s="17">
        <v>182.8</v>
      </c>
      <c r="AW28" s="17">
        <v>183.2</v>
      </c>
      <c r="AX28" s="17">
        <v>183.6</v>
      </c>
      <c r="AY28" s="17">
        <v>87.4</v>
      </c>
      <c r="AZ28" s="17">
        <v>7.6</v>
      </c>
      <c r="BA28" s="17">
        <v>2.2000000000000002</v>
      </c>
      <c r="BB28" s="17">
        <v>34.200000000000003</v>
      </c>
      <c r="BC28" s="17">
        <v>38.799999999999997</v>
      </c>
      <c r="BD28" s="17">
        <v>3.8</v>
      </c>
      <c r="BE28" s="17">
        <v>0</v>
      </c>
      <c r="BF28" s="17">
        <v>81.8</v>
      </c>
      <c r="BG28" s="17"/>
      <c r="BH28" s="17"/>
      <c r="BI28" s="17">
        <v>48</v>
      </c>
      <c r="BJ28" s="17"/>
      <c r="BK28" s="17"/>
      <c r="BL28" s="17">
        <v>44.9</v>
      </c>
      <c r="BM28" s="17"/>
      <c r="BN28" s="17"/>
      <c r="BO28" s="17"/>
      <c r="BP28" s="17">
        <v>86.9</v>
      </c>
      <c r="BQ28" s="17">
        <v>177.8</v>
      </c>
      <c r="BR28" s="17">
        <v>175.3</v>
      </c>
      <c r="BS28" s="17">
        <v>0</v>
      </c>
      <c r="BT28" s="17">
        <v>175.2</v>
      </c>
      <c r="BU28" s="17"/>
      <c r="BV28" s="17"/>
      <c r="BW28" s="17"/>
      <c r="BX28" s="17"/>
      <c r="BY28" s="17"/>
      <c r="BZ28" s="17">
        <v>0</v>
      </c>
      <c r="CA28" s="17"/>
      <c r="CB28" s="17"/>
      <c r="CC28" s="17">
        <v>1.7</v>
      </c>
      <c r="CD28" s="17">
        <v>84.1</v>
      </c>
      <c r="CE28" s="17">
        <v>103.9</v>
      </c>
      <c r="CF28" s="17">
        <v>66.400000000000006</v>
      </c>
      <c r="CG28" s="17">
        <v>72.900000000000006</v>
      </c>
      <c r="CH28" s="17">
        <v>30</v>
      </c>
      <c r="CI28" s="17"/>
      <c r="CJ28" s="17"/>
      <c r="CK28" s="17"/>
      <c r="CL28" s="17">
        <v>147.19999999999999</v>
      </c>
      <c r="CM28" s="17">
        <v>148.19999999999999</v>
      </c>
      <c r="CN28" s="17">
        <v>150.4</v>
      </c>
      <c r="CO28" s="17"/>
      <c r="CP28" s="17"/>
      <c r="CQ28" s="17"/>
      <c r="CR28" s="17"/>
      <c r="CS28" s="17"/>
      <c r="CT28" s="17"/>
      <c r="CU28" s="17"/>
      <c r="CV28" s="17">
        <v>0.3</v>
      </c>
      <c r="CW28" s="17">
        <v>61.8</v>
      </c>
      <c r="CX28" s="17">
        <v>64.2</v>
      </c>
      <c r="CY28" s="17">
        <v>16.899999999999999</v>
      </c>
      <c r="CZ28" s="17">
        <v>0.1</v>
      </c>
      <c r="DA28" s="17">
        <v>15.5</v>
      </c>
      <c r="DB28" s="17">
        <v>10</v>
      </c>
      <c r="DC28" s="17">
        <v>5.0999999999999996</v>
      </c>
      <c r="DD28" s="17">
        <v>0.5</v>
      </c>
      <c r="DE28" s="17">
        <v>1.5</v>
      </c>
      <c r="DF28" s="17">
        <v>2.6</v>
      </c>
      <c r="DG28" s="17">
        <v>20.3</v>
      </c>
      <c r="DH28" s="17">
        <v>20</v>
      </c>
      <c r="DI28" s="17">
        <v>11.6</v>
      </c>
      <c r="DJ28" s="17">
        <v>3.3</v>
      </c>
      <c r="DK28" s="17">
        <v>18.399999999999999</v>
      </c>
      <c r="DL28" s="17">
        <v>13.1</v>
      </c>
      <c r="DM28" s="17">
        <v>15.6</v>
      </c>
      <c r="DN28" s="17">
        <v>23.7</v>
      </c>
      <c r="DO28" s="17">
        <v>55.9</v>
      </c>
      <c r="DP28" s="17">
        <v>4.5</v>
      </c>
      <c r="DQ28" s="17">
        <v>1.2</v>
      </c>
      <c r="DR28" s="17">
        <v>1.1000000000000001</v>
      </c>
      <c r="DS28" s="17">
        <v>2.8</v>
      </c>
      <c r="DT28" s="17">
        <v>4</v>
      </c>
      <c r="DU28" s="17">
        <v>2.7</v>
      </c>
      <c r="DV28" s="17">
        <v>13.7</v>
      </c>
      <c r="DW28" s="17">
        <v>1.6</v>
      </c>
      <c r="DX28" s="17">
        <v>0.4</v>
      </c>
      <c r="DY28" s="17">
        <v>13.8</v>
      </c>
      <c r="DZ28" s="17">
        <v>3.9</v>
      </c>
      <c r="EA28" s="17">
        <v>7.5</v>
      </c>
      <c r="EB28" s="17">
        <v>10.7</v>
      </c>
      <c r="EC28" s="17">
        <v>17.3</v>
      </c>
      <c r="ED28" s="17">
        <v>29.9</v>
      </c>
      <c r="EE28" s="17">
        <v>5.3</v>
      </c>
      <c r="EF28" s="17"/>
      <c r="EG28" s="17">
        <v>42.9</v>
      </c>
      <c r="EH28" s="17">
        <v>49.4</v>
      </c>
      <c r="EI28" s="17">
        <v>6.5</v>
      </c>
      <c r="EJ28" s="17">
        <v>5.0999999999999996</v>
      </c>
      <c r="EK28" s="17">
        <v>13.6</v>
      </c>
      <c r="EL28" s="17">
        <v>4.2</v>
      </c>
      <c r="EM28" s="17">
        <v>8.6</v>
      </c>
      <c r="EN28" s="17">
        <v>7.2</v>
      </c>
      <c r="EO28" s="17">
        <v>7.9</v>
      </c>
      <c r="EP28" s="17">
        <v>8.1</v>
      </c>
      <c r="EQ28" s="17">
        <v>14.2</v>
      </c>
      <c r="ER28" s="17">
        <v>206</v>
      </c>
      <c r="ES28" s="17">
        <v>11.2</v>
      </c>
      <c r="ET28" s="17">
        <v>116.9</v>
      </c>
      <c r="EU28" s="17">
        <v>0.6</v>
      </c>
      <c r="EV28" s="17">
        <v>30.5</v>
      </c>
      <c r="EW28" s="17">
        <v>32.299999999999997</v>
      </c>
      <c r="EX28" s="17">
        <v>84.7</v>
      </c>
      <c r="EY28" s="17">
        <v>10.9</v>
      </c>
      <c r="EZ28" s="17">
        <v>5.4</v>
      </c>
      <c r="FA28" s="17">
        <v>19</v>
      </c>
      <c r="FB28" s="17">
        <v>9.5</v>
      </c>
      <c r="FC28" s="17">
        <v>44</v>
      </c>
      <c r="FD28" s="17">
        <v>26.7</v>
      </c>
      <c r="FE28" s="17">
        <v>16.7</v>
      </c>
      <c r="FF28" s="17"/>
      <c r="FG28" s="17">
        <v>7.8</v>
      </c>
      <c r="FH28" s="17"/>
      <c r="FI28" s="17"/>
      <c r="FJ28" s="17">
        <v>7020.4</v>
      </c>
      <c r="FK28" s="15"/>
      <c r="FL28" s="17">
        <v>24.37293</v>
      </c>
      <c r="FM28" s="17">
        <v>0</v>
      </c>
      <c r="FN28" s="17"/>
      <c r="FO28" s="17">
        <v>11.2</v>
      </c>
      <c r="FP28" s="17">
        <v>27.008369999999999</v>
      </c>
      <c r="FQ28" s="17">
        <v>18.916039999999999</v>
      </c>
      <c r="FR28" s="17">
        <v>4.5</v>
      </c>
      <c r="FS28" s="17">
        <v>16.100000000000001</v>
      </c>
      <c r="FT28" s="17">
        <v>102.09734</v>
      </c>
    </row>
    <row r="29" spans="1:176" ht="24" customHeight="1" x14ac:dyDescent="0.3">
      <c r="A29" s="16" t="s">
        <v>64</v>
      </c>
      <c r="B29" s="16" t="s">
        <v>784</v>
      </c>
      <c r="C29" s="17">
        <v>69.7</v>
      </c>
      <c r="D29" s="17">
        <v>601.79999999999995</v>
      </c>
      <c r="E29" s="17">
        <v>202.6</v>
      </c>
      <c r="F29" s="17"/>
      <c r="G29" s="17"/>
      <c r="H29" s="17">
        <v>80</v>
      </c>
      <c r="I29" s="17">
        <v>102.9</v>
      </c>
      <c r="J29" s="17"/>
      <c r="K29" s="17"/>
      <c r="L29" s="17">
        <v>186.4</v>
      </c>
      <c r="M29" s="17">
        <v>203.7</v>
      </c>
      <c r="N29" s="17">
        <v>203.4</v>
      </c>
      <c r="O29" s="17">
        <v>288</v>
      </c>
      <c r="P29" s="17"/>
      <c r="Q29" s="17"/>
      <c r="R29" s="17">
        <v>553.6</v>
      </c>
      <c r="S29" s="17">
        <v>4.9000000000000004</v>
      </c>
      <c r="T29" s="17"/>
      <c r="U29" s="17"/>
      <c r="V29" s="17"/>
      <c r="W29" s="17"/>
      <c r="X29" s="17">
        <v>160.5</v>
      </c>
      <c r="Y29" s="17">
        <v>5.3</v>
      </c>
      <c r="Z29" s="17">
        <v>0</v>
      </c>
      <c r="AA29" s="17">
        <v>0</v>
      </c>
      <c r="AB29" s="17">
        <v>7.1</v>
      </c>
      <c r="AC29" s="17">
        <v>12.4</v>
      </c>
      <c r="AD29" s="17">
        <v>0</v>
      </c>
      <c r="AE29" s="17"/>
      <c r="AF29" s="17"/>
      <c r="AG29" s="17"/>
      <c r="AH29" s="17"/>
      <c r="AI29" s="17">
        <v>78.5</v>
      </c>
      <c r="AJ29" s="17">
        <v>197.1</v>
      </c>
      <c r="AK29" s="17"/>
      <c r="AL29" s="17"/>
      <c r="AM29" s="17"/>
      <c r="AN29" s="17">
        <v>6.5</v>
      </c>
      <c r="AO29" s="17">
        <v>227.1</v>
      </c>
      <c r="AP29" s="17">
        <v>59.4</v>
      </c>
      <c r="AQ29" s="17">
        <v>139.1</v>
      </c>
      <c r="AR29" s="17">
        <v>37.5</v>
      </c>
      <c r="AS29" s="17">
        <v>18.600000000000001</v>
      </c>
      <c r="AT29" s="17">
        <v>19.8</v>
      </c>
      <c r="AU29" s="17">
        <v>88.2</v>
      </c>
      <c r="AV29" s="17">
        <v>183.9</v>
      </c>
      <c r="AW29" s="17">
        <v>183.3</v>
      </c>
      <c r="AX29" s="17">
        <v>183</v>
      </c>
      <c r="AY29" s="17">
        <v>87.5</v>
      </c>
      <c r="AZ29" s="17">
        <v>7.4</v>
      </c>
      <c r="BA29" s="17">
        <v>2.1</v>
      </c>
      <c r="BB29" s="17">
        <v>34.200000000000003</v>
      </c>
      <c r="BC29" s="17">
        <v>38.9</v>
      </c>
      <c r="BD29" s="17">
        <v>3.8</v>
      </c>
      <c r="BE29" s="17">
        <v>0</v>
      </c>
      <c r="BF29" s="17">
        <v>81</v>
      </c>
      <c r="BG29" s="17"/>
      <c r="BH29" s="17"/>
      <c r="BI29" s="17">
        <v>48</v>
      </c>
      <c r="BJ29" s="17"/>
      <c r="BK29" s="17"/>
      <c r="BL29" s="17">
        <v>44.5</v>
      </c>
      <c r="BM29" s="17"/>
      <c r="BN29" s="17"/>
      <c r="BO29" s="17"/>
      <c r="BP29" s="17">
        <v>86.7</v>
      </c>
      <c r="BQ29" s="17">
        <v>177.1</v>
      </c>
      <c r="BR29" s="17">
        <v>175.5</v>
      </c>
      <c r="BS29" s="17">
        <v>0</v>
      </c>
      <c r="BT29" s="17">
        <v>175.7</v>
      </c>
      <c r="BU29" s="17"/>
      <c r="BV29" s="17"/>
      <c r="BW29" s="17"/>
      <c r="BX29" s="17"/>
      <c r="BY29" s="17"/>
      <c r="BZ29" s="17">
        <v>0</v>
      </c>
      <c r="CA29" s="17"/>
      <c r="CB29" s="17"/>
      <c r="CC29" s="17">
        <v>1.7</v>
      </c>
      <c r="CD29" s="17">
        <v>122.8</v>
      </c>
      <c r="CE29" s="17">
        <v>108.9</v>
      </c>
      <c r="CF29" s="17">
        <v>66.5</v>
      </c>
      <c r="CG29" s="17">
        <v>72.900000000000006</v>
      </c>
      <c r="CH29" s="17">
        <v>30.3</v>
      </c>
      <c r="CI29" s="17"/>
      <c r="CJ29" s="17"/>
      <c r="CK29" s="17"/>
      <c r="CL29" s="17">
        <v>146.80000000000001</v>
      </c>
      <c r="CM29" s="17">
        <v>148</v>
      </c>
      <c r="CN29" s="17">
        <v>149.9</v>
      </c>
      <c r="CO29" s="17"/>
      <c r="CP29" s="17"/>
      <c r="CQ29" s="17"/>
      <c r="CR29" s="17"/>
      <c r="CS29" s="17"/>
      <c r="CT29" s="17"/>
      <c r="CU29" s="17"/>
      <c r="CV29" s="17">
        <v>0.3</v>
      </c>
      <c r="CW29" s="17">
        <v>61.7</v>
      </c>
      <c r="CX29" s="17">
        <v>64.3</v>
      </c>
      <c r="CY29" s="17">
        <v>17.3</v>
      </c>
      <c r="CZ29" s="17">
        <v>0.1</v>
      </c>
      <c r="DA29" s="17">
        <v>15.5</v>
      </c>
      <c r="DB29" s="17">
        <v>9.9</v>
      </c>
      <c r="DC29" s="17">
        <v>5.3</v>
      </c>
      <c r="DD29" s="17">
        <v>0.5</v>
      </c>
      <c r="DE29" s="17">
        <v>1.5</v>
      </c>
      <c r="DF29" s="17">
        <v>2.6</v>
      </c>
      <c r="DG29" s="17">
        <v>20.399999999999999</v>
      </c>
      <c r="DH29" s="17">
        <v>20</v>
      </c>
      <c r="DI29" s="17">
        <v>11.6</v>
      </c>
      <c r="DJ29" s="17">
        <v>3.3</v>
      </c>
      <c r="DK29" s="17">
        <v>18.399999999999999</v>
      </c>
      <c r="DL29" s="17">
        <v>12.8</v>
      </c>
      <c r="DM29" s="17">
        <v>15.2</v>
      </c>
      <c r="DN29" s="17">
        <v>22.8</v>
      </c>
      <c r="DO29" s="17">
        <v>65.400000000000006</v>
      </c>
      <c r="DP29" s="17">
        <v>4.5</v>
      </c>
      <c r="DQ29" s="17">
        <v>1.2</v>
      </c>
      <c r="DR29" s="17">
        <v>1.1000000000000001</v>
      </c>
      <c r="DS29" s="17">
        <v>2.8</v>
      </c>
      <c r="DT29" s="17">
        <v>4.8</v>
      </c>
      <c r="DU29" s="17">
        <v>2.7</v>
      </c>
      <c r="DV29" s="17">
        <v>13.7</v>
      </c>
      <c r="DW29" s="17">
        <v>1.6</v>
      </c>
      <c r="DX29" s="17">
        <v>0.4</v>
      </c>
      <c r="DY29" s="17">
        <v>12.9</v>
      </c>
      <c r="DZ29" s="17">
        <v>3.8</v>
      </c>
      <c r="EA29" s="17">
        <v>7.6</v>
      </c>
      <c r="EB29" s="17">
        <v>10.7</v>
      </c>
      <c r="EC29" s="17">
        <v>17.3</v>
      </c>
      <c r="ED29" s="17">
        <v>29.8</v>
      </c>
      <c r="EE29" s="17">
        <v>6.3</v>
      </c>
      <c r="EF29" s="17"/>
      <c r="EG29" s="17">
        <v>26.6</v>
      </c>
      <c r="EH29" s="17">
        <v>46.5</v>
      </c>
      <c r="EI29" s="17">
        <v>6.1</v>
      </c>
      <c r="EJ29" s="17">
        <v>3.3</v>
      </c>
      <c r="EK29" s="17">
        <v>13.6</v>
      </c>
      <c r="EL29" s="17">
        <v>4.2</v>
      </c>
      <c r="EM29" s="17">
        <v>8.1</v>
      </c>
      <c r="EN29" s="17">
        <v>7.3</v>
      </c>
      <c r="EO29" s="17">
        <v>7.9</v>
      </c>
      <c r="EP29" s="17">
        <v>8.1</v>
      </c>
      <c r="EQ29" s="17">
        <v>13.3</v>
      </c>
      <c r="ER29" s="17">
        <v>207.2</v>
      </c>
      <c r="ES29" s="17">
        <v>12.9</v>
      </c>
      <c r="ET29" s="17">
        <v>116.6</v>
      </c>
      <c r="EU29" s="17">
        <v>0.6</v>
      </c>
      <c r="EV29" s="17">
        <v>49.3</v>
      </c>
      <c r="EW29" s="17">
        <v>46.1</v>
      </c>
      <c r="EX29" s="17">
        <v>85.1</v>
      </c>
      <c r="EY29" s="17">
        <v>12.5</v>
      </c>
      <c r="EZ29" s="17">
        <v>5.5</v>
      </c>
      <c r="FA29" s="17">
        <v>19</v>
      </c>
      <c r="FB29" s="17">
        <v>9.6999999999999993</v>
      </c>
      <c r="FC29" s="17">
        <v>42</v>
      </c>
      <c r="FD29" s="17">
        <v>24.6</v>
      </c>
      <c r="FE29" s="17">
        <v>16.5</v>
      </c>
      <c r="FF29" s="17"/>
      <c r="FG29" s="17">
        <v>7</v>
      </c>
      <c r="FH29" s="17"/>
      <c r="FI29" s="17"/>
      <c r="FJ29" s="17">
        <v>7204.2</v>
      </c>
      <c r="FK29" s="15"/>
      <c r="FL29" s="17">
        <v>24.3766</v>
      </c>
      <c r="FM29" s="17">
        <v>0</v>
      </c>
      <c r="FN29" s="17"/>
      <c r="FO29" s="17">
        <v>11.2</v>
      </c>
      <c r="FP29" s="17">
        <v>26.89913</v>
      </c>
      <c r="FQ29" s="17">
        <v>18.915769999999998</v>
      </c>
      <c r="FR29" s="17">
        <v>4.3</v>
      </c>
      <c r="FS29" s="17">
        <v>16.100000000000001</v>
      </c>
      <c r="FT29" s="17">
        <v>101.7915</v>
      </c>
    </row>
    <row r="30" spans="1:176" ht="24" customHeight="1" x14ac:dyDescent="0.3">
      <c r="A30" s="16" t="s">
        <v>64</v>
      </c>
      <c r="B30" s="16" t="s">
        <v>785</v>
      </c>
      <c r="C30" s="17">
        <v>74.2</v>
      </c>
      <c r="D30" s="17">
        <v>603.9</v>
      </c>
      <c r="E30" s="17">
        <v>201.9</v>
      </c>
      <c r="F30" s="17"/>
      <c r="G30" s="17"/>
      <c r="H30" s="17">
        <v>80.400000000000006</v>
      </c>
      <c r="I30" s="17">
        <v>104.7</v>
      </c>
      <c r="J30" s="17"/>
      <c r="K30" s="17"/>
      <c r="L30" s="17">
        <v>186.2</v>
      </c>
      <c r="M30" s="17">
        <v>204.3</v>
      </c>
      <c r="N30" s="17">
        <v>203</v>
      </c>
      <c r="O30" s="17">
        <v>289</v>
      </c>
      <c r="P30" s="17"/>
      <c r="Q30" s="17"/>
      <c r="R30" s="17">
        <v>556.20000000000005</v>
      </c>
      <c r="S30" s="17">
        <v>4.9000000000000004</v>
      </c>
      <c r="T30" s="17"/>
      <c r="U30" s="17"/>
      <c r="V30" s="17"/>
      <c r="W30" s="17"/>
      <c r="X30" s="17">
        <v>161.6</v>
      </c>
      <c r="Y30" s="17">
        <v>5.6</v>
      </c>
      <c r="Z30" s="17">
        <v>0</v>
      </c>
      <c r="AA30" s="17">
        <v>0</v>
      </c>
      <c r="AB30" s="17">
        <v>7.1</v>
      </c>
      <c r="AC30" s="17">
        <v>12.3</v>
      </c>
      <c r="AD30" s="17">
        <v>0</v>
      </c>
      <c r="AE30" s="17"/>
      <c r="AF30" s="17"/>
      <c r="AG30" s="17"/>
      <c r="AH30" s="17"/>
      <c r="AI30" s="17">
        <v>78.900000000000006</v>
      </c>
      <c r="AJ30" s="17">
        <v>181.8</v>
      </c>
      <c r="AK30" s="17"/>
      <c r="AL30" s="17"/>
      <c r="AM30" s="17"/>
      <c r="AN30" s="17">
        <v>6.5</v>
      </c>
      <c r="AO30" s="17">
        <v>230.1</v>
      </c>
      <c r="AP30" s="17">
        <v>57.1</v>
      </c>
      <c r="AQ30" s="17">
        <v>141.19999999999999</v>
      </c>
      <c r="AR30" s="17">
        <v>37.4</v>
      </c>
      <c r="AS30" s="17">
        <v>18.600000000000001</v>
      </c>
      <c r="AT30" s="17">
        <v>19.8</v>
      </c>
      <c r="AU30" s="17">
        <v>89.3</v>
      </c>
      <c r="AV30" s="17">
        <v>183</v>
      </c>
      <c r="AW30" s="17">
        <v>183.6</v>
      </c>
      <c r="AX30" s="17">
        <v>183.1</v>
      </c>
      <c r="AY30" s="17">
        <v>88.4</v>
      </c>
      <c r="AZ30" s="17">
        <v>7.4</v>
      </c>
      <c r="BA30" s="17">
        <v>2.1</v>
      </c>
      <c r="BB30" s="17">
        <v>34.700000000000003</v>
      </c>
      <c r="BC30" s="17">
        <v>38.799999999999997</v>
      </c>
      <c r="BD30" s="17">
        <v>3.8</v>
      </c>
      <c r="BE30" s="17">
        <v>0</v>
      </c>
      <c r="BF30" s="17">
        <v>60.2</v>
      </c>
      <c r="BG30" s="17"/>
      <c r="BH30" s="17"/>
      <c r="BI30" s="17">
        <v>48.1</v>
      </c>
      <c r="BJ30" s="17"/>
      <c r="BK30" s="17"/>
      <c r="BL30" s="17">
        <v>38.299999999999997</v>
      </c>
      <c r="BM30" s="17"/>
      <c r="BN30" s="17"/>
      <c r="BO30" s="17"/>
      <c r="BP30" s="17">
        <v>87</v>
      </c>
      <c r="BQ30" s="17">
        <v>176.8</v>
      </c>
      <c r="BR30" s="17">
        <v>174.9</v>
      </c>
      <c r="BS30" s="17">
        <v>25.9</v>
      </c>
      <c r="BT30" s="17">
        <v>174.4</v>
      </c>
      <c r="BU30" s="17"/>
      <c r="BV30" s="17"/>
      <c r="BW30" s="17"/>
      <c r="BX30" s="17"/>
      <c r="BY30" s="17"/>
      <c r="BZ30" s="17">
        <v>0</v>
      </c>
      <c r="CA30" s="17"/>
      <c r="CB30" s="17"/>
      <c r="CC30" s="17">
        <v>1.7</v>
      </c>
      <c r="CD30" s="17">
        <v>128.19999999999999</v>
      </c>
      <c r="CE30" s="17">
        <v>110.2</v>
      </c>
      <c r="CF30" s="17">
        <v>66.7</v>
      </c>
      <c r="CG30" s="17">
        <v>72.8</v>
      </c>
      <c r="CH30" s="17">
        <v>30.3</v>
      </c>
      <c r="CI30" s="17"/>
      <c r="CJ30" s="17"/>
      <c r="CK30" s="17"/>
      <c r="CL30" s="17">
        <v>146.80000000000001</v>
      </c>
      <c r="CM30" s="17">
        <v>148.19999999999999</v>
      </c>
      <c r="CN30" s="17">
        <v>150.19999999999999</v>
      </c>
      <c r="CO30" s="17"/>
      <c r="CP30" s="17"/>
      <c r="CQ30" s="17"/>
      <c r="CR30" s="17"/>
      <c r="CS30" s="17"/>
      <c r="CT30" s="17"/>
      <c r="CU30" s="17"/>
      <c r="CV30" s="17">
        <v>0.5</v>
      </c>
      <c r="CW30" s="17">
        <v>65.599999999999994</v>
      </c>
      <c r="CX30" s="17">
        <v>63.9</v>
      </c>
      <c r="CY30" s="17">
        <v>17.2</v>
      </c>
      <c r="CZ30" s="17">
        <v>0.1</v>
      </c>
      <c r="DA30" s="17">
        <v>15.6</v>
      </c>
      <c r="DB30" s="17">
        <v>9.8000000000000007</v>
      </c>
      <c r="DC30" s="17">
        <v>5.4</v>
      </c>
      <c r="DD30" s="17">
        <v>0.6</v>
      </c>
      <c r="DE30" s="17">
        <v>1.5</v>
      </c>
      <c r="DF30" s="17">
        <v>2.6</v>
      </c>
      <c r="DG30" s="17">
        <v>20.399999999999999</v>
      </c>
      <c r="DH30" s="17">
        <v>20</v>
      </c>
      <c r="DI30" s="17">
        <v>11.6</v>
      </c>
      <c r="DJ30" s="17">
        <v>3.3</v>
      </c>
      <c r="DK30" s="17">
        <v>18.399999999999999</v>
      </c>
      <c r="DL30" s="17">
        <v>12.6</v>
      </c>
      <c r="DM30" s="17">
        <v>15.1</v>
      </c>
      <c r="DN30" s="17">
        <v>19</v>
      </c>
      <c r="DO30" s="17">
        <v>57.9</v>
      </c>
      <c r="DP30" s="17">
        <v>4.5</v>
      </c>
      <c r="DQ30" s="17">
        <v>1.2</v>
      </c>
      <c r="DR30" s="17">
        <v>1.1000000000000001</v>
      </c>
      <c r="DS30" s="17">
        <v>2.8</v>
      </c>
      <c r="DT30" s="17">
        <v>5.0999999999999996</v>
      </c>
      <c r="DU30" s="17">
        <v>2.8</v>
      </c>
      <c r="DV30" s="17">
        <v>13.7</v>
      </c>
      <c r="DW30" s="17">
        <v>1.6</v>
      </c>
      <c r="DX30" s="17">
        <v>0.4</v>
      </c>
      <c r="DY30" s="17">
        <v>12</v>
      </c>
      <c r="DZ30" s="17">
        <v>3.8</v>
      </c>
      <c r="EA30" s="17">
        <v>7.6</v>
      </c>
      <c r="EB30" s="17">
        <v>10.9</v>
      </c>
      <c r="EC30" s="17">
        <v>17.3</v>
      </c>
      <c r="ED30" s="17">
        <v>29.5</v>
      </c>
      <c r="EE30" s="17">
        <v>6.5</v>
      </c>
      <c r="EF30" s="17"/>
      <c r="EG30" s="17">
        <v>39.700000000000003</v>
      </c>
      <c r="EH30" s="17">
        <v>61</v>
      </c>
      <c r="EI30" s="17">
        <v>4.3</v>
      </c>
      <c r="EJ30" s="17">
        <v>4.4000000000000004</v>
      </c>
      <c r="EK30" s="17">
        <v>13.6</v>
      </c>
      <c r="EL30" s="17">
        <v>4.2</v>
      </c>
      <c r="EM30" s="17">
        <v>8.1</v>
      </c>
      <c r="EN30" s="17">
        <v>7.4</v>
      </c>
      <c r="EO30" s="17">
        <v>7.9</v>
      </c>
      <c r="EP30" s="17">
        <v>8.1</v>
      </c>
      <c r="EQ30" s="17">
        <v>14.2</v>
      </c>
      <c r="ER30" s="17">
        <v>209.8</v>
      </c>
      <c r="ES30" s="17">
        <v>14.4</v>
      </c>
      <c r="ET30" s="17">
        <v>116.1</v>
      </c>
      <c r="EU30" s="17">
        <v>0.6</v>
      </c>
      <c r="EV30" s="17">
        <v>59.7</v>
      </c>
      <c r="EW30" s="17">
        <v>51.5</v>
      </c>
      <c r="EX30" s="17">
        <v>85</v>
      </c>
      <c r="EY30" s="17">
        <v>14</v>
      </c>
      <c r="EZ30" s="17">
        <v>5.5</v>
      </c>
      <c r="FA30" s="17">
        <v>19</v>
      </c>
      <c r="FB30" s="17">
        <v>9.8000000000000007</v>
      </c>
      <c r="FC30" s="17">
        <v>44.1</v>
      </c>
      <c r="FD30" s="17">
        <v>26</v>
      </c>
      <c r="FE30" s="17">
        <v>16.600000000000001</v>
      </c>
      <c r="FF30" s="17"/>
      <c r="FG30" s="17">
        <v>6.3</v>
      </c>
      <c r="FH30" s="17"/>
      <c r="FI30" s="17"/>
      <c r="FJ30" s="17">
        <v>7254.8</v>
      </c>
      <c r="FK30" s="15"/>
      <c r="FL30" s="17">
        <v>24.377410000000001</v>
      </c>
      <c r="FM30" s="17">
        <v>3.403</v>
      </c>
      <c r="FN30" s="17"/>
      <c r="FO30" s="17">
        <v>11.2</v>
      </c>
      <c r="FP30" s="17">
        <v>26.892430000000001</v>
      </c>
      <c r="FQ30" s="17">
        <v>18.916419999999999</v>
      </c>
      <c r="FR30" s="17">
        <v>4.3</v>
      </c>
      <c r="FS30" s="17">
        <v>16.100000000000001</v>
      </c>
      <c r="FT30" s="17">
        <v>105.18926</v>
      </c>
    </row>
    <row r="31" spans="1:176" ht="24" customHeight="1" x14ac:dyDescent="0.3">
      <c r="A31" s="16" t="s">
        <v>64</v>
      </c>
      <c r="B31" s="16" t="s">
        <v>786</v>
      </c>
      <c r="C31" s="17">
        <v>134.1</v>
      </c>
      <c r="D31" s="17">
        <v>600.29999999999995</v>
      </c>
      <c r="E31" s="17">
        <v>200.7</v>
      </c>
      <c r="F31" s="17"/>
      <c r="G31" s="17"/>
      <c r="H31" s="17">
        <v>80.900000000000006</v>
      </c>
      <c r="I31" s="17">
        <v>96.7</v>
      </c>
      <c r="J31" s="17"/>
      <c r="K31" s="17"/>
      <c r="L31" s="17">
        <v>177.4</v>
      </c>
      <c r="M31" s="17">
        <v>176.9</v>
      </c>
      <c r="N31" s="17">
        <v>178.1</v>
      </c>
      <c r="O31" s="17">
        <v>273</v>
      </c>
      <c r="P31" s="17"/>
      <c r="Q31" s="17"/>
      <c r="R31" s="17">
        <v>552.20000000000005</v>
      </c>
      <c r="S31" s="17">
        <v>4.8</v>
      </c>
      <c r="T31" s="17"/>
      <c r="U31" s="17"/>
      <c r="V31" s="17"/>
      <c r="W31" s="17"/>
      <c r="X31" s="17">
        <v>164</v>
      </c>
      <c r="Y31" s="17">
        <v>5.2</v>
      </c>
      <c r="Z31" s="17">
        <v>0</v>
      </c>
      <c r="AA31" s="17">
        <v>10.9</v>
      </c>
      <c r="AB31" s="17">
        <v>6.9</v>
      </c>
      <c r="AC31" s="17">
        <v>11.7</v>
      </c>
      <c r="AD31" s="17">
        <v>0</v>
      </c>
      <c r="AE31" s="17"/>
      <c r="AF31" s="17"/>
      <c r="AG31" s="17"/>
      <c r="AH31" s="17"/>
      <c r="AI31" s="17">
        <v>77.900000000000006</v>
      </c>
      <c r="AJ31" s="17">
        <v>161.1</v>
      </c>
      <c r="AK31" s="17"/>
      <c r="AL31" s="17"/>
      <c r="AM31" s="17"/>
      <c r="AN31" s="17">
        <v>6.5</v>
      </c>
      <c r="AO31" s="17">
        <v>226</v>
      </c>
      <c r="AP31" s="17">
        <v>59.1</v>
      </c>
      <c r="AQ31" s="17">
        <v>124</v>
      </c>
      <c r="AR31" s="17">
        <v>37.200000000000003</v>
      </c>
      <c r="AS31" s="17">
        <v>18.600000000000001</v>
      </c>
      <c r="AT31" s="17">
        <v>19.8</v>
      </c>
      <c r="AU31" s="17">
        <v>89.1</v>
      </c>
      <c r="AV31" s="17">
        <v>180</v>
      </c>
      <c r="AW31" s="17">
        <v>180.8</v>
      </c>
      <c r="AX31" s="17">
        <v>182.5</v>
      </c>
      <c r="AY31" s="17">
        <v>86.6</v>
      </c>
      <c r="AZ31" s="17">
        <v>7.4</v>
      </c>
      <c r="BA31" s="17">
        <v>2.1</v>
      </c>
      <c r="BB31" s="17">
        <v>33.5</v>
      </c>
      <c r="BC31" s="17">
        <v>38.799999999999997</v>
      </c>
      <c r="BD31" s="17">
        <v>3.8</v>
      </c>
      <c r="BE31" s="17">
        <v>0</v>
      </c>
      <c r="BF31" s="17">
        <v>55.4</v>
      </c>
      <c r="BG31" s="17"/>
      <c r="BH31" s="17"/>
      <c r="BI31" s="17">
        <v>47.7</v>
      </c>
      <c r="BJ31" s="17"/>
      <c r="BK31" s="17"/>
      <c r="BL31" s="17">
        <v>24.5</v>
      </c>
      <c r="BM31" s="17"/>
      <c r="BN31" s="17"/>
      <c r="BO31" s="17"/>
      <c r="BP31" s="17">
        <v>86.6</v>
      </c>
      <c r="BQ31" s="17">
        <v>176.8</v>
      </c>
      <c r="BR31" s="17">
        <v>174.8</v>
      </c>
      <c r="BS31" s="17">
        <v>145.30000000000001</v>
      </c>
      <c r="BT31" s="17">
        <v>174.2</v>
      </c>
      <c r="BU31" s="17"/>
      <c r="BV31" s="17"/>
      <c r="BW31" s="17"/>
      <c r="BX31" s="17"/>
      <c r="BY31" s="17"/>
      <c r="BZ31" s="17">
        <v>0</v>
      </c>
      <c r="CA31" s="17"/>
      <c r="CB31" s="17"/>
      <c r="CC31" s="17">
        <v>1.7</v>
      </c>
      <c r="CD31" s="17">
        <v>70.5</v>
      </c>
      <c r="CE31" s="17">
        <v>99.1</v>
      </c>
      <c r="CF31" s="17">
        <v>66.099999999999994</v>
      </c>
      <c r="CG31" s="17">
        <v>72.8</v>
      </c>
      <c r="CH31" s="17">
        <v>29.8</v>
      </c>
      <c r="CI31" s="17"/>
      <c r="CJ31" s="17"/>
      <c r="CK31" s="17"/>
      <c r="CL31" s="17">
        <v>146.6</v>
      </c>
      <c r="CM31" s="17">
        <v>147.9</v>
      </c>
      <c r="CN31" s="17">
        <v>149.80000000000001</v>
      </c>
      <c r="CO31" s="17"/>
      <c r="CP31" s="17"/>
      <c r="CQ31" s="17"/>
      <c r="CR31" s="17"/>
      <c r="CS31" s="17"/>
      <c r="CT31" s="17"/>
      <c r="CU31" s="17"/>
      <c r="CV31" s="17">
        <v>1.1000000000000001</v>
      </c>
      <c r="CW31" s="17">
        <v>89.7</v>
      </c>
      <c r="CX31" s="17">
        <v>64.2</v>
      </c>
      <c r="CY31" s="17">
        <v>17.2</v>
      </c>
      <c r="CZ31" s="17">
        <v>0.2</v>
      </c>
      <c r="DA31" s="17">
        <v>15.5</v>
      </c>
      <c r="DB31" s="17">
        <v>9.9</v>
      </c>
      <c r="DC31" s="17">
        <v>5.3</v>
      </c>
      <c r="DD31" s="17">
        <v>0.6</v>
      </c>
      <c r="DE31" s="17">
        <v>1.5</v>
      </c>
      <c r="DF31" s="17">
        <v>2.6</v>
      </c>
      <c r="DG31" s="17">
        <v>20</v>
      </c>
      <c r="DH31" s="17">
        <v>20</v>
      </c>
      <c r="DI31" s="17">
        <v>11.6</v>
      </c>
      <c r="DJ31" s="17">
        <v>3.3</v>
      </c>
      <c r="DK31" s="17">
        <v>18.399999999999999</v>
      </c>
      <c r="DL31" s="17">
        <v>12.5</v>
      </c>
      <c r="DM31" s="17">
        <v>15.4</v>
      </c>
      <c r="DN31" s="17">
        <v>22.1</v>
      </c>
      <c r="DO31" s="17">
        <v>57</v>
      </c>
      <c r="DP31" s="17">
        <v>4.5</v>
      </c>
      <c r="DQ31" s="17">
        <v>1.2</v>
      </c>
      <c r="DR31" s="17">
        <v>1.1000000000000001</v>
      </c>
      <c r="DS31" s="17">
        <v>2.8</v>
      </c>
      <c r="DT31" s="17">
        <v>6.9</v>
      </c>
      <c r="DU31" s="17">
        <v>2.7</v>
      </c>
      <c r="DV31" s="17">
        <v>13.6</v>
      </c>
      <c r="DW31" s="17">
        <v>1.6</v>
      </c>
      <c r="DX31" s="17">
        <v>0.4</v>
      </c>
      <c r="DY31" s="17">
        <v>12.7</v>
      </c>
      <c r="DZ31" s="17">
        <v>3.8</v>
      </c>
      <c r="EA31" s="17">
        <v>7.6</v>
      </c>
      <c r="EB31" s="17">
        <v>10.8</v>
      </c>
      <c r="EC31" s="17">
        <v>17.2</v>
      </c>
      <c r="ED31" s="17">
        <v>29.6</v>
      </c>
      <c r="EE31" s="17">
        <v>13.1</v>
      </c>
      <c r="EF31" s="17"/>
      <c r="EG31" s="17">
        <v>59.3</v>
      </c>
      <c r="EH31" s="17">
        <v>60.9</v>
      </c>
      <c r="EI31" s="17">
        <v>9.5</v>
      </c>
      <c r="EJ31" s="17">
        <v>6.8</v>
      </c>
      <c r="EK31" s="17">
        <v>13.6</v>
      </c>
      <c r="EL31" s="17">
        <v>4.2</v>
      </c>
      <c r="EM31" s="17">
        <v>8.1</v>
      </c>
      <c r="EN31" s="17">
        <v>7.5</v>
      </c>
      <c r="EO31" s="17">
        <v>7.9</v>
      </c>
      <c r="EP31" s="17">
        <v>8.1</v>
      </c>
      <c r="EQ31" s="17">
        <v>15.5</v>
      </c>
      <c r="ER31" s="17">
        <v>210.6</v>
      </c>
      <c r="ES31" s="17">
        <v>15.5</v>
      </c>
      <c r="ET31" s="17">
        <v>115.9</v>
      </c>
      <c r="EU31" s="17">
        <v>0.6</v>
      </c>
      <c r="EV31" s="17">
        <v>75.5</v>
      </c>
      <c r="EW31" s="17">
        <v>63.6</v>
      </c>
      <c r="EX31" s="17">
        <v>85.2</v>
      </c>
      <c r="EY31" s="17">
        <v>15.1</v>
      </c>
      <c r="EZ31" s="17">
        <v>5.5</v>
      </c>
      <c r="FA31" s="17">
        <v>18.899999999999999</v>
      </c>
      <c r="FB31" s="17">
        <v>9.9</v>
      </c>
      <c r="FC31" s="17">
        <v>43.9</v>
      </c>
      <c r="FD31" s="17">
        <v>27</v>
      </c>
      <c r="FE31" s="17">
        <v>16.5</v>
      </c>
      <c r="FF31" s="17"/>
      <c r="FG31" s="17">
        <v>8</v>
      </c>
      <c r="FH31" s="17"/>
      <c r="FI31" s="17"/>
      <c r="FJ31" s="17">
        <v>7309</v>
      </c>
      <c r="FK31" s="15"/>
      <c r="FL31" s="17">
        <v>24.380040000000001</v>
      </c>
      <c r="FM31" s="17">
        <v>3.5990000000000002</v>
      </c>
      <c r="FN31" s="17"/>
      <c r="FO31" s="17">
        <v>11.2</v>
      </c>
      <c r="FP31" s="17">
        <v>26.914650000000002</v>
      </c>
      <c r="FQ31" s="17">
        <v>18.91677</v>
      </c>
      <c r="FR31" s="17">
        <v>4.3</v>
      </c>
      <c r="FS31" s="17">
        <v>16.2</v>
      </c>
      <c r="FT31" s="17">
        <v>105.51045999999999</v>
      </c>
    </row>
    <row r="32" spans="1:176" ht="24" customHeight="1" x14ac:dyDescent="0.3">
      <c r="A32" s="16" t="s">
        <v>64</v>
      </c>
      <c r="B32" s="16" t="s">
        <v>787</v>
      </c>
      <c r="C32" s="17">
        <v>140.80000000000001</v>
      </c>
      <c r="D32" s="17">
        <v>598.4</v>
      </c>
      <c r="E32" s="17">
        <v>203.2</v>
      </c>
      <c r="F32" s="17"/>
      <c r="G32" s="17"/>
      <c r="H32" s="17">
        <v>85</v>
      </c>
      <c r="I32" s="17">
        <v>99</v>
      </c>
      <c r="J32" s="17"/>
      <c r="K32" s="17"/>
      <c r="L32" s="17">
        <v>168.9</v>
      </c>
      <c r="M32" s="17">
        <v>169.5</v>
      </c>
      <c r="N32" s="17">
        <v>168.3</v>
      </c>
      <c r="O32" s="17">
        <v>268.5</v>
      </c>
      <c r="P32" s="17"/>
      <c r="Q32" s="17"/>
      <c r="R32" s="17">
        <v>551.70000000000005</v>
      </c>
      <c r="S32" s="17">
        <v>4.7</v>
      </c>
      <c r="T32" s="17"/>
      <c r="U32" s="17"/>
      <c r="V32" s="17"/>
      <c r="W32" s="17"/>
      <c r="X32" s="17">
        <v>160.5</v>
      </c>
      <c r="Y32" s="17">
        <v>4.9000000000000004</v>
      </c>
      <c r="Z32" s="17">
        <v>1.8</v>
      </c>
      <c r="AA32" s="17">
        <v>10.8</v>
      </c>
      <c r="AB32" s="17">
        <v>7</v>
      </c>
      <c r="AC32" s="17">
        <v>9.3000000000000007</v>
      </c>
      <c r="AD32" s="17">
        <v>0</v>
      </c>
      <c r="AE32" s="17"/>
      <c r="AF32" s="17"/>
      <c r="AG32" s="17"/>
      <c r="AH32" s="17"/>
      <c r="AI32" s="17">
        <v>77.3</v>
      </c>
      <c r="AJ32" s="17">
        <v>140.5</v>
      </c>
      <c r="AK32" s="17"/>
      <c r="AL32" s="17"/>
      <c r="AM32" s="17"/>
      <c r="AN32" s="17">
        <v>6.5</v>
      </c>
      <c r="AO32" s="17">
        <v>147.5</v>
      </c>
      <c r="AP32" s="17">
        <v>56.4</v>
      </c>
      <c r="AQ32" s="17">
        <v>126.1</v>
      </c>
      <c r="AR32" s="17">
        <v>37</v>
      </c>
      <c r="AS32" s="17">
        <v>18.7</v>
      </c>
      <c r="AT32" s="17">
        <v>19.8</v>
      </c>
      <c r="AU32" s="17">
        <v>87.2</v>
      </c>
      <c r="AV32" s="17">
        <v>176.4</v>
      </c>
      <c r="AW32" s="17">
        <v>178.8</v>
      </c>
      <c r="AX32" s="17">
        <v>184.1</v>
      </c>
      <c r="AY32" s="17">
        <v>87.3</v>
      </c>
      <c r="AZ32" s="17">
        <v>7.3</v>
      </c>
      <c r="BA32" s="17">
        <v>2.2000000000000002</v>
      </c>
      <c r="BB32" s="17">
        <v>34.4</v>
      </c>
      <c r="BC32" s="17">
        <v>38.200000000000003</v>
      </c>
      <c r="BD32" s="17">
        <v>3.8</v>
      </c>
      <c r="BE32" s="17">
        <v>0</v>
      </c>
      <c r="BF32" s="17">
        <v>54.2</v>
      </c>
      <c r="BG32" s="17"/>
      <c r="BH32" s="17"/>
      <c r="BI32" s="17">
        <v>47.9</v>
      </c>
      <c r="BJ32" s="17"/>
      <c r="BK32" s="17"/>
      <c r="BL32" s="17">
        <v>36.799999999999997</v>
      </c>
      <c r="BM32" s="17"/>
      <c r="BN32" s="17"/>
      <c r="BO32" s="17"/>
      <c r="BP32" s="17">
        <v>85.6</v>
      </c>
      <c r="BQ32" s="17">
        <v>178.8</v>
      </c>
      <c r="BR32" s="17">
        <v>176.6</v>
      </c>
      <c r="BS32" s="17">
        <v>200</v>
      </c>
      <c r="BT32" s="17">
        <v>175.8</v>
      </c>
      <c r="BU32" s="17"/>
      <c r="BV32" s="17"/>
      <c r="BW32" s="17"/>
      <c r="BX32" s="17"/>
      <c r="BY32" s="17"/>
      <c r="BZ32" s="17">
        <v>35.1</v>
      </c>
      <c r="CA32" s="17"/>
      <c r="CB32" s="17"/>
      <c r="CC32" s="17">
        <v>1.7</v>
      </c>
      <c r="CD32" s="17">
        <v>75.2</v>
      </c>
      <c r="CE32" s="17">
        <v>94.4</v>
      </c>
      <c r="CF32" s="17">
        <v>65.599999999999994</v>
      </c>
      <c r="CG32" s="17">
        <v>72.400000000000006</v>
      </c>
      <c r="CH32" s="17">
        <v>29.8</v>
      </c>
      <c r="CI32" s="17"/>
      <c r="CJ32" s="17"/>
      <c r="CK32" s="17"/>
      <c r="CL32" s="17">
        <v>148.1</v>
      </c>
      <c r="CM32" s="17">
        <v>149</v>
      </c>
      <c r="CN32" s="17">
        <v>151.9</v>
      </c>
      <c r="CO32" s="17"/>
      <c r="CP32" s="17"/>
      <c r="CQ32" s="17"/>
      <c r="CR32" s="17"/>
      <c r="CS32" s="17"/>
      <c r="CT32" s="17"/>
      <c r="CU32" s="17"/>
      <c r="CV32" s="17">
        <v>1.2</v>
      </c>
      <c r="CW32" s="17">
        <v>93.6</v>
      </c>
      <c r="CX32" s="17">
        <v>64.599999999999994</v>
      </c>
      <c r="CY32" s="17">
        <v>15.8</v>
      </c>
      <c r="CZ32" s="17">
        <v>0.4</v>
      </c>
      <c r="DA32" s="17">
        <v>15.3</v>
      </c>
      <c r="DB32" s="17">
        <v>10.199999999999999</v>
      </c>
      <c r="DC32" s="17">
        <v>5.5</v>
      </c>
      <c r="DD32" s="17">
        <v>0.6</v>
      </c>
      <c r="DE32" s="17">
        <v>1.5</v>
      </c>
      <c r="DF32" s="17">
        <v>2.6</v>
      </c>
      <c r="DG32" s="17">
        <v>20</v>
      </c>
      <c r="DH32" s="17">
        <v>20</v>
      </c>
      <c r="DI32" s="17">
        <v>11.7</v>
      </c>
      <c r="DJ32" s="17">
        <v>3.3</v>
      </c>
      <c r="DK32" s="17">
        <v>18.399999999999999</v>
      </c>
      <c r="DL32" s="17">
        <v>12.6</v>
      </c>
      <c r="DM32" s="17">
        <v>15.4</v>
      </c>
      <c r="DN32" s="17">
        <v>24.2</v>
      </c>
      <c r="DO32" s="17">
        <v>59.2</v>
      </c>
      <c r="DP32" s="17">
        <v>4.5</v>
      </c>
      <c r="DQ32" s="17">
        <v>1.2</v>
      </c>
      <c r="DR32" s="17">
        <v>1.1000000000000001</v>
      </c>
      <c r="DS32" s="17">
        <v>2.8</v>
      </c>
      <c r="DT32" s="17">
        <v>9.1</v>
      </c>
      <c r="DU32" s="17">
        <v>2.7</v>
      </c>
      <c r="DV32" s="17">
        <v>13.7</v>
      </c>
      <c r="DW32" s="17">
        <v>1.6</v>
      </c>
      <c r="DX32" s="17">
        <v>0.4</v>
      </c>
      <c r="DY32" s="17">
        <v>12.9</v>
      </c>
      <c r="DZ32" s="17">
        <v>3.8</v>
      </c>
      <c r="EA32" s="17">
        <v>7.5</v>
      </c>
      <c r="EB32" s="17">
        <v>10.4</v>
      </c>
      <c r="EC32" s="17">
        <v>17.3</v>
      </c>
      <c r="ED32" s="17">
        <v>29.8</v>
      </c>
      <c r="EE32" s="17">
        <v>18.399999999999999</v>
      </c>
      <c r="EF32" s="17"/>
      <c r="EG32" s="17">
        <v>63</v>
      </c>
      <c r="EH32" s="17">
        <v>67.8</v>
      </c>
      <c r="EI32" s="17">
        <v>9.6999999999999993</v>
      </c>
      <c r="EJ32" s="17">
        <v>7.6</v>
      </c>
      <c r="EK32" s="17">
        <v>13.6</v>
      </c>
      <c r="EL32" s="17">
        <v>4.2</v>
      </c>
      <c r="EM32" s="17">
        <v>8.1</v>
      </c>
      <c r="EN32" s="17">
        <v>7.5</v>
      </c>
      <c r="EO32" s="17">
        <v>8</v>
      </c>
      <c r="EP32" s="17">
        <v>8.1</v>
      </c>
      <c r="EQ32" s="17">
        <v>13.9</v>
      </c>
      <c r="ER32" s="17">
        <v>211.7</v>
      </c>
      <c r="ES32" s="17">
        <v>16.3</v>
      </c>
      <c r="ET32" s="17">
        <v>115.5</v>
      </c>
      <c r="EU32" s="17">
        <v>0.6</v>
      </c>
      <c r="EV32" s="17">
        <v>61.6</v>
      </c>
      <c r="EW32" s="17">
        <v>51</v>
      </c>
      <c r="EX32" s="17">
        <v>85.1</v>
      </c>
      <c r="EY32" s="17">
        <v>15.9</v>
      </c>
      <c r="EZ32" s="17">
        <v>5.5</v>
      </c>
      <c r="FA32" s="17">
        <v>19</v>
      </c>
      <c r="FB32" s="17">
        <v>9.8000000000000007</v>
      </c>
      <c r="FC32" s="17">
        <v>43</v>
      </c>
      <c r="FD32" s="17">
        <v>27</v>
      </c>
      <c r="FE32" s="17">
        <v>17.5</v>
      </c>
      <c r="FF32" s="17"/>
      <c r="FG32" s="17">
        <v>7.7</v>
      </c>
      <c r="FH32" s="17"/>
      <c r="FI32" s="17"/>
      <c r="FJ32" s="17">
        <v>7292.7</v>
      </c>
      <c r="FK32" s="15"/>
      <c r="FL32" s="17">
        <v>24.374890000000001</v>
      </c>
      <c r="FM32" s="17">
        <v>3.7690000000000001</v>
      </c>
      <c r="FN32" s="17"/>
      <c r="FO32" s="17">
        <v>11.2</v>
      </c>
      <c r="FP32" s="17">
        <v>26.901669999999999</v>
      </c>
      <c r="FQ32" s="17">
        <v>18.913519999999998</v>
      </c>
      <c r="FR32" s="17">
        <v>4.3</v>
      </c>
      <c r="FS32" s="17">
        <v>16.100000000000001</v>
      </c>
      <c r="FT32" s="17">
        <v>105.55907999999999</v>
      </c>
    </row>
    <row r="33" spans="1:176" ht="24" customHeight="1" x14ac:dyDescent="0.3">
      <c r="A33" s="16" t="s">
        <v>64</v>
      </c>
      <c r="B33" s="16" t="s">
        <v>788</v>
      </c>
      <c r="C33" s="17">
        <v>135.6</v>
      </c>
      <c r="D33" s="17">
        <v>602.20000000000005</v>
      </c>
      <c r="E33" s="17">
        <v>203.5</v>
      </c>
      <c r="F33" s="17"/>
      <c r="G33" s="17"/>
      <c r="H33" s="17">
        <v>79.099999999999994</v>
      </c>
      <c r="I33" s="17">
        <v>101.8</v>
      </c>
      <c r="J33" s="17"/>
      <c r="K33" s="17"/>
      <c r="L33" s="17">
        <v>187.2</v>
      </c>
      <c r="M33" s="17">
        <v>205.9</v>
      </c>
      <c r="N33" s="17">
        <v>206.8</v>
      </c>
      <c r="O33" s="17">
        <v>284.39999999999998</v>
      </c>
      <c r="P33" s="17"/>
      <c r="Q33" s="17"/>
      <c r="R33" s="17">
        <v>450.4</v>
      </c>
      <c r="S33" s="17">
        <v>4.8</v>
      </c>
      <c r="T33" s="17"/>
      <c r="U33" s="17"/>
      <c r="V33" s="17"/>
      <c r="W33" s="17"/>
      <c r="X33" s="17">
        <v>159</v>
      </c>
      <c r="Y33" s="17">
        <v>5</v>
      </c>
      <c r="Z33" s="17">
        <v>1.8</v>
      </c>
      <c r="AA33" s="17">
        <v>10.9</v>
      </c>
      <c r="AB33" s="17">
        <v>7.1</v>
      </c>
      <c r="AC33" s="17">
        <v>8.6</v>
      </c>
      <c r="AD33" s="17">
        <v>0</v>
      </c>
      <c r="AE33" s="17"/>
      <c r="AF33" s="17"/>
      <c r="AG33" s="17"/>
      <c r="AH33" s="17"/>
      <c r="AI33" s="17">
        <v>77.8</v>
      </c>
      <c r="AJ33" s="17">
        <v>158.6</v>
      </c>
      <c r="AK33" s="17"/>
      <c r="AL33" s="17"/>
      <c r="AM33" s="17"/>
      <c r="AN33" s="17">
        <v>6.5</v>
      </c>
      <c r="AO33" s="17">
        <v>146.9</v>
      </c>
      <c r="AP33" s="17">
        <v>56.7</v>
      </c>
      <c r="AQ33" s="17">
        <v>124.7</v>
      </c>
      <c r="AR33" s="17">
        <v>34.299999999999997</v>
      </c>
      <c r="AS33" s="17">
        <v>18.600000000000001</v>
      </c>
      <c r="AT33" s="17">
        <v>19.8</v>
      </c>
      <c r="AU33" s="17">
        <v>87.5</v>
      </c>
      <c r="AV33" s="17">
        <v>181.8</v>
      </c>
      <c r="AW33" s="17">
        <v>180</v>
      </c>
      <c r="AX33" s="17">
        <v>184.4</v>
      </c>
      <c r="AY33" s="17">
        <v>88.2</v>
      </c>
      <c r="AZ33" s="17">
        <v>7.4</v>
      </c>
      <c r="BA33" s="17">
        <v>2.1</v>
      </c>
      <c r="BB33" s="17">
        <v>33.5</v>
      </c>
      <c r="BC33" s="17">
        <v>38</v>
      </c>
      <c r="BD33" s="17">
        <v>3.8</v>
      </c>
      <c r="BE33" s="17">
        <v>0</v>
      </c>
      <c r="BF33" s="17">
        <v>113.4</v>
      </c>
      <c r="BG33" s="17"/>
      <c r="BH33" s="17"/>
      <c r="BI33" s="17">
        <v>47.8</v>
      </c>
      <c r="BJ33" s="17"/>
      <c r="BK33" s="17"/>
      <c r="BL33" s="17">
        <v>40.299999999999997</v>
      </c>
      <c r="BM33" s="17"/>
      <c r="BN33" s="17"/>
      <c r="BO33" s="17"/>
      <c r="BP33" s="17">
        <v>86</v>
      </c>
      <c r="BQ33" s="17">
        <v>177.6</v>
      </c>
      <c r="BR33" s="17">
        <v>175.8</v>
      </c>
      <c r="BS33" s="17">
        <v>200</v>
      </c>
      <c r="BT33" s="17">
        <v>175.2</v>
      </c>
      <c r="BU33" s="17"/>
      <c r="BV33" s="17"/>
      <c r="BW33" s="17"/>
      <c r="BX33" s="17"/>
      <c r="BY33" s="17"/>
      <c r="BZ33" s="17">
        <v>36</v>
      </c>
      <c r="CA33" s="17"/>
      <c r="CB33" s="17"/>
      <c r="CC33" s="17">
        <v>1.7</v>
      </c>
      <c r="CD33" s="17">
        <v>82.5</v>
      </c>
      <c r="CE33" s="17">
        <v>100.2</v>
      </c>
      <c r="CF33" s="17">
        <v>65.900000000000006</v>
      </c>
      <c r="CG33" s="17">
        <v>72.5</v>
      </c>
      <c r="CH33" s="17">
        <v>29.9</v>
      </c>
      <c r="CI33" s="17"/>
      <c r="CJ33" s="17"/>
      <c r="CK33" s="17"/>
      <c r="CL33" s="17">
        <v>147.4</v>
      </c>
      <c r="CM33" s="17">
        <v>148.30000000000001</v>
      </c>
      <c r="CN33" s="17">
        <v>150.6</v>
      </c>
      <c r="CO33" s="17"/>
      <c r="CP33" s="17"/>
      <c r="CQ33" s="17"/>
      <c r="CR33" s="17"/>
      <c r="CS33" s="17"/>
      <c r="CT33" s="17"/>
      <c r="CU33" s="17"/>
      <c r="CV33" s="17">
        <v>1.2</v>
      </c>
      <c r="CW33" s="17">
        <v>105.5</v>
      </c>
      <c r="CX33" s="17">
        <v>65.2</v>
      </c>
      <c r="CY33" s="17">
        <v>15.7</v>
      </c>
      <c r="CZ33" s="17">
        <v>0.4</v>
      </c>
      <c r="DA33" s="17">
        <v>15.1</v>
      </c>
      <c r="DB33" s="17">
        <v>9.9</v>
      </c>
      <c r="DC33" s="17">
        <v>5.5</v>
      </c>
      <c r="DD33" s="17">
        <v>0.6</v>
      </c>
      <c r="DE33" s="17">
        <v>1.5</v>
      </c>
      <c r="DF33" s="17">
        <v>2.6</v>
      </c>
      <c r="DG33" s="17">
        <v>20.3</v>
      </c>
      <c r="DH33" s="17">
        <v>20</v>
      </c>
      <c r="DI33" s="17">
        <v>11.7</v>
      </c>
      <c r="DJ33" s="17">
        <v>3.3</v>
      </c>
      <c r="DK33" s="17">
        <v>18.399999999999999</v>
      </c>
      <c r="DL33" s="17">
        <v>12.6</v>
      </c>
      <c r="DM33" s="17">
        <v>15.2</v>
      </c>
      <c r="DN33" s="17">
        <v>27.4</v>
      </c>
      <c r="DO33" s="17">
        <v>70.599999999999994</v>
      </c>
      <c r="DP33" s="17">
        <v>4.5</v>
      </c>
      <c r="DQ33" s="17">
        <v>1.2</v>
      </c>
      <c r="DR33" s="17">
        <v>1.1000000000000001</v>
      </c>
      <c r="DS33" s="17">
        <v>2.8</v>
      </c>
      <c r="DT33" s="17">
        <v>13.3</v>
      </c>
      <c r="DU33" s="17">
        <v>2.7</v>
      </c>
      <c r="DV33" s="17">
        <v>13.7</v>
      </c>
      <c r="DW33" s="17">
        <v>1.6</v>
      </c>
      <c r="DX33" s="17">
        <v>0.4</v>
      </c>
      <c r="DY33" s="17">
        <v>13.1</v>
      </c>
      <c r="DZ33" s="17">
        <v>3.7</v>
      </c>
      <c r="EA33" s="17">
        <v>7.5</v>
      </c>
      <c r="EB33" s="17">
        <v>10.7</v>
      </c>
      <c r="EC33" s="17">
        <v>17.3</v>
      </c>
      <c r="ED33" s="17">
        <v>29.3</v>
      </c>
      <c r="EE33" s="17">
        <v>29.8</v>
      </c>
      <c r="EF33" s="17"/>
      <c r="EG33" s="17">
        <v>57.2</v>
      </c>
      <c r="EH33" s="17">
        <v>58.4</v>
      </c>
      <c r="EI33" s="17">
        <v>8.6999999999999993</v>
      </c>
      <c r="EJ33" s="17">
        <v>8.9</v>
      </c>
      <c r="EK33" s="17">
        <v>13.6</v>
      </c>
      <c r="EL33" s="17">
        <v>4.0999999999999996</v>
      </c>
      <c r="EM33" s="17">
        <v>8.6999999999999993</v>
      </c>
      <c r="EN33" s="17">
        <v>7.5</v>
      </c>
      <c r="EO33" s="17">
        <v>8</v>
      </c>
      <c r="EP33" s="17">
        <v>8.1</v>
      </c>
      <c r="EQ33" s="17">
        <v>13.9</v>
      </c>
      <c r="ER33" s="17">
        <v>210.7</v>
      </c>
      <c r="ES33" s="17">
        <v>16.5</v>
      </c>
      <c r="ET33" s="17">
        <v>115.7</v>
      </c>
      <c r="EU33" s="17">
        <v>0.6</v>
      </c>
      <c r="EV33" s="17">
        <v>75.900000000000006</v>
      </c>
      <c r="EW33" s="17">
        <v>69.900000000000006</v>
      </c>
      <c r="EX33" s="17">
        <v>85.3</v>
      </c>
      <c r="EY33" s="17">
        <v>16.3</v>
      </c>
      <c r="EZ33" s="17">
        <v>5.6</v>
      </c>
      <c r="FA33" s="17">
        <v>19.100000000000001</v>
      </c>
      <c r="FB33" s="17">
        <v>9.4</v>
      </c>
      <c r="FC33" s="17">
        <v>43.2</v>
      </c>
      <c r="FD33" s="17">
        <v>27</v>
      </c>
      <c r="FE33" s="17">
        <v>17.3</v>
      </c>
      <c r="FF33" s="17"/>
      <c r="FG33" s="17">
        <v>8.3000000000000007</v>
      </c>
      <c r="FH33" s="17"/>
      <c r="FI33" s="17"/>
      <c r="FJ33" s="17">
        <v>7449.1</v>
      </c>
      <c r="FK33" s="15"/>
      <c r="FL33" s="17">
        <v>24.379470000000001</v>
      </c>
      <c r="FM33" s="17">
        <v>3.758</v>
      </c>
      <c r="FN33" s="17"/>
      <c r="FO33" s="17">
        <v>11.2</v>
      </c>
      <c r="FP33" s="17">
        <v>26.91</v>
      </c>
      <c r="FQ33" s="17">
        <v>18.9115</v>
      </c>
      <c r="FR33" s="17">
        <v>4.2</v>
      </c>
      <c r="FS33" s="17">
        <v>16</v>
      </c>
      <c r="FT33" s="17">
        <v>105.35897</v>
      </c>
    </row>
    <row r="34" spans="1:176" ht="24" customHeight="1" x14ac:dyDescent="0.3">
      <c r="A34" s="18" t="s">
        <v>64</v>
      </c>
      <c r="B34" s="18" t="s">
        <v>789</v>
      </c>
      <c r="C34" s="19">
        <v>138.5</v>
      </c>
      <c r="D34" s="19">
        <v>604.6</v>
      </c>
      <c r="E34" s="19">
        <v>202.7</v>
      </c>
      <c r="F34" s="19"/>
      <c r="G34" s="19"/>
      <c r="H34" s="19">
        <v>81.7</v>
      </c>
      <c r="I34" s="19">
        <v>109.1</v>
      </c>
      <c r="J34" s="19"/>
      <c r="K34" s="19"/>
      <c r="L34" s="19">
        <v>184.6</v>
      </c>
      <c r="M34" s="19">
        <v>184.2</v>
      </c>
      <c r="N34" s="19">
        <v>183.5</v>
      </c>
      <c r="O34" s="19">
        <v>266.2</v>
      </c>
      <c r="P34" s="19"/>
      <c r="Q34" s="19"/>
      <c r="R34" s="19">
        <v>399.1</v>
      </c>
      <c r="S34" s="19">
        <v>4.9000000000000004</v>
      </c>
      <c r="T34" s="19"/>
      <c r="U34" s="19"/>
      <c r="V34" s="19"/>
      <c r="W34" s="19"/>
      <c r="X34" s="19">
        <v>162.69999999999999</v>
      </c>
      <c r="Y34" s="19">
        <v>5.6</v>
      </c>
      <c r="Z34" s="19">
        <v>2</v>
      </c>
      <c r="AA34" s="19">
        <v>10.9</v>
      </c>
      <c r="AB34" s="19">
        <v>7</v>
      </c>
      <c r="AC34" s="19">
        <v>8.3000000000000007</v>
      </c>
      <c r="AD34" s="19">
        <v>0</v>
      </c>
      <c r="AE34" s="19"/>
      <c r="AF34" s="19"/>
      <c r="AG34" s="19"/>
      <c r="AH34" s="19"/>
      <c r="AI34" s="19">
        <v>78.8</v>
      </c>
      <c r="AJ34" s="19">
        <v>140.9</v>
      </c>
      <c r="AK34" s="19"/>
      <c r="AL34" s="19"/>
      <c r="AM34" s="19"/>
      <c r="AN34" s="19">
        <v>6.5</v>
      </c>
      <c r="AO34" s="19">
        <v>148.4</v>
      </c>
      <c r="AP34" s="19">
        <v>54.6</v>
      </c>
      <c r="AQ34" s="19">
        <v>123.8</v>
      </c>
      <c r="AR34" s="19">
        <v>34.799999999999997</v>
      </c>
      <c r="AS34" s="19">
        <v>18.600000000000001</v>
      </c>
      <c r="AT34" s="19">
        <v>19.8</v>
      </c>
      <c r="AU34" s="19">
        <v>84.7</v>
      </c>
      <c r="AV34" s="19">
        <v>184.2</v>
      </c>
      <c r="AW34" s="19">
        <v>184.2</v>
      </c>
      <c r="AX34" s="19">
        <v>183.5</v>
      </c>
      <c r="AY34" s="19">
        <v>88.8</v>
      </c>
      <c r="AZ34" s="19">
        <v>7.4</v>
      </c>
      <c r="BA34" s="19">
        <v>2.2000000000000002</v>
      </c>
      <c r="BB34" s="19">
        <v>28.4</v>
      </c>
      <c r="BC34" s="19">
        <v>39.200000000000003</v>
      </c>
      <c r="BD34" s="19">
        <v>3.8</v>
      </c>
      <c r="BE34" s="19">
        <v>0</v>
      </c>
      <c r="BF34" s="19">
        <v>116</v>
      </c>
      <c r="BG34" s="19"/>
      <c r="BH34" s="19"/>
      <c r="BI34" s="19">
        <v>48.1</v>
      </c>
      <c r="BJ34" s="19"/>
      <c r="BK34" s="19"/>
      <c r="BL34" s="19">
        <v>34.9</v>
      </c>
      <c r="BM34" s="19"/>
      <c r="BN34" s="19"/>
      <c r="BO34" s="19"/>
      <c r="BP34" s="19">
        <v>86.9</v>
      </c>
      <c r="BQ34" s="19">
        <v>176.1</v>
      </c>
      <c r="BR34" s="19">
        <v>174.1</v>
      </c>
      <c r="BS34" s="19">
        <v>200</v>
      </c>
      <c r="BT34" s="19">
        <v>175.1</v>
      </c>
      <c r="BU34" s="19"/>
      <c r="BV34" s="19"/>
      <c r="BW34" s="19"/>
      <c r="BX34" s="19"/>
      <c r="BY34" s="19"/>
      <c r="BZ34" s="19">
        <v>36.6</v>
      </c>
      <c r="CA34" s="19"/>
      <c r="CB34" s="19"/>
      <c r="CC34" s="19">
        <v>1.7</v>
      </c>
      <c r="CD34" s="19">
        <v>116.3</v>
      </c>
      <c r="CE34" s="19">
        <v>93.1</v>
      </c>
      <c r="CF34" s="19">
        <v>66.099999999999994</v>
      </c>
      <c r="CG34" s="19">
        <v>75.900000000000006</v>
      </c>
      <c r="CH34" s="19">
        <v>30.3</v>
      </c>
      <c r="CI34" s="19"/>
      <c r="CJ34" s="19"/>
      <c r="CK34" s="19"/>
      <c r="CL34" s="19">
        <v>145.4</v>
      </c>
      <c r="CM34" s="19">
        <v>146.5</v>
      </c>
      <c r="CN34" s="19">
        <v>149.19999999999999</v>
      </c>
      <c r="CO34" s="19"/>
      <c r="CP34" s="19"/>
      <c r="CQ34" s="19"/>
      <c r="CR34" s="19"/>
      <c r="CS34" s="19"/>
      <c r="CT34" s="19"/>
      <c r="CU34" s="19"/>
      <c r="CV34" s="19">
        <v>1.2</v>
      </c>
      <c r="CW34" s="19">
        <v>99</v>
      </c>
      <c r="CX34" s="19">
        <v>65.8</v>
      </c>
      <c r="CY34" s="19">
        <v>16.5</v>
      </c>
      <c r="CZ34" s="19">
        <v>0.4</v>
      </c>
      <c r="DA34" s="19">
        <v>15</v>
      </c>
      <c r="DB34" s="19">
        <v>9.9</v>
      </c>
      <c r="DC34" s="19">
        <v>5.4</v>
      </c>
      <c r="DD34" s="19">
        <v>0.6</v>
      </c>
      <c r="DE34" s="19">
        <v>1.5</v>
      </c>
      <c r="DF34" s="19">
        <v>2.6</v>
      </c>
      <c r="DG34" s="19">
        <v>20.399999999999999</v>
      </c>
      <c r="DH34" s="19">
        <v>20</v>
      </c>
      <c r="DI34" s="19">
        <v>12</v>
      </c>
      <c r="DJ34" s="19">
        <v>3.3</v>
      </c>
      <c r="DK34" s="19">
        <v>18.399999999999999</v>
      </c>
      <c r="DL34" s="19">
        <v>12.7</v>
      </c>
      <c r="DM34" s="19">
        <v>15.1</v>
      </c>
      <c r="DN34" s="19">
        <v>26.2</v>
      </c>
      <c r="DO34" s="19">
        <v>71.3</v>
      </c>
      <c r="DP34" s="19">
        <v>4.5</v>
      </c>
      <c r="DQ34" s="19">
        <v>1.2</v>
      </c>
      <c r="DR34" s="19">
        <v>1.1000000000000001</v>
      </c>
      <c r="DS34" s="19">
        <v>2.8</v>
      </c>
      <c r="DT34" s="19">
        <v>15.3</v>
      </c>
      <c r="DU34" s="19">
        <v>2.7</v>
      </c>
      <c r="DV34" s="19">
        <v>13.7</v>
      </c>
      <c r="DW34" s="19">
        <v>1.6</v>
      </c>
      <c r="DX34" s="19">
        <v>0.4</v>
      </c>
      <c r="DY34" s="19">
        <v>13.2</v>
      </c>
      <c r="DZ34" s="19">
        <v>3.6</v>
      </c>
      <c r="EA34" s="19">
        <v>7.6</v>
      </c>
      <c r="EB34" s="19">
        <v>10.9</v>
      </c>
      <c r="EC34" s="19">
        <v>17.2</v>
      </c>
      <c r="ED34" s="19">
        <v>29.6</v>
      </c>
      <c r="EE34" s="19">
        <v>34.799999999999997</v>
      </c>
      <c r="EF34" s="19"/>
      <c r="EG34" s="19">
        <v>65.599999999999994</v>
      </c>
      <c r="EH34" s="19">
        <v>65.5</v>
      </c>
      <c r="EI34" s="19">
        <v>10.1</v>
      </c>
      <c r="EJ34" s="19">
        <v>7.4</v>
      </c>
      <c r="EK34" s="19">
        <v>13.4</v>
      </c>
      <c r="EL34" s="19">
        <v>4.0999999999999996</v>
      </c>
      <c r="EM34" s="19">
        <v>8.8000000000000007</v>
      </c>
      <c r="EN34" s="19">
        <v>7.5</v>
      </c>
      <c r="EO34" s="19">
        <v>8</v>
      </c>
      <c r="EP34" s="19">
        <v>8.1999999999999993</v>
      </c>
      <c r="EQ34" s="19">
        <v>15.3</v>
      </c>
      <c r="ER34" s="19">
        <v>211</v>
      </c>
      <c r="ES34" s="19">
        <v>16.8</v>
      </c>
      <c r="ET34" s="19">
        <v>117</v>
      </c>
      <c r="EU34" s="19">
        <v>0.6</v>
      </c>
      <c r="EV34" s="19">
        <v>83.7</v>
      </c>
      <c r="EW34" s="19">
        <v>76</v>
      </c>
      <c r="EX34" s="19">
        <v>86</v>
      </c>
      <c r="EY34" s="19">
        <v>16.399999999999999</v>
      </c>
      <c r="EZ34" s="19">
        <v>5.5</v>
      </c>
      <c r="FA34" s="19">
        <v>19</v>
      </c>
      <c r="FB34" s="19">
        <v>9.8000000000000007</v>
      </c>
      <c r="FC34" s="19">
        <v>43.5</v>
      </c>
      <c r="FD34" s="19">
        <v>25.7</v>
      </c>
      <c r="FE34" s="19">
        <v>16.5</v>
      </c>
      <c r="FF34" s="19"/>
      <c r="FG34" s="19">
        <v>8.1</v>
      </c>
      <c r="FH34" s="19"/>
      <c r="FI34" s="19"/>
      <c r="FJ34" s="19">
        <v>7387.5</v>
      </c>
      <c r="FK34" s="15"/>
      <c r="FL34" s="19">
        <v>22.858689999999999</v>
      </c>
      <c r="FM34" s="19">
        <v>3.7559999999999998</v>
      </c>
      <c r="FN34" s="19"/>
      <c r="FO34" s="19">
        <v>11.2</v>
      </c>
      <c r="FP34" s="19">
        <v>26.914819999999999</v>
      </c>
      <c r="FQ34" s="19">
        <v>18.912669999999999</v>
      </c>
      <c r="FR34" s="19">
        <v>4.2</v>
      </c>
      <c r="FS34" s="19">
        <v>16.100000000000001</v>
      </c>
      <c r="FT34" s="19">
        <v>103.94217999999999</v>
      </c>
    </row>
    <row r="35" spans="1:176" ht="24" customHeight="1" x14ac:dyDescent="0.3">
      <c r="A35" s="13" t="s">
        <v>64</v>
      </c>
      <c r="B35" s="13" t="s">
        <v>790</v>
      </c>
      <c r="C35" s="14">
        <v>137.6</v>
      </c>
      <c r="D35" s="14">
        <v>599.20000000000005</v>
      </c>
      <c r="E35" s="14">
        <v>203.2</v>
      </c>
      <c r="F35" s="14"/>
      <c r="G35" s="14"/>
      <c r="H35" s="14">
        <v>80.900000000000006</v>
      </c>
      <c r="I35" s="14">
        <v>108.8</v>
      </c>
      <c r="J35" s="14"/>
      <c r="K35" s="14"/>
      <c r="L35" s="14">
        <v>184.8</v>
      </c>
      <c r="M35" s="14">
        <v>193.3</v>
      </c>
      <c r="N35" s="14">
        <v>193.2</v>
      </c>
      <c r="O35" s="14">
        <v>284.8</v>
      </c>
      <c r="P35" s="14"/>
      <c r="Q35" s="14"/>
      <c r="R35" s="14">
        <v>290.39999999999998</v>
      </c>
      <c r="S35" s="14">
        <v>4.9000000000000004</v>
      </c>
      <c r="T35" s="14"/>
      <c r="U35" s="14"/>
      <c r="V35" s="14"/>
      <c r="W35" s="14"/>
      <c r="X35" s="14">
        <v>157.9</v>
      </c>
      <c r="Y35" s="14">
        <v>8.6</v>
      </c>
      <c r="Z35" s="14">
        <v>5.2</v>
      </c>
      <c r="AA35" s="14">
        <v>10.8</v>
      </c>
      <c r="AB35" s="14">
        <v>6.9</v>
      </c>
      <c r="AC35" s="14">
        <v>8</v>
      </c>
      <c r="AD35" s="14">
        <v>0</v>
      </c>
      <c r="AE35" s="14"/>
      <c r="AF35" s="14"/>
      <c r="AG35" s="14"/>
      <c r="AH35" s="14"/>
      <c r="AI35" s="14">
        <v>78</v>
      </c>
      <c r="AJ35" s="14">
        <v>153.1</v>
      </c>
      <c r="AK35" s="14"/>
      <c r="AL35" s="14"/>
      <c r="AM35" s="14"/>
      <c r="AN35" s="14">
        <v>6.5</v>
      </c>
      <c r="AO35" s="14">
        <v>147.6</v>
      </c>
      <c r="AP35" s="14">
        <v>53.8</v>
      </c>
      <c r="AQ35" s="14">
        <v>125.8</v>
      </c>
      <c r="AR35" s="14">
        <v>37.9</v>
      </c>
      <c r="AS35" s="14">
        <v>18.8</v>
      </c>
      <c r="AT35" s="14">
        <v>19.8</v>
      </c>
      <c r="AU35" s="14">
        <v>88.6</v>
      </c>
      <c r="AV35" s="14">
        <v>182.1</v>
      </c>
      <c r="AW35" s="14">
        <v>181.8</v>
      </c>
      <c r="AX35" s="14">
        <v>182.9</v>
      </c>
      <c r="AY35" s="14">
        <v>87.4</v>
      </c>
      <c r="AZ35" s="14">
        <v>7.4</v>
      </c>
      <c r="BA35" s="14">
        <v>2.1</v>
      </c>
      <c r="BB35" s="14">
        <v>30.2</v>
      </c>
      <c r="BC35" s="14">
        <v>38.6</v>
      </c>
      <c r="BD35" s="14">
        <v>3.8</v>
      </c>
      <c r="BE35" s="14">
        <v>0</v>
      </c>
      <c r="BF35" s="14">
        <v>114.1</v>
      </c>
      <c r="BG35" s="14"/>
      <c r="BH35" s="14"/>
      <c r="BI35" s="14">
        <v>47.8</v>
      </c>
      <c r="BJ35" s="14"/>
      <c r="BK35" s="14"/>
      <c r="BL35" s="14">
        <v>30</v>
      </c>
      <c r="BM35" s="14"/>
      <c r="BN35" s="14"/>
      <c r="BO35" s="14"/>
      <c r="BP35" s="14">
        <v>86.8</v>
      </c>
      <c r="BQ35" s="14">
        <v>177.1</v>
      </c>
      <c r="BR35" s="14">
        <v>174.4</v>
      </c>
      <c r="BS35" s="14">
        <v>200</v>
      </c>
      <c r="BT35" s="14">
        <v>174.6</v>
      </c>
      <c r="BU35" s="14"/>
      <c r="BV35" s="14"/>
      <c r="BW35" s="14"/>
      <c r="BX35" s="14"/>
      <c r="BY35" s="14"/>
      <c r="BZ35" s="14">
        <v>35.799999999999997</v>
      </c>
      <c r="CA35" s="14"/>
      <c r="CB35" s="14"/>
      <c r="CC35" s="14">
        <v>1.7</v>
      </c>
      <c r="CD35" s="14">
        <v>128.69999999999999</v>
      </c>
      <c r="CE35" s="14">
        <v>97.3</v>
      </c>
      <c r="CF35" s="14">
        <v>65.7</v>
      </c>
      <c r="CG35" s="14">
        <v>75.900000000000006</v>
      </c>
      <c r="CH35" s="14">
        <v>30</v>
      </c>
      <c r="CI35" s="14"/>
      <c r="CJ35" s="14"/>
      <c r="CK35" s="14"/>
      <c r="CL35" s="14">
        <v>145.4</v>
      </c>
      <c r="CM35" s="14">
        <v>146.30000000000001</v>
      </c>
      <c r="CN35" s="14">
        <v>149.30000000000001</v>
      </c>
      <c r="CO35" s="14"/>
      <c r="CP35" s="14"/>
      <c r="CQ35" s="14"/>
      <c r="CR35" s="14"/>
      <c r="CS35" s="14"/>
      <c r="CT35" s="14"/>
      <c r="CU35" s="14"/>
      <c r="CV35" s="14">
        <v>1.2</v>
      </c>
      <c r="CW35" s="14">
        <v>84</v>
      </c>
      <c r="CX35" s="14">
        <v>66</v>
      </c>
      <c r="CY35" s="14">
        <v>16.7</v>
      </c>
      <c r="CZ35" s="14">
        <v>0.4</v>
      </c>
      <c r="DA35" s="14">
        <v>15</v>
      </c>
      <c r="DB35" s="14">
        <v>9.8000000000000007</v>
      </c>
      <c r="DC35" s="14">
        <v>5.3</v>
      </c>
      <c r="DD35" s="14">
        <v>0.6</v>
      </c>
      <c r="DE35" s="14">
        <v>1.5</v>
      </c>
      <c r="DF35" s="14">
        <v>2.6</v>
      </c>
      <c r="DG35" s="14">
        <v>20.100000000000001</v>
      </c>
      <c r="DH35" s="14">
        <v>20</v>
      </c>
      <c r="DI35" s="14">
        <v>12.5</v>
      </c>
      <c r="DJ35" s="14">
        <v>3.3</v>
      </c>
      <c r="DK35" s="14">
        <v>18.399999999999999</v>
      </c>
      <c r="DL35" s="14">
        <v>12.8</v>
      </c>
      <c r="DM35" s="14">
        <v>15.2</v>
      </c>
      <c r="DN35" s="14">
        <v>26.7</v>
      </c>
      <c r="DO35" s="14">
        <v>61.4</v>
      </c>
      <c r="DP35" s="14">
        <v>4.5</v>
      </c>
      <c r="DQ35" s="14">
        <v>1.2</v>
      </c>
      <c r="DR35" s="14">
        <v>1.1000000000000001</v>
      </c>
      <c r="DS35" s="14">
        <v>2.8</v>
      </c>
      <c r="DT35" s="14">
        <v>15.1</v>
      </c>
      <c r="DU35" s="14">
        <v>2.8</v>
      </c>
      <c r="DV35" s="14">
        <v>13.6</v>
      </c>
      <c r="DW35" s="14">
        <v>1.6</v>
      </c>
      <c r="DX35" s="14">
        <v>0.4</v>
      </c>
      <c r="DY35" s="14">
        <v>13.2</v>
      </c>
      <c r="DZ35" s="14">
        <v>3.5</v>
      </c>
      <c r="EA35" s="14">
        <v>7.5</v>
      </c>
      <c r="EB35" s="14">
        <v>10.5</v>
      </c>
      <c r="EC35" s="14">
        <v>17.100000000000001</v>
      </c>
      <c r="ED35" s="14">
        <v>28</v>
      </c>
      <c r="EE35" s="14">
        <v>42.4</v>
      </c>
      <c r="EF35" s="14"/>
      <c r="EG35" s="14">
        <v>67.8</v>
      </c>
      <c r="EH35" s="14">
        <v>72.2</v>
      </c>
      <c r="EI35" s="14">
        <v>10.6</v>
      </c>
      <c r="EJ35" s="14">
        <v>7.7</v>
      </c>
      <c r="EK35" s="14">
        <v>13.2</v>
      </c>
      <c r="EL35" s="14">
        <v>4.0999999999999996</v>
      </c>
      <c r="EM35" s="14">
        <v>8.8000000000000007</v>
      </c>
      <c r="EN35" s="14">
        <v>7.5</v>
      </c>
      <c r="EO35" s="14">
        <v>8</v>
      </c>
      <c r="EP35" s="14">
        <v>8.1999999999999993</v>
      </c>
      <c r="EQ35" s="14">
        <v>13.7</v>
      </c>
      <c r="ER35" s="14">
        <v>215.1</v>
      </c>
      <c r="ES35" s="14">
        <v>16.899999999999999</v>
      </c>
      <c r="ET35" s="14">
        <v>118.5</v>
      </c>
      <c r="EU35" s="14">
        <v>0.6</v>
      </c>
      <c r="EV35" s="14">
        <v>71.400000000000006</v>
      </c>
      <c r="EW35" s="14">
        <v>64</v>
      </c>
      <c r="EX35" s="14">
        <v>86.9</v>
      </c>
      <c r="EY35" s="14">
        <v>16.2</v>
      </c>
      <c r="EZ35" s="14">
        <v>5.5</v>
      </c>
      <c r="FA35" s="14">
        <v>19</v>
      </c>
      <c r="FB35" s="14">
        <v>9.6999999999999993</v>
      </c>
      <c r="FC35" s="14">
        <v>43.3</v>
      </c>
      <c r="FD35" s="14">
        <v>25.7</v>
      </c>
      <c r="FE35" s="14">
        <v>16.3</v>
      </c>
      <c r="FF35" s="14"/>
      <c r="FG35" s="14">
        <v>7.4</v>
      </c>
      <c r="FH35" s="14"/>
      <c r="FI35" s="14"/>
      <c r="FJ35" s="14">
        <v>7302.7</v>
      </c>
      <c r="FK35" s="15"/>
      <c r="FL35" s="14">
        <v>20.28632</v>
      </c>
      <c r="FM35" s="14">
        <v>3.7530000000000001</v>
      </c>
      <c r="FN35" s="14"/>
      <c r="FO35" s="14">
        <v>11.2</v>
      </c>
      <c r="FP35" s="14">
        <v>26.836169999999999</v>
      </c>
      <c r="FQ35" s="14">
        <v>18.912939999999999</v>
      </c>
      <c r="FR35" s="14">
        <v>4.0999999999999996</v>
      </c>
      <c r="FS35" s="14">
        <v>16.100000000000001</v>
      </c>
      <c r="FT35" s="14">
        <v>101.18843</v>
      </c>
    </row>
    <row r="36" spans="1:176" ht="24" customHeight="1" x14ac:dyDescent="0.3">
      <c r="A36" s="16" t="s">
        <v>64</v>
      </c>
      <c r="B36" s="16" t="s">
        <v>791</v>
      </c>
      <c r="C36" s="17">
        <v>137.30000000000001</v>
      </c>
      <c r="D36" s="17">
        <v>604.4</v>
      </c>
      <c r="E36" s="17">
        <v>201.4</v>
      </c>
      <c r="F36" s="17"/>
      <c r="G36" s="17"/>
      <c r="H36" s="17">
        <v>70.099999999999994</v>
      </c>
      <c r="I36" s="17">
        <v>109.7</v>
      </c>
      <c r="J36" s="17"/>
      <c r="K36" s="17"/>
      <c r="L36" s="17">
        <v>163</v>
      </c>
      <c r="M36" s="17">
        <v>162.69999999999999</v>
      </c>
      <c r="N36" s="17">
        <v>163.19999999999999</v>
      </c>
      <c r="O36" s="17">
        <v>244.9</v>
      </c>
      <c r="P36" s="17"/>
      <c r="Q36" s="17"/>
      <c r="R36" s="17">
        <v>300.3</v>
      </c>
      <c r="S36" s="17">
        <v>4.9000000000000004</v>
      </c>
      <c r="T36" s="17"/>
      <c r="U36" s="17"/>
      <c r="V36" s="17"/>
      <c r="W36" s="17"/>
      <c r="X36" s="17">
        <v>157.19999999999999</v>
      </c>
      <c r="Y36" s="17">
        <v>9</v>
      </c>
      <c r="Z36" s="17">
        <v>5.3</v>
      </c>
      <c r="AA36" s="17">
        <v>10.9</v>
      </c>
      <c r="AB36" s="17">
        <v>7.1</v>
      </c>
      <c r="AC36" s="17">
        <v>7.9</v>
      </c>
      <c r="AD36" s="17">
        <v>0</v>
      </c>
      <c r="AE36" s="17"/>
      <c r="AF36" s="17"/>
      <c r="AG36" s="17"/>
      <c r="AH36" s="17"/>
      <c r="AI36" s="17">
        <v>78.3</v>
      </c>
      <c r="AJ36" s="17">
        <v>140.69999999999999</v>
      </c>
      <c r="AK36" s="17"/>
      <c r="AL36" s="17"/>
      <c r="AM36" s="17"/>
      <c r="AN36" s="17">
        <v>6.5</v>
      </c>
      <c r="AO36" s="17">
        <v>146.4</v>
      </c>
      <c r="AP36" s="17">
        <v>57.4</v>
      </c>
      <c r="AQ36" s="17">
        <v>78</v>
      </c>
      <c r="AR36" s="17">
        <v>34.4</v>
      </c>
      <c r="AS36" s="17">
        <v>18.600000000000001</v>
      </c>
      <c r="AT36" s="17">
        <v>19.8</v>
      </c>
      <c r="AU36" s="17">
        <v>91</v>
      </c>
      <c r="AV36" s="17">
        <v>183.1</v>
      </c>
      <c r="AW36" s="17">
        <v>183.2</v>
      </c>
      <c r="AX36" s="17">
        <v>184</v>
      </c>
      <c r="AY36" s="17">
        <v>87.3</v>
      </c>
      <c r="AZ36" s="17">
        <v>7.4</v>
      </c>
      <c r="BA36" s="17">
        <v>2.1</v>
      </c>
      <c r="BB36" s="17">
        <v>34</v>
      </c>
      <c r="BC36" s="17">
        <v>38.799999999999997</v>
      </c>
      <c r="BD36" s="17">
        <v>3.8</v>
      </c>
      <c r="BE36" s="17">
        <v>0</v>
      </c>
      <c r="BF36" s="17">
        <v>115</v>
      </c>
      <c r="BG36" s="17"/>
      <c r="BH36" s="17"/>
      <c r="BI36" s="17">
        <v>48</v>
      </c>
      <c r="BJ36" s="17"/>
      <c r="BK36" s="17"/>
      <c r="BL36" s="17">
        <v>30</v>
      </c>
      <c r="BM36" s="17"/>
      <c r="BN36" s="17"/>
      <c r="BO36" s="17"/>
      <c r="BP36" s="17">
        <v>86.9</v>
      </c>
      <c r="BQ36" s="17">
        <v>177</v>
      </c>
      <c r="BR36" s="17">
        <v>175.1</v>
      </c>
      <c r="BS36" s="17">
        <v>200</v>
      </c>
      <c r="BT36" s="17">
        <v>174.8</v>
      </c>
      <c r="BU36" s="17"/>
      <c r="BV36" s="17"/>
      <c r="BW36" s="17"/>
      <c r="BX36" s="17"/>
      <c r="BY36" s="17"/>
      <c r="BZ36" s="17">
        <v>36.299999999999997</v>
      </c>
      <c r="CA36" s="17"/>
      <c r="CB36" s="17"/>
      <c r="CC36" s="17">
        <v>1.7</v>
      </c>
      <c r="CD36" s="17">
        <v>136.30000000000001</v>
      </c>
      <c r="CE36" s="17">
        <v>98.1</v>
      </c>
      <c r="CF36" s="17">
        <v>65.900000000000006</v>
      </c>
      <c r="CG36" s="17">
        <v>75.900000000000006</v>
      </c>
      <c r="CH36" s="17">
        <v>30.1</v>
      </c>
      <c r="CI36" s="17"/>
      <c r="CJ36" s="17"/>
      <c r="CK36" s="17"/>
      <c r="CL36" s="17">
        <v>145.6</v>
      </c>
      <c r="CM36" s="17">
        <v>146.69999999999999</v>
      </c>
      <c r="CN36" s="17">
        <v>149.6</v>
      </c>
      <c r="CO36" s="17"/>
      <c r="CP36" s="17"/>
      <c r="CQ36" s="17"/>
      <c r="CR36" s="17"/>
      <c r="CS36" s="17"/>
      <c r="CT36" s="17"/>
      <c r="CU36" s="17"/>
      <c r="CV36" s="17">
        <v>1.2</v>
      </c>
      <c r="CW36" s="17">
        <v>96.8</v>
      </c>
      <c r="CX36" s="17">
        <v>66.3</v>
      </c>
      <c r="CY36" s="17">
        <v>15.6</v>
      </c>
      <c r="CZ36" s="17">
        <v>0.4</v>
      </c>
      <c r="DA36" s="17">
        <v>15</v>
      </c>
      <c r="DB36" s="17">
        <v>10</v>
      </c>
      <c r="DC36" s="17">
        <v>5.3</v>
      </c>
      <c r="DD36" s="17">
        <v>0.6</v>
      </c>
      <c r="DE36" s="17">
        <v>1.5</v>
      </c>
      <c r="DF36" s="17">
        <v>2.6</v>
      </c>
      <c r="DG36" s="17">
        <v>20.399999999999999</v>
      </c>
      <c r="DH36" s="17">
        <v>20</v>
      </c>
      <c r="DI36" s="17">
        <v>12.5</v>
      </c>
      <c r="DJ36" s="17">
        <v>3.3</v>
      </c>
      <c r="DK36" s="17">
        <v>18.399999999999999</v>
      </c>
      <c r="DL36" s="17">
        <v>12.9</v>
      </c>
      <c r="DM36" s="17">
        <v>15.3</v>
      </c>
      <c r="DN36" s="17">
        <v>25.3</v>
      </c>
      <c r="DO36" s="17">
        <v>65</v>
      </c>
      <c r="DP36" s="17">
        <v>4.5</v>
      </c>
      <c r="DQ36" s="17">
        <v>1.2</v>
      </c>
      <c r="DR36" s="17">
        <v>1.1000000000000001</v>
      </c>
      <c r="DS36" s="17">
        <v>2.8</v>
      </c>
      <c r="DT36" s="17">
        <v>15.2</v>
      </c>
      <c r="DU36" s="17">
        <v>2.7</v>
      </c>
      <c r="DV36" s="17">
        <v>13.5</v>
      </c>
      <c r="DW36" s="17">
        <v>1.6</v>
      </c>
      <c r="DX36" s="17">
        <v>0.4</v>
      </c>
      <c r="DY36" s="17">
        <v>13.2</v>
      </c>
      <c r="DZ36" s="17">
        <v>3.4</v>
      </c>
      <c r="EA36" s="17">
        <v>7.7</v>
      </c>
      <c r="EB36" s="17">
        <v>11</v>
      </c>
      <c r="EC36" s="17">
        <v>17.3</v>
      </c>
      <c r="ED36" s="17">
        <v>27.6</v>
      </c>
      <c r="EE36" s="17">
        <v>58.1</v>
      </c>
      <c r="EF36" s="17"/>
      <c r="EG36" s="17">
        <v>64.599999999999994</v>
      </c>
      <c r="EH36" s="17">
        <v>69.3</v>
      </c>
      <c r="EI36" s="17">
        <v>9.9</v>
      </c>
      <c r="EJ36" s="17">
        <v>7.7</v>
      </c>
      <c r="EK36" s="17">
        <v>13.2</v>
      </c>
      <c r="EL36" s="17">
        <v>4.0999999999999996</v>
      </c>
      <c r="EM36" s="17">
        <v>8.8000000000000007</v>
      </c>
      <c r="EN36" s="17">
        <v>7.5</v>
      </c>
      <c r="EO36" s="17">
        <v>8</v>
      </c>
      <c r="EP36" s="17">
        <v>8.1999999999999993</v>
      </c>
      <c r="EQ36" s="17">
        <v>14.5</v>
      </c>
      <c r="ER36" s="17">
        <v>214.6</v>
      </c>
      <c r="ES36" s="17">
        <v>16.399999999999999</v>
      </c>
      <c r="ET36" s="17">
        <v>119.8</v>
      </c>
      <c r="EU36" s="17">
        <v>0.6</v>
      </c>
      <c r="EV36" s="17">
        <v>77.5</v>
      </c>
      <c r="EW36" s="17">
        <v>64.900000000000006</v>
      </c>
      <c r="EX36" s="17">
        <v>87.5</v>
      </c>
      <c r="EY36" s="17">
        <v>15.8</v>
      </c>
      <c r="EZ36" s="17">
        <v>5.5</v>
      </c>
      <c r="FA36" s="17">
        <v>19</v>
      </c>
      <c r="FB36" s="17">
        <v>9.4</v>
      </c>
      <c r="FC36" s="17">
        <v>43.3</v>
      </c>
      <c r="FD36" s="17">
        <v>26.1</v>
      </c>
      <c r="FE36" s="17">
        <v>16</v>
      </c>
      <c r="FF36" s="17"/>
      <c r="FG36" s="17">
        <v>7.1</v>
      </c>
      <c r="FH36" s="17"/>
      <c r="FI36" s="17"/>
      <c r="FJ36" s="17">
        <v>7176.1</v>
      </c>
      <c r="FK36" s="15"/>
      <c r="FL36" s="17">
        <v>18.10793</v>
      </c>
      <c r="FM36" s="17">
        <v>3.8639999999999999</v>
      </c>
      <c r="FN36" s="17"/>
      <c r="FO36" s="17">
        <v>11.2</v>
      </c>
      <c r="FP36" s="17">
        <v>26.66309</v>
      </c>
      <c r="FQ36" s="17">
        <v>18.913039999999999</v>
      </c>
      <c r="FR36" s="17">
        <v>4.0999999999999996</v>
      </c>
      <c r="FS36" s="17">
        <v>16.100000000000001</v>
      </c>
      <c r="FT36" s="17">
        <v>98.948059999999998</v>
      </c>
    </row>
    <row r="37" spans="1:176" ht="24" customHeight="1" x14ac:dyDescent="0.3">
      <c r="A37" s="16" t="s">
        <v>64</v>
      </c>
      <c r="B37" s="16" t="s">
        <v>792</v>
      </c>
      <c r="C37" s="17">
        <v>141.4</v>
      </c>
      <c r="D37" s="17">
        <v>600.70000000000005</v>
      </c>
      <c r="E37" s="17">
        <v>204.5</v>
      </c>
      <c r="F37" s="17"/>
      <c r="G37" s="17"/>
      <c r="H37" s="17">
        <v>70.2</v>
      </c>
      <c r="I37" s="17">
        <v>110.6</v>
      </c>
      <c r="J37" s="17"/>
      <c r="K37" s="17"/>
      <c r="L37" s="17">
        <v>173.7</v>
      </c>
      <c r="M37" s="17">
        <v>175</v>
      </c>
      <c r="N37" s="17">
        <v>174.7</v>
      </c>
      <c r="O37" s="17">
        <v>276.7</v>
      </c>
      <c r="P37" s="17"/>
      <c r="Q37" s="17"/>
      <c r="R37" s="17">
        <v>285.8</v>
      </c>
      <c r="S37" s="17">
        <v>4.9000000000000004</v>
      </c>
      <c r="T37" s="17"/>
      <c r="U37" s="17"/>
      <c r="V37" s="17"/>
      <c r="W37" s="17"/>
      <c r="X37" s="17">
        <v>162.6</v>
      </c>
      <c r="Y37" s="17">
        <v>8.8000000000000007</v>
      </c>
      <c r="Z37" s="17">
        <v>5.2</v>
      </c>
      <c r="AA37" s="17">
        <v>20.399999999999999</v>
      </c>
      <c r="AB37" s="17">
        <v>6.9</v>
      </c>
      <c r="AC37" s="17">
        <v>7.7</v>
      </c>
      <c r="AD37" s="17">
        <v>45.5</v>
      </c>
      <c r="AE37" s="17"/>
      <c r="AF37" s="17"/>
      <c r="AG37" s="17"/>
      <c r="AH37" s="17"/>
      <c r="AI37" s="17">
        <v>78.5</v>
      </c>
      <c r="AJ37" s="17">
        <v>78.400000000000006</v>
      </c>
      <c r="AK37" s="17"/>
      <c r="AL37" s="17"/>
      <c r="AM37" s="17"/>
      <c r="AN37" s="17">
        <v>6.5</v>
      </c>
      <c r="AO37" s="17">
        <v>0</v>
      </c>
      <c r="AP37" s="17">
        <v>52.5</v>
      </c>
      <c r="AQ37" s="17">
        <v>51.8</v>
      </c>
      <c r="AR37" s="17">
        <v>32.5</v>
      </c>
      <c r="AS37" s="17">
        <v>18.8</v>
      </c>
      <c r="AT37" s="17">
        <v>19.8</v>
      </c>
      <c r="AU37" s="17">
        <v>84.5</v>
      </c>
      <c r="AV37" s="17">
        <v>183.1</v>
      </c>
      <c r="AW37" s="17">
        <v>183.9</v>
      </c>
      <c r="AX37" s="17">
        <v>182.8</v>
      </c>
      <c r="AY37" s="17">
        <v>88</v>
      </c>
      <c r="AZ37" s="17">
        <v>7.4</v>
      </c>
      <c r="BA37" s="17">
        <v>2.1</v>
      </c>
      <c r="BB37" s="17">
        <v>34.5</v>
      </c>
      <c r="BC37" s="17">
        <v>38.799999999999997</v>
      </c>
      <c r="BD37" s="17">
        <v>3.8</v>
      </c>
      <c r="BE37" s="17">
        <v>0</v>
      </c>
      <c r="BF37" s="17">
        <v>115.8</v>
      </c>
      <c r="BG37" s="17"/>
      <c r="BH37" s="17"/>
      <c r="BI37" s="17">
        <v>48.1</v>
      </c>
      <c r="BJ37" s="17"/>
      <c r="BK37" s="17"/>
      <c r="BL37" s="17">
        <v>27.9</v>
      </c>
      <c r="BM37" s="17"/>
      <c r="BN37" s="17"/>
      <c r="BO37" s="17"/>
      <c r="BP37" s="17">
        <v>86.9</v>
      </c>
      <c r="BQ37" s="17">
        <v>176.6</v>
      </c>
      <c r="BR37" s="17">
        <v>174.7</v>
      </c>
      <c r="BS37" s="17">
        <v>200</v>
      </c>
      <c r="BT37" s="17">
        <v>174.7</v>
      </c>
      <c r="BU37" s="17"/>
      <c r="BV37" s="17"/>
      <c r="BW37" s="17"/>
      <c r="BX37" s="17"/>
      <c r="BY37" s="17"/>
      <c r="BZ37" s="17">
        <v>36.299999999999997</v>
      </c>
      <c r="CA37" s="17"/>
      <c r="CB37" s="17"/>
      <c r="CC37" s="17">
        <v>1.7</v>
      </c>
      <c r="CD37" s="17">
        <v>139</v>
      </c>
      <c r="CE37" s="17">
        <v>121</v>
      </c>
      <c r="CF37" s="17">
        <v>65.900000000000006</v>
      </c>
      <c r="CG37" s="17">
        <v>76</v>
      </c>
      <c r="CH37" s="17">
        <v>30.2</v>
      </c>
      <c r="CI37" s="17"/>
      <c r="CJ37" s="17"/>
      <c r="CK37" s="17"/>
      <c r="CL37" s="17">
        <v>145.4</v>
      </c>
      <c r="CM37" s="17">
        <v>146.19999999999999</v>
      </c>
      <c r="CN37" s="17">
        <v>149.6</v>
      </c>
      <c r="CO37" s="17"/>
      <c r="CP37" s="17"/>
      <c r="CQ37" s="17"/>
      <c r="CR37" s="17"/>
      <c r="CS37" s="17"/>
      <c r="CT37" s="17"/>
      <c r="CU37" s="17"/>
      <c r="CV37" s="17">
        <v>1.2</v>
      </c>
      <c r="CW37" s="17">
        <v>90.3</v>
      </c>
      <c r="CX37" s="17">
        <v>66.8</v>
      </c>
      <c r="CY37" s="17">
        <v>15.1</v>
      </c>
      <c r="CZ37" s="17">
        <v>0.4</v>
      </c>
      <c r="DA37" s="17">
        <v>14.7</v>
      </c>
      <c r="DB37" s="17">
        <v>9.9</v>
      </c>
      <c r="DC37" s="17">
        <v>5.5</v>
      </c>
      <c r="DD37" s="17">
        <v>0.6</v>
      </c>
      <c r="DE37" s="17">
        <v>1.5</v>
      </c>
      <c r="DF37" s="17">
        <v>2.6</v>
      </c>
      <c r="DG37" s="17">
        <v>20.399999999999999</v>
      </c>
      <c r="DH37" s="17">
        <v>20</v>
      </c>
      <c r="DI37" s="17">
        <v>12.5</v>
      </c>
      <c r="DJ37" s="17">
        <v>3.3</v>
      </c>
      <c r="DK37" s="17">
        <v>18.399999999999999</v>
      </c>
      <c r="DL37" s="17">
        <v>13</v>
      </c>
      <c r="DM37" s="17">
        <v>15.6</v>
      </c>
      <c r="DN37" s="17">
        <v>27.7</v>
      </c>
      <c r="DO37" s="17">
        <v>75.5</v>
      </c>
      <c r="DP37" s="17">
        <v>4.5</v>
      </c>
      <c r="DQ37" s="17">
        <v>2.2000000000000002</v>
      </c>
      <c r="DR37" s="17">
        <v>1.1000000000000001</v>
      </c>
      <c r="DS37" s="17">
        <v>2.8</v>
      </c>
      <c r="DT37" s="17">
        <v>15.3</v>
      </c>
      <c r="DU37" s="17">
        <v>2.7</v>
      </c>
      <c r="DV37" s="17">
        <v>13.6</v>
      </c>
      <c r="DW37" s="17">
        <v>1.6</v>
      </c>
      <c r="DX37" s="17">
        <v>0.4</v>
      </c>
      <c r="DY37" s="17">
        <v>13.1</v>
      </c>
      <c r="DZ37" s="17">
        <v>3.4</v>
      </c>
      <c r="EA37" s="17">
        <v>7.6</v>
      </c>
      <c r="EB37" s="17">
        <v>10.7</v>
      </c>
      <c r="EC37" s="17">
        <v>17.100000000000001</v>
      </c>
      <c r="ED37" s="17">
        <v>27.2</v>
      </c>
      <c r="EE37" s="17">
        <v>75.400000000000006</v>
      </c>
      <c r="EF37" s="17"/>
      <c r="EG37" s="17">
        <v>60.5</v>
      </c>
      <c r="EH37" s="17">
        <v>56.3</v>
      </c>
      <c r="EI37" s="17">
        <v>10</v>
      </c>
      <c r="EJ37" s="17">
        <v>8.1</v>
      </c>
      <c r="EK37" s="17">
        <v>13.2</v>
      </c>
      <c r="EL37" s="17">
        <v>4.0999999999999996</v>
      </c>
      <c r="EM37" s="17">
        <v>8.8000000000000007</v>
      </c>
      <c r="EN37" s="17">
        <v>7.5</v>
      </c>
      <c r="EO37" s="17">
        <v>8</v>
      </c>
      <c r="EP37" s="17">
        <v>8.1999999999999993</v>
      </c>
      <c r="EQ37" s="17">
        <v>14.6</v>
      </c>
      <c r="ER37" s="17">
        <v>220.8</v>
      </c>
      <c r="ES37" s="17">
        <v>15.6</v>
      </c>
      <c r="ET37" s="17">
        <v>121</v>
      </c>
      <c r="EU37" s="17">
        <v>0.6</v>
      </c>
      <c r="EV37" s="17">
        <v>96.5</v>
      </c>
      <c r="EW37" s="17">
        <v>79.599999999999994</v>
      </c>
      <c r="EX37" s="17">
        <v>88.1</v>
      </c>
      <c r="EY37" s="17">
        <v>15.3</v>
      </c>
      <c r="EZ37" s="17">
        <v>5.4</v>
      </c>
      <c r="FA37" s="17">
        <v>19</v>
      </c>
      <c r="FB37" s="17">
        <v>9.5</v>
      </c>
      <c r="FC37" s="17">
        <v>43</v>
      </c>
      <c r="FD37" s="17">
        <v>25.8</v>
      </c>
      <c r="FE37" s="17">
        <v>16.100000000000001</v>
      </c>
      <c r="FF37" s="17"/>
      <c r="FG37" s="17">
        <v>8.1999999999999993</v>
      </c>
      <c r="FH37" s="17"/>
      <c r="FI37" s="17"/>
      <c r="FJ37" s="17">
        <v>7116.5</v>
      </c>
      <c r="FK37" s="15"/>
      <c r="FL37" s="17">
        <v>22.890879999999999</v>
      </c>
      <c r="FM37" s="17">
        <v>3.8740000000000001</v>
      </c>
      <c r="FN37" s="17"/>
      <c r="FO37" s="17">
        <v>11.2</v>
      </c>
      <c r="FP37" s="17">
        <v>26.438110000000002</v>
      </c>
      <c r="FQ37" s="17">
        <v>18.913969999999999</v>
      </c>
      <c r="FR37" s="17">
        <v>4.0999999999999996</v>
      </c>
      <c r="FS37" s="17">
        <v>16</v>
      </c>
      <c r="FT37" s="17">
        <v>103.41696</v>
      </c>
    </row>
    <row r="38" spans="1:176" ht="24" customHeight="1" x14ac:dyDescent="0.3">
      <c r="A38" s="16" t="s">
        <v>64</v>
      </c>
      <c r="B38" s="16" t="s">
        <v>793</v>
      </c>
      <c r="C38" s="17">
        <v>139.4</v>
      </c>
      <c r="D38" s="17">
        <v>608.4</v>
      </c>
      <c r="E38" s="17">
        <v>203.7</v>
      </c>
      <c r="F38" s="17"/>
      <c r="G38" s="17"/>
      <c r="H38" s="17">
        <v>69.3</v>
      </c>
      <c r="I38" s="17">
        <v>110.7</v>
      </c>
      <c r="J38" s="17"/>
      <c r="K38" s="17"/>
      <c r="L38" s="17">
        <v>185.7</v>
      </c>
      <c r="M38" s="17">
        <v>188.8</v>
      </c>
      <c r="N38" s="17">
        <v>188.1</v>
      </c>
      <c r="O38" s="17">
        <v>260.5</v>
      </c>
      <c r="P38" s="17"/>
      <c r="Q38" s="17"/>
      <c r="R38" s="17">
        <v>310.39999999999998</v>
      </c>
      <c r="S38" s="17">
        <v>4.9000000000000004</v>
      </c>
      <c r="T38" s="17"/>
      <c r="U38" s="17"/>
      <c r="V38" s="17"/>
      <c r="W38" s="17"/>
      <c r="X38" s="17">
        <v>161.19999999999999</v>
      </c>
      <c r="Y38" s="17">
        <v>8.9</v>
      </c>
      <c r="Z38" s="17">
        <v>5.4</v>
      </c>
      <c r="AA38" s="17">
        <v>22.1</v>
      </c>
      <c r="AB38" s="17">
        <v>6.9</v>
      </c>
      <c r="AC38" s="17">
        <v>7.3</v>
      </c>
      <c r="AD38" s="17">
        <v>103.1</v>
      </c>
      <c r="AE38" s="17"/>
      <c r="AF38" s="17"/>
      <c r="AG38" s="17"/>
      <c r="AH38" s="17"/>
      <c r="AI38" s="17">
        <v>78.8</v>
      </c>
      <c r="AJ38" s="17">
        <v>76</v>
      </c>
      <c r="AK38" s="17"/>
      <c r="AL38" s="17"/>
      <c r="AM38" s="17"/>
      <c r="AN38" s="17">
        <v>6.5</v>
      </c>
      <c r="AO38" s="17">
        <v>0</v>
      </c>
      <c r="AP38" s="17">
        <v>51.9</v>
      </c>
      <c r="AQ38" s="17">
        <v>52.2</v>
      </c>
      <c r="AR38" s="17">
        <v>34.200000000000003</v>
      </c>
      <c r="AS38" s="17">
        <v>18.600000000000001</v>
      </c>
      <c r="AT38" s="17">
        <v>19.8</v>
      </c>
      <c r="AU38" s="17">
        <v>89.2</v>
      </c>
      <c r="AV38" s="17">
        <v>184.2</v>
      </c>
      <c r="AW38" s="17">
        <v>182.7</v>
      </c>
      <c r="AX38" s="17">
        <v>185.6</v>
      </c>
      <c r="AY38" s="17">
        <v>88.6</v>
      </c>
      <c r="AZ38" s="17">
        <v>7.7</v>
      </c>
      <c r="BA38" s="17">
        <v>2.2000000000000002</v>
      </c>
      <c r="BB38" s="17">
        <v>34.4</v>
      </c>
      <c r="BC38" s="17">
        <v>38.200000000000003</v>
      </c>
      <c r="BD38" s="17">
        <v>3.8</v>
      </c>
      <c r="BE38" s="17">
        <v>11.8</v>
      </c>
      <c r="BF38" s="17">
        <v>117.9</v>
      </c>
      <c r="BG38" s="17"/>
      <c r="BH38" s="17"/>
      <c r="BI38" s="17">
        <v>48.2</v>
      </c>
      <c r="BJ38" s="17"/>
      <c r="BK38" s="17"/>
      <c r="BL38" s="17">
        <v>28.2</v>
      </c>
      <c r="BM38" s="17"/>
      <c r="BN38" s="17"/>
      <c r="BO38" s="17"/>
      <c r="BP38" s="17">
        <v>86.8</v>
      </c>
      <c r="BQ38" s="17">
        <v>178.1</v>
      </c>
      <c r="BR38" s="17">
        <v>176.1</v>
      </c>
      <c r="BS38" s="17">
        <v>200</v>
      </c>
      <c r="BT38" s="17">
        <v>174.2</v>
      </c>
      <c r="BU38" s="17"/>
      <c r="BV38" s="17"/>
      <c r="BW38" s="17"/>
      <c r="BX38" s="17"/>
      <c r="BY38" s="17"/>
      <c r="BZ38" s="17">
        <v>36.5</v>
      </c>
      <c r="CA38" s="17"/>
      <c r="CB38" s="17"/>
      <c r="CC38" s="17">
        <v>1.7</v>
      </c>
      <c r="CD38" s="17">
        <v>149.69999999999999</v>
      </c>
      <c r="CE38" s="17">
        <v>85.1</v>
      </c>
      <c r="CF38" s="17">
        <v>63.6</v>
      </c>
      <c r="CG38" s="17">
        <v>76.099999999999994</v>
      </c>
      <c r="CH38" s="17">
        <v>30.3</v>
      </c>
      <c r="CI38" s="17"/>
      <c r="CJ38" s="17"/>
      <c r="CK38" s="17"/>
      <c r="CL38" s="17">
        <v>146.1</v>
      </c>
      <c r="CM38" s="17">
        <v>147.1</v>
      </c>
      <c r="CN38" s="17">
        <v>150.9</v>
      </c>
      <c r="CO38" s="17"/>
      <c r="CP38" s="17"/>
      <c r="CQ38" s="17"/>
      <c r="CR38" s="17"/>
      <c r="CS38" s="17"/>
      <c r="CT38" s="17"/>
      <c r="CU38" s="17"/>
      <c r="CV38" s="17">
        <v>1.1000000000000001</v>
      </c>
      <c r="CW38" s="17">
        <v>76.2</v>
      </c>
      <c r="CX38" s="17">
        <v>66.8</v>
      </c>
      <c r="CY38" s="17">
        <v>16.3</v>
      </c>
      <c r="CZ38" s="17">
        <v>0.4</v>
      </c>
      <c r="DA38" s="17">
        <v>14.8</v>
      </c>
      <c r="DB38" s="17">
        <v>9.8000000000000007</v>
      </c>
      <c r="DC38" s="17">
        <v>5.4</v>
      </c>
      <c r="DD38" s="17">
        <v>0.6</v>
      </c>
      <c r="DE38" s="17">
        <v>1.5</v>
      </c>
      <c r="DF38" s="17">
        <v>2.6</v>
      </c>
      <c r="DG38" s="17">
        <v>20.5</v>
      </c>
      <c r="DH38" s="17">
        <v>20</v>
      </c>
      <c r="DI38" s="17">
        <v>12.5</v>
      </c>
      <c r="DJ38" s="17">
        <v>3.3</v>
      </c>
      <c r="DK38" s="17">
        <v>18.399999999999999</v>
      </c>
      <c r="DL38" s="17">
        <v>13</v>
      </c>
      <c r="DM38" s="17">
        <v>15.6</v>
      </c>
      <c r="DN38" s="17">
        <v>26.3</v>
      </c>
      <c r="DO38" s="17">
        <v>73.900000000000006</v>
      </c>
      <c r="DP38" s="17">
        <v>4.5</v>
      </c>
      <c r="DQ38" s="17">
        <v>2.2000000000000002</v>
      </c>
      <c r="DR38" s="17">
        <v>1.1000000000000001</v>
      </c>
      <c r="DS38" s="17">
        <v>2.8</v>
      </c>
      <c r="DT38" s="17">
        <v>15.4</v>
      </c>
      <c r="DU38" s="17">
        <v>2.7</v>
      </c>
      <c r="DV38" s="17">
        <v>13.6</v>
      </c>
      <c r="DW38" s="17">
        <v>1.6</v>
      </c>
      <c r="DX38" s="17">
        <v>0.4</v>
      </c>
      <c r="DY38" s="17">
        <v>13.1</v>
      </c>
      <c r="DZ38" s="17">
        <v>3.4</v>
      </c>
      <c r="EA38" s="17">
        <v>7.7</v>
      </c>
      <c r="EB38" s="17">
        <v>11</v>
      </c>
      <c r="EC38" s="17">
        <v>17.100000000000001</v>
      </c>
      <c r="ED38" s="17">
        <v>28.3</v>
      </c>
      <c r="EE38" s="17">
        <v>75.8</v>
      </c>
      <c r="EF38" s="17"/>
      <c r="EG38" s="17">
        <v>53</v>
      </c>
      <c r="EH38" s="17">
        <v>64.099999999999994</v>
      </c>
      <c r="EI38" s="17">
        <v>7.1</v>
      </c>
      <c r="EJ38" s="17">
        <v>5.8</v>
      </c>
      <c r="EK38" s="17">
        <v>13.2</v>
      </c>
      <c r="EL38" s="17">
        <v>4.0999999999999996</v>
      </c>
      <c r="EM38" s="17">
        <v>8.8000000000000007</v>
      </c>
      <c r="EN38" s="17">
        <v>7.4</v>
      </c>
      <c r="EO38" s="17">
        <v>8</v>
      </c>
      <c r="EP38" s="17">
        <v>8.1999999999999993</v>
      </c>
      <c r="EQ38" s="17">
        <v>15.7</v>
      </c>
      <c r="ER38" s="17">
        <v>222</v>
      </c>
      <c r="ES38" s="17">
        <v>14.6</v>
      </c>
      <c r="ET38" s="17">
        <v>121.4</v>
      </c>
      <c r="EU38" s="17">
        <v>0.6</v>
      </c>
      <c r="EV38" s="17">
        <v>84.1</v>
      </c>
      <c r="EW38" s="17">
        <v>71.5</v>
      </c>
      <c r="EX38" s="17">
        <v>88</v>
      </c>
      <c r="EY38" s="17">
        <v>14.3</v>
      </c>
      <c r="EZ38" s="17">
        <v>5.6</v>
      </c>
      <c r="FA38" s="17">
        <v>19</v>
      </c>
      <c r="FB38" s="17">
        <v>9.4</v>
      </c>
      <c r="FC38" s="17">
        <v>43.6</v>
      </c>
      <c r="FD38" s="17">
        <v>25.9</v>
      </c>
      <c r="FE38" s="17">
        <v>16.7</v>
      </c>
      <c r="FF38" s="17"/>
      <c r="FG38" s="17">
        <v>8.1</v>
      </c>
      <c r="FH38" s="17"/>
      <c r="FI38" s="17"/>
      <c r="FJ38" s="17">
        <v>7187.7</v>
      </c>
      <c r="FK38" s="15"/>
      <c r="FL38" s="17">
        <v>24.2148</v>
      </c>
      <c r="FM38" s="17">
        <v>3.88</v>
      </c>
      <c r="FN38" s="17"/>
      <c r="FO38" s="17">
        <v>11.4</v>
      </c>
      <c r="FP38" s="17">
        <v>26.260200000000001</v>
      </c>
      <c r="FQ38" s="17">
        <v>18.914709999999999</v>
      </c>
      <c r="FR38" s="17">
        <v>4.2</v>
      </c>
      <c r="FS38" s="17">
        <v>16.100000000000001</v>
      </c>
      <c r="FT38" s="17">
        <v>104.96971000000001</v>
      </c>
    </row>
    <row r="39" spans="1:176" ht="24" customHeight="1" x14ac:dyDescent="0.3">
      <c r="A39" s="16" t="s">
        <v>64</v>
      </c>
      <c r="B39" s="16" t="s">
        <v>794</v>
      </c>
      <c r="C39" s="17">
        <v>143.4</v>
      </c>
      <c r="D39" s="17">
        <v>607.29999999999995</v>
      </c>
      <c r="E39" s="17">
        <v>203.6</v>
      </c>
      <c r="F39" s="17"/>
      <c r="G39" s="17"/>
      <c r="H39" s="17">
        <v>70.2</v>
      </c>
      <c r="I39" s="17">
        <v>103.2</v>
      </c>
      <c r="J39" s="17"/>
      <c r="K39" s="17"/>
      <c r="L39" s="17">
        <v>186.9</v>
      </c>
      <c r="M39" s="17">
        <v>187.1</v>
      </c>
      <c r="N39" s="17">
        <v>187.6</v>
      </c>
      <c r="O39" s="17">
        <v>275.89999999999998</v>
      </c>
      <c r="P39" s="17"/>
      <c r="Q39" s="17"/>
      <c r="R39" s="17">
        <v>306.39999999999998</v>
      </c>
      <c r="S39" s="17">
        <v>4.9000000000000004</v>
      </c>
      <c r="T39" s="17"/>
      <c r="U39" s="17"/>
      <c r="V39" s="17"/>
      <c r="W39" s="17"/>
      <c r="X39" s="17">
        <v>166.9</v>
      </c>
      <c r="Y39" s="17">
        <v>8.6999999999999993</v>
      </c>
      <c r="Z39" s="17">
        <v>6.4</v>
      </c>
      <c r="AA39" s="17">
        <v>22.1</v>
      </c>
      <c r="AB39" s="17">
        <v>6.9</v>
      </c>
      <c r="AC39" s="17">
        <v>12.5</v>
      </c>
      <c r="AD39" s="17">
        <v>103.3</v>
      </c>
      <c r="AE39" s="17"/>
      <c r="AF39" s="17"/>
      <c r="AG39" s="17"/>
      <c r="AH39" s="17"/>
      <c r="AI39" s="17">
        <v>79.2</v>
      </c>
      <c r="AJ39" s="17">
        <v>80.2</v>
      </c>
      <c r="AK39" s="17"/>
      <c r="AL39" s="17"/>
      <c r="AM39" s="17"/>
      <c r="AN39" s="17">
        <v>6.5</v>
      </c>
      <c r="AO39" s="17">
        <v>0</v>
      </c>
      <c r="AP39" s="17">
        <v>56.7</v>
      </c>
      <c r="AQ39" s="17">
        <v>49.6</v>
      </c>
      <c r="AR39" s="17">
        <v>36.200000000000003</v>
      </c>
      <c r="AS39" s="17">
        <v>18.8</v>
      </c>
      <c r="AT39" s="17">
        <v>19.8</v>
      </c>
      <c r="AU39" s="17">
        <v>92.1</v>
      </c>
      <c r="AV39" s="17">
        <v>184.3</v>
      </c>
      <c r="AW39" s="17">
        <v>185</v>
      </c>
      <c r="AX39" s="17">
        <v>183.8</v>
      </c>
      <c r="AY39" s="17">
        <v>88.6</v>
      </c>
      <c r="AZ39" s="17">
        <v>7.7</v>
      </c>
      <c r="BA39" s="17">
        <v>2.1</v>
      </c>
      <c r="BB39" s="17">
        <v>35.200000000000003</v>
      </c>
      <c r="BC39" s="17">
        <v>37.6</v>
      </c>
      <c r="BD39" s="17">
        <v>3.8</v>
      </c>
      <c r="BE39" s="17">
        <v>12.2</v>
      </c>
      <c r="BF39" s="17">
        <v>69.099999999999994</v>
      </c>
      <c r="BG39" s="17"/>
      <c r="BH39" s="17"/>
      <c r="BI39" s="17">
        <v>48.3</v>
      </c>
      <c r="BJ39" s="17"/>
      <c r="BK39" s="17"/>
      <c r="BL39" s="17">
        <v>0</v>
      </c>
      <c r="BM39" s="17"/>
      <c r="BN39" s="17"/>
      <c r="BO39" s="17"/>
      <c r="BP39" s="17">
        <v>87.2</v>
      </c>
      <c r="BQ39" s="17">
        <v>177.1</v>
      </c>
      <c r="BR39" s="17">
        <v>174.9</v>
      </c>
      <c r="BS39" s="17">
        <v>200</v>
      </c>
      <c r="BT39" s="17">
        <v>174.8</v>
      </c>
      <c r="BU39" s="17"/>
      <c r="BV39" s="17"/>
      <c r="BW39" s="17"/>
      <c r="BX39" s="17"/>
      <c r="BY39" s="17"/>
      <c r="BZ39" s="17">
        <v>36.700000000000003</v>
      </c>
      <c r="CA39" s="17"/>
      <c r="CB39" s="17"/>
      <c r="CC39" s="17">
        <v>1.7</v>
      </c>
      <c r="CD39" s="17">
        <v>151.6</v>
      </c>
      <c r="CE39" s="17">
        <v>85.2</v>
      </c>
      <c r="CF39" s="17">
        <v>63.8</v>
      </c>
      <c r="CG39" s="17">
        <v>73.900000000000006</v>
      </c>
      <c r="CH39" s="17">
        <v>30.5</v>
      </c>
      <c r="CI39" s="17"/>
      <c r="CJ39" s="17"/>
      <c r="CK39" s="17"/>
      <c r="CL39" s="17">
        <v>145.19999999999999</v>
      </c>
      <c r="CM39" s="17">
        <v>146</v>
      </c>
      <c r="CN39" s="17">
        <v>149.6</v>
      </c>
      <c r="CO39" s="17"/>
      <c r="CP39" s="17"/>
      <c r="CQ39" s="17"/>
      <c r="CR39" s="17"/>
      <c r="CS39" s="17"/>
      <c r="CT39" s="17"/>
      <c r="CU39" s="17"/>
      <c r="CV39" s="17">
        <v>1</v>
      </c>
      <c r="CW39" s="17">
        <v>55.1</v>
      </c>
      <c r="CX39" s="17">
        <v>66.7</v>
      </c>
      <c r="CY39" s="17">
        <v>17.100000000000001</v>
      </c>
      <c r="CZ39" s="17">
        <v>0.4</v>
      </c>
      <c r="DA39" s="17">
        <v>14.8</v>
      </c>
      <c r="DB39" s="17">
        <v>9.9</v>
      </c>
      <c r="DC39" s="17">
        <v>5.2</v>
      </c>
      <c r="DD39" s="17">
        <v>0.6</v>
      </c>
      <c r="DE39" s="17">
        <v>1.5</v>
      </c>
      <c r="DF39" s="17">
        <v>2.6</v>
      </c>
      <c r="DG39" s="17">
        <v>20.6</v>
      </c>
      <c r="DH39" s="17">
        <v>20</v>
      </c>
      <c r="DI39" s="17">
        <v>12.1</v>
      </c>
      <c r="DJ39" s="17">
        <v>3.3</v>
      </c>
      <c r="DK39" s="17">
        <v>18.399999999999999</v>
      </c>
      <c r="DL39" s="17">
        <v>13</v>
      </c>
      <c r="DM39" s="17">
        <v>15.5</v>
      </c>
      <c r="DN39" s="17">
        <v>24.2</v>
      </c>
      <c r="DO39" s="17">
        <v>66.8</v>
      </c>
      <c r="DP39" s="17">
        <v>4.5</v>
      </c>
      <c r="DQ39" s="17">
        <v>2.2000000000000002</v>
      </c>
      <c r="DR39" s="17">
        <v>1.1000000000000001</v>
      </c>
      <c r="DS39" s="17">
        <v>2.8</v>
      </c>
      <c r="DT39" s="17">
        <v>15.4</v>
      </c>
      <c r="DU39" s="17">
        <v>2.7</v>
      </c>
      <c r="DV39" s="17">
        <v>13.6</v>
      </c>
      <c r="DW39" s="17">
        <v>1.6</v>
      </c>
      <c r="DX39" s="17">
        <v>0.4</v>
      </c>
      <c r="DY39" s="17">
        <v>13.2</v>
      </c>
      <c r="DZ39" s="17">
        <v>3.4</v>
      </c>
      <c r="EA39" s="17">
        <v>7.7</v>
      </c>
      <c r="EB39" s="17">
        <v>11.1</v>
      </c>
      <c r="EC39" s="17">
        <v>17.100000000000001</v>
      </c>
      <c r="ED39" s="17">
        <v>27.9</v>
      </c>
      <c r="EE39" s="17">
        <v>69.900000000000006</v>
      </c>
      <c r="EF39" s="17"/>
      <c r="EG39" s="17">
        <v>53.2</v>
      </c>
      <c r="EH39" s="17">
        <v>58.5</v>
      </c>
      <c r="EI39" s="17">
        <v>6.7</v>
      </c>
      <c r="EJ39" s="17">
        <v>4.5999999999999996</v>
      </c>
      <c r="EK39" s="17">
        <v>13.2</v>
      </c>
      <c r="EL39" s="17">
        <v>4.0999999999999996</v>
      </c>
      <c r="EM39" s="17">
        <v>8.6</v>
      </c>
      <c r="EN39" s="17">
        <v>7.4</v>
      </c>
      <c r="EO39" s="17">
        <v>8</v>
      </c>
      <c r="EP39" s="17">
        <v>8.1999999999999993</v>
      </c>
      <c r="EQ39" s="17">
        <v>15.9</v>
      </c>
      <c r="ER39" s="17">
        <v>221.9</v>
      </c>
      <c r="ES39" s="17">
        <v>13</v>
      </c>
      <c r="ET39" s="17">
        <v>121.4</v>
      </c>
      <c r="EU39" s="17">
        <v>0.6</v>
      </c>
      <c r="EV39" s="17">
        <v>90.5</v>
      </c>
      <c r="EW39" s="17">
        <v>91.1</v>
      </c>
      <c r="EX39" s="17">
        <v>87.7</v>
      </c>
      <c r="EY39" s="17">
        <v>12.9</v>
      </c>
      <c r="EZ39" s="17">
        <v>5.5</v>
      </c>
      <c r="FA39" s="17">
        <v>19</v>
      </c>
      <c r="FB39" s="17">
        <v>9.3000000000000007</v>
      </c>
      <c r="FC39" s="17">
        <v>43.2</v>
      </c>
      <c r="FD39" s="17">
        <v>24</v>
      </c>
      <c r="FE39" s="17">
        <v>17</v>
      </c>
      <c r="FF39" s="17"/>
      <c r="FG39" s="17">
        <v>8.8000000000000007</v>
      </c>
      <c r="FH39" s="17"/>
      <c r="FI39" s="17"/>
      <c r="FJ39" s="17">
        <v>7116</v>
      </c>
      <c r="FK39" s="15"/>
      <c r="FL39" s="17">
        <v>24.215319999999998</v>
      </c>
      <c r="FM39" s="17">
        <v>3.8820000000000001</v>
      </c>
      <c r="FN39" s="17"/>
      <c r="FO39" s="17">
        <v>11.2</v>
      </c>
      <c r="FP39" s="17">
        <v>26.121040000000001</v>
      </c>
      <c r="FQ39" s="17">
        <v>18.916080000000001</v>
      </c>
      <c r="FR39" s="17">
        <v>4.2</v>
      </c>
      <c r="FS39" s="17">
        <v>16.100000000000001</v>
      </c>
      <c r="FT39" s="17">
        <v>104.63444</v>
      </c>
    </row>
    <row r="40" spans="1:176" ht="24" customHeight="1" x14ac:dyDescent="0.3">
      <c r="A40" s="16" t="s">
        <v>64</v>
      </c>
      <c r="B40" s="16" t="s">
        <v>795</v>
      </c>
      <c r="C40" s="17">
        <v>134.5</v>
      </c>
      <c r="D40" s="17">
        <v>597.1</v>
      </c>
      <c r="E40" s="17">
        <v>201.2</v>
      </c>
      <c r="F40" s="17"/>
      <c r="G40" s="17"/>
      <c r="H40" s="17">
        <v>70.099999999999994</v>
      </c>
      <c r="I40" s="17">
        <v>101.3</v>
      </c>
      <c r="J40" s="17"/>
      <c r="K40" s="17"/>
      <c r="L40" s="17">
        <v>172.4</v>
      </c>
      <c r="M40" s="17">
        <v>171.6</v>
      </c>
      <c r="N40" s="17">
        <v>172.1</v>
      </c>
      <c r="O40" s="17">
        <v>272</v>
      </c>
      <c r="P40" s="17"/>
      <c r="Q40" s="17"/>
      <c r="R40" s="17">
        <v>284.7</v>
      </c>
      <c r="S40" s="17">
        <v>4.8</v>
      </c>
      <c r="T40" s="17"/>
      <c r="U40" s="17"/>
      <c r="V40" s="17"/>
      <c r="W40" s="17"/>
      <c r="X40" s="17">
        <v>158.9</v>
      </c>
      <c r="Y40" s="17">
        <v>7.8</v>
      </c>
      <c r="Z40" s="17">
        <v>6.1</v>
      </c>
      <c r="AA40" s="17">
        <v>16.5</v>
      </c>
      <c r="AB40" s="17">
        <v>6.9</v>
      </c>
      <c r="AC40" s="17">
        <v>13.8</v>
      </c>
      <c r="AD40" s="17">
        <v>100.6</v>
      </c>
      <c r="AE40" s="17"/>
      <c r="AF40" s="17"/>
      <c r="AG40" s="17"/>
      <c r="AH40" s="17"/>
      <c r="AI40" s="17">
        <v>77.400000000000006</v>
      </c>
      <c r="AJ40" s="17">
        <v>78.5</v>
      </c>
      <c r="AK40" s="17"/>
      <c r="AL40" s="17"/>
      <c r="AM40" s="17"/>
      <c r="AN40" s="17">
        <v>6.5</v>
      </c>
      <c r="AO40" s="17">
        <v>0</v>
      </c>
      <c r="AP40" s="17">
        <v>53.6</v>
      </c>
      <c r="AQ40" s="17">
        <v>47.5</v>
      </c>
      <c r="AR40" s="17">
        <v>34.700000000000003</v>
      </c>
      <c r="AS40" s="17">
        <v>18.600000000000001</v>
      </c>
      <c r="AT40" s="17">
        <v>19.8</v>
      </c>
      <c r="AU40" s="17">
        <v>87.6</v>
      </c>
      <c r="AV40" s="17">
        <v>180.1</v>
      </c>
      <c r="AW40" s="17">
        <v>181.4</v>
      </c>
      <c r="AX40" s="17">
        <v>181.9</v>
      </c>
      <c r="AY40" s="17">
        <v>87.2</v>
      </c>
      <c r="AZ40" s="17">
        <v>7.8</v>
      </c>
      <c r="BA40" s="17">
        <v>2.2000000000000002</v>
      </c>
      <c r="BB40" s="17">
        <v>33.6</v>
      </c>
      <c r="BC40" s="17">
        <v>38.299999999999997</v>
      </c>
      <c r="BD40" s="17">
        <v>3.8</v>
      </c>
      <c r="BE40" s="17">
        <v>11.7</v>
      </c>
      <c r="BF40" s="17">
        <v>118.2</v>
      </c>
      <c r="BG40" s="17"/>
      <c r="BH40" s="17"/>
      <c r="BI40" s="17">
        <v>47.6</v>
      </c>
      <c r="BJ40" s="17"/>
      <c r="BK40" s="17"/>
      <c r="BL40" s="17">
        <v>46</v>
      </c>
      <c r="BM40" s="17"/>
      <c r="BN40" s="17"/>
      <c r="BO40" s="17"/>
      <c r="BP40" s="17">
        <v>86.4</v>
      </c>
      <c r="BQ40" s="17">
        <v>176.7</v>
      </c>
      <c r="BR40" s="17">
        <v>174.2</v>
      </c>
      <c r="BS40" s="17">
        <v>200</v>
      </c>
      <c r="BT40" s="17">
        <v>174.5</v>
      </c>
      <c r="BU40" s="17"/>
      <c r="BV40" s="17"/>
      <c r="BW40" s="17"/>
      <c r="BX40" s="17"/>
      <c r="BY40" s="17"/>
      <c r="BZ40" s="17">
        <v>35.700000000000003</v>
      </c>
      <c r="CA40" s="17"/>
      <c r="CB40" s="17"/>
      <c r="CC40" s="17">
        <v>1.7</v>
      </c>
      <c r="CD40" s="17">
        <v>103</v>
      </c>
      <c r="CE40" s="17">
        <v>85.1</v>
      </c>
      <c r="CF40" s="17">
        <v>62.6</v>
      </c>
      <c r="CG40" s="17">
        <v>71.5</v>
      </c>
      <c r="CH40" s="17">
        <v>29.7</v>
      </c>
      <c r="CI40" s="17"/>
      <c r="CJ40" s="17"/>
      <c r="CK40" s="17"/>
      <c r="CL40" s="17">
        <v>144.5</v>
      </c>
      <c r="CM40" s="17">
        <v>145.69999999999999</v>
      </c>
      <c r="CN40" s="17">
        <v>148.6</v>
      </c>
      <c r="CO40" s="17"/>
      <c r="CP40" s="17"/>
      <c r="CQ40" s="17"/>
      <c r="CR40" s="17"/>
      <c r="CS40" s="17"/>
      <c r="CT40" s="17"/>
      <c r="CU40" s="17"/>
      <c r="CV40" s="17">
        <v>0.9</v>
      </c>
      <c r="CW40" s="17">
        <v>46.4</v>
      </c>
      <c r="CX40" s="17">
        <v>65.400000000000006</v>
      </c>
      <c r="CY40" s="17">
        <v>16.2</v>
      </c>
      <c r="CZ40" s="17">
        <v>0.3</v>
      </c>
      <c r="DA40" s="17">
        <v>14.6</v>
      </c>
      <c r="DB40" s="17">
        <v>10</v>
      </c>
      <c r="DC40" s="17">
        <v>5.4</v>
      </c>
      <c r="DD40" s="17">
        <v>0.6</v>
      </c>
      <c r="DE40" s="17">
        <v>1.5</v>
      </c>
      <c r="DF40" s="17">
        <v>2.6</v>
      </c>
      <c r="DG40" s="17">
        <v>20</v>
      </c>
      <c r="DH40" s="17">
        <v>20</v>
      </c>
      <c r="DI40" s="17">
        <v>12.1</v>
      </c>
      <c r="DJ40" s="17">
        <v>3.3</v>
      </c>
      <c r="DK40" s="17">
        <v>18.399999999999999</v>
      </c>
      <c r="DL40" s="17">
        <v>12.7</v>
      </c>
      <c r="DM40" s="17">
        <v>15.1</v>
      </c>
      <c r="DN40" s="17">
        <v>17.899999999999999</v>
      </c>
      <c r="DO40" s="17">
        <v>57.4</v>
      </c>
      <c r="DP40" s="17">
        <v>4.5</v>
      </c>
      <c r="DQ40" s="17">
        <v>2.2000000000000002</v>
      </c>
      <c r="DR40" s="17">
        <v>1.1000000000000001</v>
      </c>
      <c r="DS40" s="17">
        <v>2.8</v>
      </c>
      <c r="DT40" s="17">
        <v>14.7</v>
      </c>
      <c r="DU40" s="17">
        <v>2.7</v>
      </c>
      <c r="DV40" s="17">
        <v>13.6</v>
      </c>
      <c r="DW40" s="17">
        <v>1.7</v>
      </c>
      <c r="DX40" s="17">
        <v>0.4</v>
      </c>
      <c r="DY40" s="17">
        <v>13.2</v>
      </c>
      <c r="DZ40" s="17">
        <v>3.4</v>
      </c>
      <c r="EA40" s="17">
        <v>7.5</v>
      </c>
      <c r="EB40" s="17">
        <v>10</v>
      </c>
      <c r="EC40" s="17">
        <v>17</v>
      </c>
      <c r="ED40" s="17">
        <v>28.5</v>
      </c>
      <c r="EE40" s="17">
        <v>60.4</v>
      </c>
      <c r="EF40" s="17"/>
      <c r="EG40" s="17">
        <v>63.9</v>
      </c>
      <c r="EH40" s="17">
        <v>64.5</v>
      </c>
      <c r="EI40" s="17">
        <v>8.1</v>
      </c>
      <c r="EJ40" s="17">
        <v>7</v>
      </c>
      <c r="EK40" s="17">
        <v>13.2</v>
      </c>
      <c r="EL40" s="17">
        <v>4.0999999999999996</v>
      </c>
      <c r="EM40" s="17">
        <v>8.5</v>
      </c>
      <c r="EN40" s="17">
        <v>7.3</v>
      </c>
      <c r="EO40" s="17">
        <v>8</v>
      </c>
      <c r="EP40" s="17">
        <v>8.1999999999999993</v>
      </c>
      <c r="EQ40" s="17">
        <v>15.3</v>
      </c>
      <c r="ER40" s="17">
        <v>217.7</v>
      </c>
      <c r="ES40" s="17">
        <v>11.3</v>
      </c>
      <c r="ET40" s="17">
        <v>120.5</v>
      </c>
      <c r="EU40" s="17">
        <v>0.6</v>
      </c>
      <c r="EV40" s="17">
        <v>124.4</v>
      </c>
      <c r="EW40" s="17">
        <v>115.1</v>
      </c>
      <c r="EX40" s="17">
        <v>86.7</v>
      </c>
      <c r="EY40" s="17">
        <v>11.2</v>
      </c>
      <c r="EZ40" s="17">
        <v>5.6</v>
      </c>
      <c r="FA40" s="17">
        <v>18.899999999999999</v>
      </c>
      <c r="FB40" s="17">
        <v>8.5</v>
      </c>
      <c r="FC40" s="17">
        <v>43.3</v>
      </c>
      <c r="FD40" s="17">
        <v>25.2</v>
      </c>
      <c r="FE40" s="17">
        <v>17</v>
      </c>
      <c r="FF40" s="17"/>
      <c r="FG40" s="17">
        <v>8</v>
      </c>
      <c r="FH40" s="17"/>
      <c r="FI40" s="17"/>
      <c r="FJ40" s="17">
        <v>7042.9</v>
      </c>
      <c r="FK40" s="15"/>
      <c r="FL40" s="17">
        <v>24.071449999999999</v>
      </c>
      <c r="FM40" s="17">
        <v>3.89</v>
      </c>
      <c r="FN40" s="17"/>
      <c r="FO40" s="17">
        <v>11.2</v>
      </c>
      <c r="FP40" s="17">
        <v>26.018550000000001</v>
      </c>
      <c r="FQ40" s="17">
        <v>18.917560000000002</v>
      </c>
      <c r="FR40" s="17">
        <v>4.2</v>
      </c>
      <c r="FS40" s="17">
        <v>16</v>
      </c>
      <c r="FT40" s="17">
        <v>104.29756</v>
      </c>
    </row>
    <row r="41" spans="1:176" ht="24" customHeight="1" x14ac:dyDescent="0.3">
      <c r="A41" s="16" t="s">
        <v>64</v>
      </c>
      <c r="B41" s="16" t="s">
        <v>796</v>
      </c>
      <c r="C41" s="17">
        <v>138.9</v>
      </c>
      <c r="D41" s="17">
        <v>605.1</v>
      </c>
      <c r="E41" s="17">
        <v>204.9</v>
      </c>
      <c r="F41" s="17"/>
      <c r="G41" s="17"/>
      <c r="H41" s="17">
        <v>70.3</v>
      </c>
      <c r="I41" s="17">
        <v>105.2</v>
      </c>
      <c r="J41" s="17"/>
      <c r="K41" s="17"/>
      <c r="L41" s="17">
        <v>186.7</v>
      </c>
      <c r="M41" s="17">
        <v>202.2</v>
      </c>
      <c r="N41" s="17">
        <v>200.9</v>
      </c>
      <c r="O41" s="17">
        <v>276.89999999999998</v>
      </c>
      <c r="P41" s="17"/>
      <c r="Q41" s="17"/>
      <c r="R41" s="17">
        <v>301.39999999999998</v>
      </c>
      <c r="S41" s="17">
        <v>4.9000000000000004</v>
      </c>
      <c r="T41" s="17"/>
      <c r="U41" s="17"/>
      <c r="V41" s="17"/>
      <c r="W41" s="17"/>
      <c r="X41" s="17">
        <v>159</v>
      </c>
      <c r="Y41" s="17">
        <v>8.4</v>
      </c>
      <c r="Z41" s="17">
        <v>6.4</v>
      </c>
      <c r="AA41" s="17">
        <v>16.5</v>
      </c>
      <c r="AB41" s="17">
        <v>6.9</v>
      </c>
      <c r="AC41" s="17">
        <v>13.8</v>
      </c>
      <c r="AD41" s="17">
        <v>102.5</v>
      </c>
      <c r="AE41" s="17"/>
      <c r="AF41" s="17"/>
      <c r="AG41" s="17"/>
      <c r="AH41" s="17"/>
      <c r="AI41" s="17">
        <v>78.7</v>
      </c>
      <c r="AJ41" s="17">
        <v>75.900000000000006</v>
      </c>
      <c r="AK41" s="17"/>
      <c r="AL41" s="17"/>
      <c r="AM41" s="17"/>
      <c r="AN41" s="17">
        <v>6.5</v>
      </c>
      <c r="AO41" s="17">
        <v>0</v>
      </c>
      <c r="AP41" s="17">
        <v>53.8</v>
      </c>
      <c r="AQ41" s="17">
        <v>47.9</v>
      </c>
      <c r="AR41" s="17">
        <v>34.9</v>
      </c>
      <c r="AS41" s="17">
        <v>18.8</v>
      </c>
      <c r="AT41" s="17">
        <v>19.8</v>
      </c>
      <c r="AU41" s="17">
        <v>87.6</v>
      </c>
      <c r="AV41" s="17">
        <v>183</v>
      </c>
      <c r="AW41" s="17">
        <v>183.1</v>
      </c>
      <c r="AX41" s="17">
        <v>184</v>
      </c>
      <c r="AY41" s="17">
        <v>87.6</v>
      </c>
      <c r="AZ41" s="17">
        <v>7.8</v>
      </c>
      <c r="BA41" s="17">
        <v>2</v>
      </c>
      <c r="BB41" s="17">
        <v>34.200000000000003</v>
      </c>
      <c r="BC41" s="17">
        <v>38.1</v>
      </c>
      <c r="BD41" s="17">
        <v>3.8</v>
      </c>
      <c r="BE41" s="17">
        <v>12.1</v>
      </c>
      <c r="BF41" s="17">
        <v>121.7</v>
      </c>
      <c r="BG41" s="17"/>
      <c r="BH41" s="17"/>
      <c r="BI41" s="17">
        <v>48.1</v>
      </c>
      <c r="BJ41" s="17"/>
      <c r="BK41" s="17"/>
      <c r="BL41" s="17">
        <v>46.5</v>
      </c>
      <c r="BM41" s="17"/>
      <c r="BN41" s="17"/>
      <c r="BO41" s="17"/>
      <c r="BP41" s="17">
        <v>87</v>
      </c>
      <c r="BQ41" s="17">
        <v>177.2</v>
      </c>
      <c r="BR41" s="17">
        <v>174.9</v>
      </c>
      <c r="BS41" s="17">
        <v>200</v>
      </c>
      <c r="BT41" s="17">
        <v>174.3</v>
      </c>
      <c r="BU41" s="17"/>
      <c r="BV41" s="17"/>
      <c r="BW41" s="17"/>
      <c r="BX41" s="17"/>
      <c r="BY41" s="17"/>
      <c r="BZ41" s="17">
        <v>36.5</v>
      </c>
      <c r="CA41" s="17"/>
      <c r="CB41" s="17"/>
      <c r="CC41" s="17">
        <v>1.7</v>
      </c>
      <c r="CD41" s="17">
        <v>147.6</v>
      </c>
      <c r="CE41" s="17">
        <v>74.3</v>
      </c>
      <c r="CF41" s="17">
        <v>63.5</v>
      </c>
      <c r="CG41" s="17">
        <v>71.8</v>
      </c>
      <c r="CH41" s="17">
        <v>30.3</v>
      </c>
      <c r="CI41" s="17"/>
      <c r="CJ41" s="17"/>
      <c r="CK41" s="17"/>
      <c r="CL41" s="17">
        <v>145.4</v>
      </c>
      <c r="CM41" s="17">
        <v>146.4</v>
      </c>
      <c r="CN41" s="17">
        <v>149</v>
      </c>
      <c r="CO41" s="17"/>
      <c r="CP41" s="17"/>
      <c r="CQ41" s="17"/>
      <c r="CR41" s="17"/>
      <c r="CS41" s="17"/>
      <c r="CT41" s="17"/>
      <c r="CU41" s="17"/>
      <c r="CV41" s="17">
        <v>0.8</v>
      </c>
      <c r="CW41" s="17">
        <v>60.4</v>
      </c>
      <c r="CX41" s="17">
        <v>62.2</v>
      </c>
      <c r="CY41" s="17">
        <v>11.8</v>
      </c>
      <c r="CZ41" s="17">
        <v>0.3</v>
      </c>
      <c r="DA41" s="17">
        <v>14.2</v>
      </c>
      <c r="DB41" s="17">
        <v>10</v>
      </c>
      <c r="DC41" s="17">
        <v>5.2</v>
      </c>
      <c r="DD41" s="17">
        <v>0.6</v>
      </c>
      <c r="DE41" s="17">
        <v>1.5</v>
      </c>
      <c r="DF41" s="17">
        <v>2.6</v>
      </c>
      <c r="DG41" s="17">
        <v>20.5</v>
      </c>
      <c r="DH41" s="17">
        <v>20</v>
      </c>
      <c r="DI41" s="17">
        <v>12.1</v>
      </c>
      <c r="DJ41" s="17">
        <v>3.3</v>
      </c>
      <c r="DK41" s="17">
        <v>18.399999999999999</v>
      </c>
      <c r="DL41" s="17">
        <v>12</v>
      </c>
      <c r="DM41" s="17">
        <v>14.2</v>
      </c>
      <c r="DN41" s="17">
        <v>18</v>
      </c>
      <c r="DO41" s="17">
        <v>61.8</v>
      </c>
      <c r="DP41" s="17">
        <v>4.5</v>
      </c>
      <c r="DQ41" s="17">
        <v>2.2000000000000002</v>
      </c>
      <c r="DR41" s="17">
        <v>1.1000000000000001</v>
      </c>
      <c r="DS41" s="17">
        <v>2.8</v>
      </c>
      <c r="DT41" s="17">
        <v>12.5</v>
      </c>
      <c r="DU41" s="17">
        <v>2.6</v>
      </c>
      <c r="DV41" s="17">
        <v>13.6</v>
      </c>
      <c r="DW41" s="17">
        <v>1.7</v>
      </c>
      <c r="DX41" s="17">
        <v>0.4</v>
      </c>
      <c r="DY41" s="17">
        <v>13.2</v>
      </c>
      <c r="DZ41" s="17">
        <v>3.4</v>
      </c>
      <c r="EA41" s="17">
        <v>7.6</v>
      </c>
      <c r="EB41" s="17">
        <v>10.5</v>
      </c>
      <c r="EC41" s="17">
        <v>17.100000000000001</v>
      </c>
      <c r="ED41" s="17">
        <v>28.2</v>
      </c>
      <c r="EE41" s="17">
        <v>54.3</v>
      </c>
      <c r="EF41" s="17"/>
      <c r="EG41" s="17">
        <v>45.7</v>
      </c>
      <c r="EH41" s="17">
        <v>58.5</v>
      </c>
      <c r="EI41" s="17">
        <v>8.6</v>
      </c>
      <c r="EJ41" s="17">
        <v>5.6</v>
      </c>
      <c r="EK41" s="17">
        <v>13.2</v>
      </c>
      <c r="EL41" s="17">
        <v>4.0999999999999996</v>
      </c>
      <c r="EM41" s="17">
        <v>8.5</v>
      </c>
      <c r="EN41" s="17">
        <v>7.3</v>
      </c>
      <c r="EO41" s="17">
        <v>8</v>
      </c>
      <c r="EP41" s="17">
        <v>8.1999999999999993</v>
      </c>
      <c r="EQ41" s="17">
        <v>12.6</v>
      </c>
      <c r="ER41" s="17">
        <v>210.6</v>
      </c>
      <c r="ES41" s="17">
        <v>9.3000000000000007</v>
      </c>
      <c r="ET41" s="17">
        <v>116</v>
      </c>
      <c r="EU41" s="17">
        <v>0.6</v>
      </c>
      <c r="EV41" s="17">
        <v>118.1</v>
      </c>
      <c r="EW41" s="17">
        <v>110.5</v>
      </c>
      <c r="EX41" s="17">
        <v>83.5</v>
      </c>
      <c r="EY41" s="17">
        <v>9.1999999999999993</v>
      </c>
      <c r="EZ41" s="17">
        <v>5.4</v>
      </c>
      <c r="FA41" s="17">
        <v>19</v>
      </c>
      <c r="FB41" s="17">
        <v>9.4</v>
      </c>
      <c r="FC41" s="17">
        <v>43.2</v>
      </c>
      <c r="FD41" s="17">
        <v>25.9</v>
      </c>
      <c r="FE41" s="17">
        <v>16.8</v>
      </c>
      <c r="FF41" s="17"/>
      <c r="FG41" s="17">
        <v>8.4</v>
      </c>
      <c r="FH41" s="17"/>
      <c r="FI41" s="17"/>
      <c r="FJ41" s="17">
        <v>7158.5</v>
      </c>
      <c r="FK41" s="15"/>
      <c r="FL41" s="17">
        <v>24.069600000000001</v>
      </c>
      <c r="FM41" s="17">
        <v>3.9990000000000001</v>
      </c>
      <c r="FN41" s="17"/>
      <c r="FO41" s="17">
        <v>11.2</v>
      </c>
      <c r="FP41" s="17">
        <v>26.054860000000001</v>
      </c>
      <c r="FQ41" s="17">
        <v>18.918970000000002</v>
      </c>
      <c r="FR41" s="17">
        <v>4.2</v>
      </c>
      <c r="FS41" s="17">
        <v>16.100000000000001</v>
      </c>
      <c r="FT41" s="17">
        <v>104.54243</v>
      </c>
    </row>
    <row r="42" spans="1:176" ht="24" customHeight="1" x14ac:dyDescent="0.3">
      <c r="A42" s="18" t="s">
        <v>64</v>
      </c>
      <c r="B42" s="18" t="s">
        <v>797</v>
      </c>
      <c r="C42" s="19">
        <v>139</v>
      </c>
      <c r="D42" s="19">
        <v>604.79999999999995</v>
      </c>
      <c r="E42" s="19">
        <v>203.9</v>
      </c>
      <c r="F42" s="19"/>
      <c r="G42" s="19"/>
      <c r="H42" s="19">
        <v>70</v>
      </c>
      <c r="I42" s="19">
        <v>107.1</v>
      </c>
      <c r="J42" s="19"/>
      <c r="K42" s="19"/>
      <c r="L42" s="19">
        <v>187.3</v>
      </c>
      <c r="M42" s="19">
        <v>201.4</v>
      </c>
      <c r="N42" s="19">
        <v>200.8</v>
      </c>
      <c r="O42" s="19">
        <v>278.2</v>
      </c>
      <c r="P42" s="19"/>
      <c r="Q42" s="19"/>
      <c r="R42" s="19">
        <v>302</v>
      </c>
      <c r="S42" s="19">
        <v>4.9000000000000004</v>
      </c>
      <c r="T42" s="19"/>
      <c r="U42" s="19"/>
      <c r="V42" s="19"/>
      <c r="W42" s="19"/>
      <c r="X42" s="19">
        <v>159.1</v>
      </c>
      <c r="Y42" s="19">
        <v>8.4</v>
      </c>
      <c r="Z42" s="19">
        <v>5.5</v>
      </c>
      <c r="AA42" s="19">
        <v>21</v>
      </c>
      <c r="AB42" s="19">
        <v>7</v>
      </c>
      <c r="AC42" s="19">
        <v>13.9</v>
      </c>
      <c r="AD42" s="19">
        <v>102.8</v>
      </c>
      <c r="AE42" s="19"/>
      <c r="AF42" s="19"/>
      <c r="AG42" s="19"/>
      <c r="AH42" s="19"/>
      <c r="AI42" s="19">
        <v>78.400000000000006</v>
      </c>
      <c r="AJ42" s="19">
        <v>77.3</v>
      </c>
      <c r="AK42" s="19"/>
      <c r="AL42" s="19"/>
      <c r="AM42" s="19"/>
      <c r="AN42" s="19">
        <v>6.5</v>
      </c>
      <c r="AO42" s="19">
        <v>0</v>
      </c>
      <c r="AP42" s="19">
        <v>54.3</v>
      </c>
      <c r="AQ42" s="19">
        <v>51.8</v>
      </c>
      <c r="AR42" s="19">
        <v>33.9</v>
      </c>
      <c r="AS42" s="19">
        <v>18.8</v>
      </c>
      <c r="AT42" s="19">
        <v>19.8</v>
      </c>
      <c r="AU42" s="19">
        <v>83.6</v>
      </c>
      <c r="AV42" s="19">
        <v>181.8</v>
      </c>
      <c r="AW42" s="19">
        <v>183.4</v>
      </c>
      <c r="AX42" s="19">
        <v>184</v>
      </c>
      <c r="AY42" s="19">
        <v>87.6</v>
      </c>
      <c r="AZ42" s="19">
        <v>7.9</v>
      </c>
      <c r="BA42" s="19">
        <v>2</v>
      </c>
      <c r="BB42" s="19">
        <v>34.6</v>
      </c>
      <c r="BC42" s="19">
        <v>37.700000000000003</v>
      </c>
      <c r="BD42" s="19">
        <v>3.8</v>
      </c>
      <c r="BE42" s="19">
        <v>12.1</v>
      </c>
      <c r="BF42" s="19">
        <v>120.3</v>
      </c>
      <c r="BG42" s="19"/>
      <c r="BH42" s="19"/>
      <c r="BI42" s="19">
        <v>35.5</v>
      </c>
      <c r="BJ42" s="19"/>
      <c r="BK42" s="19"/>
      <c r="BL42" s="19">
        <v>46.9</v>
      </c>
      <c r="BM42" s="19"/>
      <c r="BN42" s="19"/>
      <c r="BO42" s="19"/>
      <c r="BP42" s="19">
        <v>86.8</v>
      </c>
      <c r="BQ42" s="19">
        <v>177.5</v>
      </c>
      <c r="BR42" s="19">
        <v>175.3</v>
      </c>
      <c r="BS42" s="19">
        <v>200</v>
      </c>
      <c r="BT42" s="19">
        <v>174.8</v>
      </c>
      <c r="BU42" s="19"/>
      <c r="BV42" s="19"/>
      <c r="BW42" s="19"/>
      <c r="BX42" s="19"/>
      <c r="BY42" s="19"/>
      <c r="BZ42" s="19">
        <v>36.1</v>
      </c>
      <c r="CA42" s="19"/>
      <c r="CB42" s="19"/>
      <c r="CC42" s="19">
        <v>1.7</v>
      </c>
      <c r="CD42" s="19">
        <v>148.19999999999999</v>
      </c>
      <c r="CE42" s="19">
        <v>79.599999999999994</v>
      </c>
      <c r="CF42" s="19">
        <v>62.4</v>
      </c>
      <c r="CG42" s="19">
        <v>72</v>
      </c>
      <c r="CH42" s="19">
        <v>30.1</v>
      </c>
      <c r="CI42" s="19"/>
      <c r="CJ42" s="19"/>
      <c r="CK42" s="19"/>
      <c r="CL42" s="19">
        <v>145.80000000000001</v>
      </c>
      <c r="CM42" s="19">
        <v>147.1</v>
      </c>
      <c r="CN42" s="19">
        <v>149.69999999999999</v>
      </c>
      <c r="CO42" s="19"/>
      <c r="CP42" s="19"/>
      <c r="CQ42" s="19"/>
      <c r="CR42" s="19"/>
      <c r="CS42" s="19"/>
      <c r="CT42" s="19"/>
      <c r="CU42" s="19"/>
      <c r="CV42" s="19">
        <v>0.6</v>
      </c>
      <c r="CW42" s="19">
        <v>62.7</v>
      </c>
      <c r="CX42" s="19">
        <v>45.6</v>
      </c>
      <c r="CY42" s="19">
        <v>14.3</v>
      </c>
      <c r="CZ42" s="19">
        <v>0.2</v>
      </c>
      <c r="DA42" s="19">
        <v>14</v>
      </c>
      <c r="DB42" s="19">
        <v>9.8000000000000007</v>
      </c>
      <c r="DC42" s="19">
        <v>5.4</v>
      </c>
      <c r="DD42" s="19">
        <v>0.6</v>
      </c>
      <c r="DE42" s="19">
        <v>1.5</v>
      </c>
      <c r="DF42" s="19">
        <v>2.6</v>
      </c>
      <c r="DG42" s="19">
        <v>20.2</v>
      </c>
      <c r="DH42" s="19">
        <v>20</v>
      </c>
      <c r="DI42" s="19">
        <v>12</v>
      </c>
      <c r="DJ42" s="19">
        <v>3.3</v>
      </c>
      <c r="DK42" s="19">
        <v>18.399999999999999</v>
      </c>
      <c r="DL42" s="19">
        <v>9.5</v>
      </c>
      <c r="DM42" s="19">
        <v>11.2</v>
      </c>
      <c r="DN42" s="19">
        <v>18.399999999999999</v>
      </c>
      <c r="DO42" s="19">
        <v>64.599999999999994</v>
      </c>
      <c r="DP42" s="19">
        <v>4.5</v>
      </c>
      <c r="DQ42" s="19">
        <v>2.2000000000000002</v>
      </c>
      <c r="DR42" s="19">
        <v>1.1000000000000001</v>
      </c>
      <c r="DS42" s="19">
        <v>2.8</v>
      </c>
      <c r="DT42" s="19">
        <v>7.9</v>
      </c>
      <c r="DU42" s="19">
        <v>2.6</v>
      </c>
      <c r="DV42" s="19">
        <v>11.6</v>
      </c>
      <c r="DW42" s="19">
        <v>1.7</v>
      </c>
      <c r="DX42" s="19">
        <v>0.4</v>
      </c>
      <c r="DY42" s="19">
        <v>13.1</v>
      </c>
      <c r="DZ42" s="19">
        <v>3.5</v>
      </c>
      <c r="EA42" s="19">
        <v>7.6</v>
      </c>
      <c r="EB42" s="19">
        <v>10.6</v>
      </c>
      <c r="EC42" s="19">
        <v>17.100000000000001</v>
      </c>
      <c r="ED42" s="19">
        <v>28.9</v>
      </c>
      <c r="EE42" s="19">
        <v>57.7</v>
      </c>
      <c r="EF42" s="19"/>
      <c r="EG42" s="19">
        <v>67.3</v>
      </c>
      <c r="EH42" s="19">
        <v>80.599999999999994</v>
      </c>
      <c r="EI42" s="19">
        <v>8.1</v>
      </c>
      <c r="EJ42" s="19">
        <v>8.3000000000000007</v>
      </c>
      <c r="EK42" s="19">
        <v>13.1</v>
      </c>
      <c r="EL42" s="19">
        <v>4.0999999999999996</v>
      </c>
      <c r="EM42" s="19">
        <v>8.5</v>
      </c>
      <c r="EN42" s="19">
        <v>7.3</v>
      </c>
      <c r="EO42" s="19">
        <v>8</v>
      </c>
      <c r="EP42" s="19">
        <v>8.1999999999999993</v>
      </c>
      <c r="EQ42" s="19">
        <v>11.2</v>
      </c>
      <c r="ER42" s="19">
        <v>182.4</v>
      </c>
      <c r="ES42" s="19">
        <v>7</v>
      </c>
      <c r="ET42" s="19">
        <v>83</v>
      </c>
      <c r="EU42" s="19">
        <v>0.6</v>
      </c>
      <c r="EV42" s="19">
        <v>125</v>
      </c>
      <c r="EW42" s="19">
        <v>132.6</v>
      </c>
      <c r="EX42" s="19">
        <v>72.3</v>
      </c>
      <c r="EY42" s="19">
        <v>7</v>
      </c>
      <c r="EZ42" s="19">
        <v>5.5</v>
      </c>
      <c r="FA42" s="19">
        <v>19</v>
      </c>
      <c r="FB42" s="19">
        <v>9.6999999999999993</v>
      </c>
      <c r="FC42" s="19">
        <v>43.5</v>
      </c>
      <c r="FD42" s="19">
        <v>25.9</v>
      </c>
      <c r="FE42" s="19">
        <v>16.600000000000001</v>
      </c>
      <c r="FF42" s="19"/>
      <c r="FG42" s="19">
        <v>8.8000000000000007</v>
      </c>
      <c r="FH42" s="19"/>
      <c r="FI42" s="19"/>
      <c r="FJ42" s="19">
        <v>7138</v>
      </c>
      <c r="FK42" s="15"/>
      <c r="FL42" s="19">
        <v>24.064869999999999</v>
      </c>
      <c r="FM42" s="19">
        <v>3.984</v>
      </c>
      <c r="FN42" s="19"/>
      <c r="FO42" s="19">
        <v>11</v>
      </c>
      <c r="FP42" s="19">
        <v>26.044709999999998</v>
      </c>
      <c r="FQ42" s="19">
        <v>18.92069</v>
      </c>
      <c r="FR42" s="19">
        <v>4.3</v>
      </c>
      <c r="FS42" s="19">
        <v>16</v>
      </c>
      <c r="FT42" s="19">
        <v>104.31426999999999</v>
      </c>
    </row>
    <row r="43" spans="1:176" ht="24" customHeight="1" x14ac:dyDescent="0.3">
      <c r="A43" s="13" t="s">
        <v>64</v>
      </c>
      <c r="B43" s="13" t="s">
        <v>798</v>
      </c>
      <c r="C43" s="14">
        <v>138.69999999999999</v>
      </c>
      <c r="D43" s="14">
        <v>604.4</v>
      </c>
      <c r="E43" s="14">
        <v>203.5</v>
      </c>
      <c r="F43" s="14"/>
      <c r="G43" s="14"/>
      <c r="H43" s="14">
        <v>70.3</v>
      </c>
      <c r="I43" s="14">
        <v>108.3</v>
      </c>
      <c r="J43" s="14"/>
      <c r="K43" s="14"/>
      <c r="L43" s="14">
        <v>186.8</v>
      </c>
      <c r="M43" s="14">
        <v>205.8</v>
      </c>
      <c r="N43" s="14">
        <v>206.2</v>
      </c>
      <c r="O43" s="14">
        <v>284.5</v>
      </c>
      <c r="P43" s="14"/>
      <c r="Q43" s="14"/>
      <c r="R43" s="14">
        <v>294.3</v>
      </c>
      <c r="S43" s="14">
        <v>4.9000000000000004</v>
      </c>
      <c r="T43" s="14"/>
      <c r="U43" s="14"/>
      <c r="V43" s="14"/>
      <c r="W43" s="14"/>
      <c r="X43" s="14">
        <v>157.4</v>
      </c>
      <c r="Y43" s="14">
        <v>8.1999999999999993</v>
      </c>
      <c r="Z43" s="14">
        <v>5.5</v>
      </c>
      <c r="AA43" s="14">
        <v>22</v>
      </c>
      <c r="AB43" s="14">
        <v>6.9</v>
      </c>
      <c r="AC43" s="14">
        <v>14</v>
      </c>
      <c r="AD43" s="14">
        <v>102.7</v>
      </c>
      <c r="AE43" s="14"/>
      <c r="AF43" s="14"/>
      <c r="AG43" s="14"/>
      <c r="AH43" s="14"/>
      <c r="AI43" s="14">
        <v>78.8</v>
      </c>
      <c r="AJ43" s="14">
        <v>105.5</v>
      </c>
      <c r="AK43" s="14"/>
      <c r="AL43" s="14"/>
      <c r="AM43" s="14"/>
      <c r="AN43" s="14">
        <v>6.5</v>
      </c>
      <c r="AO43" s="14">
        <v>0</v>
      </c>
      <c r="AP43" s="14">
        <v>52.9</v>
      </c>
      <c r="AQ43" s="14">
        <v>52.9</v>
      </c>
      <c r="AR43" s="14">
        <v>34.9</v>
      </c>
      <c r="AS43" s="14">
        <v>18.8</v>
      </c>
      <c r="AT43" s="14">
        <v>19.8</v>
      </c>
      <c r="AU43" s="14">
        <v>80.599999999999994</v>
      </c>
      <c r="AV43" s="14">
        <v>183.8</v>
      </c>
      <c r="AW43" s="14">
        <v>185.2</v>
      </c>
      <c r="AX43" s="14">
        <v>183.4</v>
      </c>
      <c r="AY43" s="14">
        <v>87.6</v>
      </c>
      <c r="AZ43" s="14">
        <v>7.9</v>
      </c>
      <c r="BA43" s="14">
        <v>2</v>
      </c>
      <c r="BB43" s="14">
        <v>34.200000000000003</v>
      </c>
      <c r="BC43" s="14">
        <v>38.1</v>
      </c>
      <c r="BD43" s="14">
        <v>3.8</v>
      </c>
      <c r="BE43" s="14">
        <v>12.1</v>
      </c>
      <c r="BF43" s="14">
        <v>123</v>
      </c>
      <c r="BG43" s="14"/>
      <c r="BH43" s="14"/>
      <c r="BI43" s="14">
        <v>35.9</v>
      </c>
      <c r="BJ43" s="14"/>
      <c r="BK43" s="14"/>
      <c r="BL43" s="14">
        <v>47</v>
      </c>
      <c r="BM43" s="14"/>
      <c r="BN43" s="14"/>
      <c r="BO43" s="14"/>
      <c r="BP43" s="14">
        <v>87.4</v>
      </c>
      <c r="BQ43" s="14">
        <v>176.9</v>
      </c>
      <c r="BR43" s="14">
        <v>174.6</v>
      </c>
      <c r="BS43" s="14">
        <v>200</v>
      </c>
      <c r="BT43" s="14">
        <v>175.2</v>
      </c>
      <c r="BU43" s="14"/>
      <c r="BV43" s="14"/>
      <c r="BW43" s="14"/>
      <c r="BX43" s="14"/>
      <c r="BY43" s="14"/>
      <c r="BZ43" s="14">
        <v>36.700000000000003</v>
      </c>
      <c r="CA43" s="14"/>
      <c r="CB43" s="14"/>
      <c r="CC43" s="14">
        <v>1.7</v>
      </c>
      <c r="CD43" s="14">
        <v>165.9</v>
      </c>
      <c r="CE43" s="14">
        <v>87.4</v>
      </c>
      <c r="CF43" s="14">
        <v>62.6</v>
      </c>
      <c r="CG43" s="14">
        <v>72</v>
      </c>
      <c r="CH43" s="14">
        <v>30.2</v>
      </c>
      <c r="CI43" s="14"/>
      <c r="CJ43" s="14"/>
      <c r="CK43" s="14"/>
      <c r="CL43" s="14">
        <v>145.5</v>
      </c>
      <c r="CM43" s="14">
        <v>146.6</v>
      </c>
      <c r="CN43" s="14">
        <v>149.19999999999999</v>
      </c>
      <c r="CO43" s="14"/>
      <c r="CP43" s="14"/>
      <c r="CQ43" s="14"/>
      <c r="CR43" s="14"/>
      <c r="CS43" s="14"/>
      <c r="CT43" s="14"/>
      <c r="CU43" s="14"/>
      <c r="CV43" s="14">
        <v>0.2</v>
      </c>
      <c r="CW43" s="14">
        <v>51.9</v>
      </c>
      <c r="CX43" s="14">
        <v>22.3</v>
      </c>
      <c r="CY43" s="14">
        <v>15.4</v>
      </c>
      <c r="CZ43" s="14">
        <v>0.2</v>
      </c>
      <c r="DA43" s="14">
        <v>14.1</v>
      </c>
      <c r="DB43" s="14">
        <v>9.8000000000000007</v>
      </c>
      <c r="DC43" s="14">
        <v>5.4</v>
      </c>
      <c r="DD43" s="14">
        <v>0.6</v>
      </c>
      <c r="DE43" s="14">
        <v>1.5</v>
      </c>
      <c r="DF43" s="14">
        <v>2.6</v>
      </c>
      <c r="DG43" s="14">
        <v>20.5</v>
      </c>
      <c r="DH43" s="14">
        <v>20</v>
      </c>
      <c r="DI43" s="14">
        <v>12.1</v>
      </c>
      <c r="DJ43" s="14">
        <v>3.3</v>
      </c>
      <c r="DK43" s="14">
        <v>18.399999999999999</v>
      </c>
      <c r="DL43" s="14">
        <v>3.7</v>
      </c>
      <c r="DM43" s="14">
        <v>4.0999999999999996</v>
      </c>
      <c r="DN43" s="14">
        <v>18.3</v>
      </c>
      <c r="DO43" s="14">
        <v>58.1</v>
      </c>
      <c r="DP43" s="14">
        <v>4.5</v>
      </c>
      <c r="DQ43" s="14">
        <v>2.2000000000000002</v>
      </c>
      <c r="DR43" s="14">
        <v>1.1000000000000001</v>
      </c>
      <c r="DS43" s="14">
        <v>2.8</v>
      </c>
      <c r="DT43" s="14">
        <v>0.5</v>
      </c>
      <c r="DU43" s="14">
        <v>2.7</v>
      </c>
      <c r="DV43" s="14">
        <v>10.4</v>
      </c>
      <c r="DW43" s="14">
        <v>1.8</v>
      </c>
      <c r="DX43" s="14">
        <v>0.4</v>
      </c>
      <c r="DY43" s="14">
        <v>13.1</v>
      </c>
      <c r="DZ43" s="14">
        <v>3.5</v>
      </c>
      <c r="EA43" s="14">
        <v>7.6</v>
      </c>
      <c r="EB43" s="14">
        <v>10.3</v>
      </c>
      <c r="EC43" s="14">
        <v>17.100000000000001</v>
      </c>
      <c r="ED43" s="14">
        <v>28.3</v>
      </c>
      <c r="EE43" s="14">
        <v>46.2</v>
      </c>
      <c r="EF43" s="14"/>
      <c r="EG43" s="14">
        <v>99.6</v>
      </c>
      <c r="EH43" s="14">
        <v>103.1</v>
      </c>
      <c r="EI43" s="14">
        <v>15.8</v>
      </c>
      <c r="EJ43" s="14">
        <v>10.7</v>
      </c>
      <c r="EK43" s="14">
        <v>12.9</v>
      </c>
      <c r="EL43" s="14">
        <v>4.0999999999999996</v>
      </c>
      <c r="EM43" s="14">
        <v>8.5</v>
      </c>
      <c r="EN43" s="14">
        <v>7.3</v>
      </c>
      <c r="EO43" s="14">
        <v>8</v>
      </c>
      <c r="EP43" s="14">
        <v>8.1999999999999993</v>
      </c>
      <c r="EQ43" s="14">
        <v>11.4</v>
      </c>
      <c r="ER43" s="14">
        <v>100.3</v>
      </c>
      <c r="ES43" s="14">
        <v>4.4000000000000004</v>
      </c>
      <c r="ET43" s="14">
        <v>40.9</v>
      </c>
      <c r="EU43" s="14">
        <v>0.6</v>
      </c>
      <c r="EV43" s="14">
        <v>122.7</v>
      </c>
      <c r="EW43" s="14">
        <v>141.80000000000001</v>
      </c>
      <c r="EX43" s="14">
        <v>38.799999999999997</v>
      </c>
      <c r="EY43" s="14">
        <v>4.5</v>
      </c>
      <c r="EZ43" s="14">
        <v>5.6</v>
      </c>
      <c r="FA43" s="14">
        <v>19</v>
      </c>
      <c r="FB43" s="14">
        <v>9</v>
      </c>
      <c r="FC43" s="14">
        <v>43.6</v>
      </c>
      <c r="FD43" s="14">
        <v>26.8</v>
      </c>
      <c r="FE43" s="14">
        <v>17.2</v>
      </c>
      <c r="FF43" s="14"/>
      <c r="FG43" s="14">
        <v>7.5</v>
      </c>
      <c r="FH43" s="14"/>
      <c r="FI43" s="14"/>
      <c r="FJ43" s="14">
        <v>7038.3</v>
      </c>
      <c r="FK43" s="15"/>
      <c r="FL43" s="14">
        <v>24.059830000000002</v>
      </c>
      <c r="FM43" s="14">
        <v>3.9849999999999999</v>
      </c>
      <c r="FN43" s="14"/>
      <c r="FO43" s="14">
        <v>11</v>
      </c>
      <c r="FP43" s="14">
        <v>26.109929999999999</v>
      </c>
      <c r="FQ43" s="14">
        <v>18.921779999999998</v>
      </c>
      <c r="FR43" s="14">
        <v>4.3</v>
      </c>
      <c r="FS43" s="14">
        <v>16.100000000000001</v>
      </c>
      <c r="FT43" s="14">
        <v>104.47654</v>
      </c>
    </row>
    <row r="44" spans="1:176" ht="24" customHeight="1" x14ac:dyDescent="0.3">
      <c r="A44" s="16" t="s">
        <v>64</v>
      </c>
      <c r="B44" s="16" t="s">
        <v>799</v>
      </c>
      <c r="C44" s="17">
        <v>138.69999999999999</v>
      </c>
      <c r="D44" s="17">
        <v>606</v>
      </c>
      <c r="E44" s="17">
        <v>201.1</v>
      </c>
      <c r="F44" s="17"/>
      <c r="G44" s="17"/>
      <c r="H44" s="17">
        <v>70.099999999999994</v>
      </c>
      <c r="I44" s="17">
        <v>108.2</v>
      </c>
      <c r="J44" s="17"/>
      <c r="K44" s="17"/>
      <c r="L44" s="17">
        <v>184.9</v>
      </c>
      <c r="M44" s="17">
        <v>194.1</v>
      </c>
      <c r="N44" s="17">
        <v>194.5</v>
      </c>
      <c r="O44" s="17">
        <v>259.10000000000002</v>
      </c>
      <c r="P44" s="17"/>
      <c r="Q44" s="17"/>
      <c r="R44" s="17">
        <v>508.5</v>
      </c>
      <c r="S44" s="17">
        <v>4.9000000000000004</v>
      </c>
      <c r="T44" s="17"/>
      <c r="U44" s="17"/>
      <c r="V44" s="17"/>
      <c r="W44" s="17"/>
      <c r="X44" s="17">
        <v>159.9</v>
      </c>
      <c r="Y44" s="17">
        <v>9</v>
      </c>
      <c r="Z44" s="17">
        <v>5.8</v>
      </c>
      <c r="AA44" s="17">
        <v>22.2</v>
      </c>
      <c r="AB44" s="17">
        <v>6.9</v>
      </c>
      <c r="AC44" s="17">
        <v>14.5</v>
      </c>
      <c r="AD44" s="17">
        <v>121.5</v>
      </c>
      <c r="AE44" s="17"/>
      <c r="AF44" s="17"/>
      <c r="AG44" s="17"/>
      <c r="AH44" s="17"/>
      <c r="AI44" s="17">
        <v>90.6</v>
      </c>
      <c r="AJ44" s="17">
        <v>97.4</v>
      </c>
      <c r="AK44" s="17"/>
      <c r="AL44" s="17"/>
      <c r="AM44" s="17"/>
      <c r="AN44" s="17">
        <v>6.5</v>
      </c>
      <c r="AO44" s="17">
        <v>151.69999999999999</v>
      </c>
      <c r="AP44" s="17">
        <v>53.9</v>
      </c>
      <c r="AQ44" s="17">
        <v>44.9</v>
      </c>
      <c r="AR44" s="17">
        <v>33.6</v>
      </c>
      <c r="AS44" s="17">
        <v>18.8</v>
      </c>
      <c r="AT44" s="17">
        <v>19.8</v>
      </c>
      <c r="AU44" s="17">
        <v>89.4</v>
      </c>
      <c r="AV44" s="17">
        <v>182.7</v>
      </c>
      <c r="AW44" s="17">
        <v>182.2</v>
      </c>
      <c r="AX44" s="17">
        <v>184</v>
      </c>
      <c r="AY44" s="17">
        <v>87.7</v>
      </c>
      <c r="AZ44" s="17">
        <v>8.1</v>
      </c>
      <c r="BA44" s="17">
        <v>2</v>
      </c>
      <c r="BB44" s="17">
        <v>34.299999999999997</v>
      </c>
      <c r="BC44" s="17">
        <v>38.299999999999997</v>
      </c>
      <c r="BD44" s="17">
        <v>3.8</v>
      </c>
      <c r="BE44" s="17">
        <v>12</v>
      </c>
      <c r="BF44" s="17">
        <v>99.7</v>
      </c>
      <c r="BG44" s="17"/>
      <c r="BH44" s="17"/>
      <c r="BI44" s="17">
        <v>35.5</v>
      </c>
      <c r="BJ44" s="17"/>
      <c r="BK44" s="17"/>
      <c r="BL44" s="17">
        <v>46.7</v>
      </c>
      <c r="BM44" s="17"/>
      <c r="BN44" s="17"/>
      <c r="BO44" s="17"/>
      <c r="BP44" s="17">
        <v>87</v>
      </c>
      <c r="BQ44" s="17">
        <v>176.7</v>
      </c>
      <c r="BR44" s="17">
        <v>174.3</v>
      </c>
      <c r="BS44" s="17">
        <v>200</v>
      </c>
      <c r="BT44" s="17">
        <v>174.8</v>
      </c>
      <c r="BU44" s="17"/>
      <c r="BV44" s="17"/>
      <c r="BW44" s="17"/>
      <c r="BX44" s="17"/>
      <c r="BY44" s="17"/>
      <c r="BZ44" s="17">
        <v>36.4</v>
      </c>
      <c r="CA44" s="17"/>
      <c r="CB44" s="17"/>
      <c r="CC44" s="17">
        <v>1.7</v>
      </c>
      <c r="CD44" s="17">
        <v>128.69999999999999</v>
      </c>
      <c r="CE44" s="17">
        <v>89.8</v>
      </c>
      <c r="CF44" s="17">
        <v>62.5</v>
      </c>
      <c r="CG44" s="17">
        <v>71.900000000000006</v>
      </c>
      <c r="CH44" s="17">
        <v>30.3</v>
      </c>
      <c r="CI44" s="17"/>
      <c r="CJ44" s="17"/>
      <c r="CK44" s="17"/>
      <c r="CL44" s="17">
        <v>145.5</v>
      </c>
      <c r="CM44" s="17">
        <v>146.5</v>
      </c>
      <c r="CN44" s="17">
        <v>148.80000000000001</v>
      </c>
      <c r="CO44" s="17"/>
      <c r="CP44" s="17"/>
      <c r="CQ44" s="17"/>
      <c r="CR44" s="17"/>
      <c r="CS44" s="17"/>
      <c r="CT44" s="17"/>
      <c r="CU44" s="17"/>
      <c r="CV44" s="17">
        <v>0</v>
      </c>
      <c r="CW44" s="17">
        <v>58.1</v>
      </c>
      <c r="CX44" s="17">
        <v>4.7</v>
      </c>
      <c r="CY44" s="17">
        <v>15.2</v>
      </c>
      <c r="CZ44" s="17">
        <v>0.1</v>
      </c>
      <c r="DA44" s="17">
        <v>14.1</v>
      </c>
      <c r="DB44" s="17">
        <v>9.9</v>
      </c>
      <c r="DC44" s="17">
        <v>5.3</v>
      </c>
      <c r="DD44" s="17">
        <v>0.6</v>
      </c>
      <c r="DE44" s="17">
        <v>1.5</v>
      </c>
      <c r="DF44" s="17">
        <v>2.6</v>
      </c>
      <c r="DG44" s="17">
        <v>20.399999999999999</v>
      </c>
      <c r="DH44" s="17">
        <v>20</v>
      </c>
      <c r="DI44" s="17">
        <v>12.1</v>
      </c>
      <c r="DJ44" s="17">
        <v>3.3</v>
      </c>
      <c r="DK44" s="17">
        <v>18.399999999999999</v>
      </c>
      <c r="DL44" s="17">
        <v>0.2</v>
      </c>
      <c r="DM44" s="17">
        <v>0</v>
      </c>
      <c r="DN44" s="17">
        <v>14.9</v>
      </c>
      <c r="DO44" s="17">
        <v>56.9</v>
      </c>
      <c r="DP44" s="17">
        <v>4.5</v>
      </c>
      <c r="DQ44" s="17">
        <v>2.2000000000000002</v>
      </c>
      <c r="DR44" s="17">
        <v>1.1000000000000001</v>
      </c>
      <c r="DS44" s="17">
        <v>2.8</v>
      </c>
      <c r="DT44" s="17">
        <v>0</v>
      </c>
      <c r="DU44" s="17">
        <v>2.6</v>
      </c>
      <c r="DV44" s="17">
        <v>10.4</v>
      </c>
      <c r="DW44" s="17">
        <v>1.8</v>
      </c>
      <c r="DX44" s="17">
        <v>0.4</v>
      </c>
      <c r="DY44" s="17">
        <v>13.1</v>
      </c>
      <c r="DZ44" s="17">
        <v>3.5</v>
      </c>
      <c r="EA44" s="17">
        <v>7.7</v>
      </c>
      <c r="EB44" s="17">
        <v>10.7</v>
      </c>
      <c r="EC44" s="17">
        <v>17.100000000000001</v>
      </c>
      <c r="ED44" s="17">
        <v>28.8</v>
      </c>
      <c r="EE44" s="17">
        <v>47.8</v>
      </c>
      <c r="EF44" s="17"/>
      <c r="EG44" s="17">
        <v>106.2</v>
      </c>
      <c r="EH44" s="17">
        <v>104.7</v>
      </c>
      <c r="EI44" s="17">
        <v>13.3</v>
      </c>
      <c r="EJ44" s="17">
        <v>13</v>
      </c>
      <c r="EK44" s="17">
        <v>12.9</v>
      </c>
      <c r="EL44" s="17">
        <v>4.0999999999999996</v>
      </c>
      <c r="EM44" s="17">
        <v>8.6999999999999993</v>
      </c>
      <c r="EN44" s="17">
        <v>7</v>
      </c>
      <c r="EO44" s="17">
        <v>7.6</v>
      </c>
      <c r="EP44" s="17">
        <v>7.8</v>
      </c>
      <c r="EQ44" s="17">
        <v>12.1</v>
      </c>
      <c r="ER44" s="17">
        <v>22.2</v>
      </c>
      <c r="ES44" s="17">
        <v>1.7</v>
      </c>
      <c r="ET44" s="17">
        <v>6.6</v>
      </c>
      <c r="EU44" s="17">
        <v>0.6</v>
      </c>
      <c r="EV44" s="17">
        <v>121.7</v>
      </c>
      <c r="EW44" s="17">
        <v>135.9</v>
      </c>
      <c r="EX44" s="17">
        <v>8</v>
      </c>
      <c r="EY44" s="17">
        <v>1.9</v>
      </c>
      <c r="EZ44" s="17">
        <v>5.5</v>
      </c>
      <c r="FA44" s="17">
        <v>19</v>
      </c>
      <c r="FB44" s="17">
        <v>9</v>
      </c>
      <c r="FC44" s="17">
        <v>43.3</v>
      </c>
      <c r="FD44" s="17">
        <v>27.1</v>
      </c>
      <c r="FE44" s="17">
        <v>16.3</v>
      </c>
      <c r="FF44" s="17"/>
      <c r="FG44" s="17">
        <v>7.9</v>
      </c>
      <c r="FH44" s="17"/>
      <c r="FI44" s="17"/>
      <c r="FJ44" s="17">
        <v>7145.3</v>
      </c>
      <c r="FK44" s="15"/>
      <c r="FL44" s="17">
        <v>24.05423</v>
      </c>
      <c r="FM44" s="17">
        <v>3.9780000000000002</v>
      </c>
      <c r="FN44" s="17"/>
      <c r="FO44" s="17">
        <v>11</v>
      </c>
      <c r="FP44" s="17">
        <v>26.28734</v>
      </c>
      <c r="FQ44" s="17">
        <v>18.922329999999999</v>
      </c>
      <c r="FR44" s="17">
        <v>4.3</v>
      </c>
      <c r="FS44" s="17">
        <v>16</v>
      </c>
      <c r="FT44" s="17">
        <v>104.5419</v>
      </c>
    </row>
    <row r="45" spans="1:176" ht="24" customHeight="1" x14ac:dyDescent="0.3">
      <c r="A45" s="16" t="s">
        <v>64</v>
      </c>
      <c r="B45" s="16" t="s">
        <v>800</v>
      </c>
      <c r="C45" s="17">
        <v>137.30000000000001</v>
      </c>
      <c r="D45" s="17">
        <v>594.5</v>
      </c>
      <c r="E45" s="17">
        <v>201.6</v>
      </c>
      <c r="F45" s="17"/>
      <c r="G45" s="17"/>
      <c r="H45" s="17">
        <v>69.900000000000006</v>
      </c>
      <c r="I45" s="17">
        <v>104.5</v>
      </c>
      <c r="J45" s="17"/>
      <c r="K45" s="17"/>
      <c r="L45" s="17">
        <v>177.8</v>
      </c>
      <c r="M45" s="17">
        <v>185.2</v>
      </c>
      <c r="N45" s="17">
        <v>185.8</v>
      </c>
      <c r="O45" s="17">
        <v>277.60000000000002</v>
      </c>
      <c r="P45" s="17"/>
      <c r="Q45" s="17"/>
      <c r="R45" s="17">
        <v>537.5</v>
      </c>
      <c r="S45" s="17">
        <v>4.9000000000000004</v>
      </c>
      <c r="T45" s="17"/>
      <c r="U45" s="17"/>
      <c r="V45" s="17"/>
      <c r="W45" s="17"/>
      <c r="X45" s="17">
        <v>160.9</v>
      </c>
      <c r="Y45" s="17">
        <v>6.9</v>
      </c>
      <c r="Z45" s="17">
        <v>5.7</v>
      </c>
      <c r="AA45" s="17">
        <v>22.1</v>
      </c>
      <c r="AB45" s="17">
        <v>6.9</v>
      </c>
      <c r="AC45" s="17">
        <v>14.8</v>
      </c>
      <c r="AD45" s="17">
        <v>118.5</v>
      </c>
      <c r="AE45" s="17"/>
      <c r="AF45" s="17"/>
      <c r="AG45" s="17"/>
      <c r="AH45" s="17"/>
      <c r="AI45" s="17">
        <v>89.6</v>
      </c>
      <c r="AJ45" s="17">
        <v>149.6</v>
      </c>
      <c r="AK45" s="17"/>
      <c r="AL45" s="17"/>
      <c r="AM45" s="17"/>
      <c r="AN45" s="17">
        <v>6.5</v>
      </c>
      <c r="AO45" s="17">
        <v>227.5</v>
      </c>
      <c r="AP45" s="17">
        <v>53.1</v>
      </c>
      <c r="AQ45" s="17">
        <v>79.7</v>
      </c>
      <c r="AR45" s="17">
        <v>34.299999999999997</v>
      </c>
      <c r="AS45" s="17">
        <v>18.600000000000001</v>
      </c>
      <c r="AT45" s="17">
        <v>19.8</v>
      </c>
      <c r="AU45" s="17">
        <v>84</v>
      </c>
      <c r="AV45" s="17">
        <v>180.7</v>
      </c>
      <c r="AW45" s="17">
        <v>181.3</v>
      </c>
      <c r="AX45" s="17">
        <v>180.7</v>
      </c>
      <c r="AY45" s="17">
        <v>87.3</v>
      </c>
      <c r="AZ45" s="17">
        <v>8.1</v>
      </c>
      <c r="BA45" s="17">
        <v>2</v>
      </c>
      <c r="BB45" s="17">
        <v>34.299999999999997</v>
      </c>
      <c r="BC45" s="17">
        <v>37.200000000000003</v>
      </c>
      <c r="BD45" s="17">
        <v>3.8</v>
      </c>
      <c r="BE45" s="17">
        <v>11.8</v>
      </c>
      <c r="BF45" s="17">
        <v>39.6</v>
      </c>
      <c r="BG45" s="17"/>
      <c r="BH45" s="17"/>
      <c r="BI45" s="17">
        <v>35</v>
      </c>
      <c r="BJ45" s="17"/>
      <c r="BK45" s="17"/>
      <c r="BL45" s="17">
        <v>47.1</v>
      </c>
      <c r="BM45" s="17"/>
      <c r="BN45" s="17"/>
      <c r="BO45" s="17"/>
      <c r="BP45" s="17">
        <v>86.5</v>
      </c>
      <c r="BQ45" s="17">
        <v>176.5</v>
      </c>
      <c r="BR45" s="17">
        <v>174.4</v>
      </c>
      <c r="BS45" s="17">
        <v>200</v>
      </c>
      <c r="BT45" s="17">
        <v>174.7</v>
      </c>
      <c r="BU45" s="17"/>
      <c r="BV45" s="17"/>
      <c r="BW45" s="17"/>
      <c r="BX45" s="17"/>
      <c r="BY45" s="17"/>
      <c r="BZ45" s="17">
        <v>35.5</v>
      </c>
      <c r="CA45" s="17"/>
      <c r="CB45" s="17"/>
      <c r="CC45" s="17">
        <v>1.7</v>
      </c>
      <c r="CD45" s="17">
        <v>124.3</v>
      </c>
      <c r="CE45" s="17">
        <v>86.4</v>
      </c>
      <c r="CF45" s="17">
        <v>61.8</v>
      </c>
      <c r="CG45" s="17">
        <v>71.8</v>
      </c>
      <c r="CH45" s="17">
        <v>29.8</v>
      </c>
      <c r="CI45" s="17"/>
      <c r="CJ45" s="17"/>
      <c r="CK45" s="17"/>
      <c r="CL45" s="17">
        <v>145.30000000000001</v>
      </c>
      <c r="CM45" s="17">
        <v>146.4</v>
      </c>
      <c r="CN45" s="17">
        <v>148.19999999999999</v>
      </c>
      <c r="CO45" s="17"/>
      <c r="CP45" s="17"/>
      <c r="CQ45" s="17"/>
      <c r="CR45" s="17"/>
      <c r="CS45" s="17"/>
      <c r="CT45" s="17"/>
      <c r="CU45" s="17"/>
      <c r="CV45" s="17">
        <v>0</v>
      </c>
      <c r="CW45" s="17">
        <v>76.5</v>
      </c>
      <c r="CX45" s="17">
        <v>0</v>
      </c>
      <c r="CY45" s="17">
        <v>13.5</v>
      </c>
      <c r="CZ45" s="17">
        <v>0</v>
      </c>
      <c r="DA45" s="17">
        <v>14.2</v>
      </c>
      <c r="DB45" s="17">
        <v>9.8000000000000007</v>
      </c>
      <c r="DC45" s="17">
        <v>5.5</v>
      </c>
      <c r="DD45" s="17">
        <v>0.6</v>
      </c>
      <c r="DE45" s="17">
        <v>1.5</v>
      </c>
      <c r="DF45" s="17">
        <v>2.6</v>
      </c>
      <c r="DG45" s="17">
        <v>20</v>
      </c>
      <c r="DH45" s="17">
        <v>20</v>
      </c>
      <c r="DI45" s="17">
        <v>12.1</v>
      </c>
      <c r="DJ45" s="17">
        <v>3.4</v>
      </c>
      <c r="DK45" s="17">
        <v>18.399999999999999</v>
      </c>
      <c r="DL45" s="17">
        <v>0</v>
      </c>
      <c r="DM45" s="17">
        <v>0</v>
      </c>
      <c r="DN45" s="17">
        <v>18.100000000000001</v>
      </c>
      <c r="DO45" s="17">
        <v>55.5</v>
      </c>
      <c r="DP45" s="17">
        <v>4.5</v>
      </c>
      <c r="DQ45" s="17">
        <v>2.2000000000000002</v>
      </c>
      <c r="DR45" s="17">
        <v>1.1000000000000001</v>
      </c>
      <c r="DS45" s="17">
        <v>2.8</v>
      </c>
      <c r="DT45" s="17">
        <v>0</v>
      </c>
      <c r="DU45" s="17">
        <v>2.6</v>
      </c>
      <c r="DV45" s="17">
        <v>10.4</v>
      </c>
      <c r="DW45" s="17">
        <v>1.9</v>
      </c>
      <c r="DX45" s="17">
        <v>0.4</v>
      </c>
      <c r="DY45" s="17">
        <v>13.1</v>
      </c>
      <c r="DZ45" s="17">
        <v>3.5</v>
      </c>
      <c r="EA45" s="17">
        <v>7.4</v>
      </c>
      <c r="EB45" s="17">
        <v>10</v>
      </c>
      <c r="EC45" s="17">
        <v>17.100000000000001</v>
      </c>
      <c r="ED45" s="17">
        <v>27.9</v>
      </c>
      <c r="EE45" s="17">
        <v>47.7</v>
      </c>
      <c r="EF45" s="17"/>
      <c r="EG45" s="17">
        <v>99.5</v>
      </c>
      <c r="EH45" s="17">
        <v>107</v>
      </c>
      <c r="EI45" s="17">
        <v>12.1</v>
      </c>
      <c r="EJ45" s="17">
        <v>13.2</v>
      </c>
      <c r="EK45" s="17">
        <v>13</v>
      </c>
      <c r="EL45" s="17">
        <v>4</v>
      </c>
      <c r="EM45" s="17">
        <v>8.6999999999999993</v>
      </c>
      <c r="EN45" s="17">
        <v>7</v>
      </c>
      <c r="EO45" s="17">
        <v>7.6</v>
      </c>
      <c r="EP45" s="17">
        <v>7.8</v>
      </c>
      <c r="EQ45" s="17">
        <v>9.8000000000000007</v>
      </c>
      <c r="ER45" s="17">
        <v>0</v>
      </c>
      <c r="ES45" s="17">
        <v>0</v>
      </c>
      <c r="ET45" s="17">
        <v>0</v>
      </c>
      <c r="EU45" s="17">
        <v>0.6</v>
      </c>
      <c r="EV45" s="17">
        <v>121.2</v>
      </c>
      <c r="EW45" s="17">
        <v>124.8</v>
      </c>
      <c r="EX45" s="17">
        <v>0</v>
      </c>
      <c r="EY45" s="17">
        <v>0</v>
      </c>
      <c r="EZ45" s="17">
        <v>5.4</v>
      </c>
      <c r="FA45" s="17">
        <v>18.8</v>
      </c>
      <c r="FB45" s="17">
        <v>9.6999999999999993</v>
      </c>
      <c r="FC45" s="17">
        <v>42.7</v>
      </c>
      <c r="FD45" s="17">
        <v>24.3</v>
      </c>
      <c r="FE45" s="17">
        <v>17</v>
      </c>
      <c r="FF45" s="17"/>
      <c r="FG45" s="17">
        <v>8.1</v>
      </c>
      <c r="FH45" s="17"/>
      <c r="FI45" s="17"/>
      <c r="FJ45" s="17">
        <v>7173.9</v>
      </c>
      <c r="FK45" s="15"/>
      <c r="FL45" s="17">
        <v>24.052320000000002</v>
      </c>
      <c r="FM45" s="17">
        <v>3.9169999999999998</v>
      </c>
      <c r="FN45" s="17"/>
      <c r="FO45" s="17">
        <v>11</v>
      </c>
      <c r="FP45" s="17">
        <v>26.420570000000001</v>
      </c>
      <c r="FQ45" s="17">
        <v>18.925229999999999</v>
      </c>
      <c r="FR45" s="17">
        <v>4.3</v>
      </c>
      <c r="FS45" s="17">
        <v>16.100000000000001</v>
      </c>
      <c r="FT45" s="17">
        <v>104.71512</v>
      </c>
    </row>
    <row r="46" spans="1:176" ht="24" customHeight="1" x14ac:dyDescent="0.3">
      <c r="A46" s="16" t="s">
        <v>64</v>
      </c>
      <c r="B46" s="16" t="s">
        <v>801</v>
      </c>
      <c r="C46" s="17">
        <v>132.30000000000001</v>
      </c>
      <c r="D46" s="17">
        <v>616.5</v>
      </c>
      <c r="E46" s="17">
        <v>206.5</v>
      </c>
      <c r="F46" s="17"/>
      <c r="G46" s="17"/>
      <c r="H46" s="17">
        <v>69.599999999999994</v>
      </c>
      <c r="I46" s="17">
        <v>105.1</v>
      </c>
      <c r="J46" s="17"/>
      <c r="K46" s="17"/>
      <c r="L46" s="17">
        <v>177.4</v>
      </c>
      <c r="M46" s="17">
        <v>176.6</v>
      </c>
      <c r="N46" s="17">
        <v>177.2</v>
      </c>
      <c r="O46" s="17">
        <v>261.8</v>
      </c>
      <c r="P46" s="17"/>
      <c r="Q46" s="17"/>
      <c r="R46" s="17">
        <v>551.20000000000005</v>
      </c>
      <c r="S46" s="17">
        <v>4.7</v>
      </c>
      <c r="T46" s="17"/>
      <c r="U46" s="17"/>
      <c r="V46" s="17"/>
      <c r="W46" s="17"/>
      <c r="X46" s="17">
        <v>156.1</v>
      </c>
      <c r="Y46" s="17">
        <v>6.8</v>
      </c>
      <c r="Z46" s="17">
        <v>6.3</v>
      </c>
      <c r="AA46" s="17">
        <v>22.1</v>
      </c>
      <c r="AB46" s="17">
        <v>7</v>
      </c>
      <c r="AC46" s="17">
        <v>14.8</v>
      </c>
      <c r="AD46" s="17">
        <v>120</v>
      </c>
      <c r="AE46" s="17"/>
      <c r="AF46" s="17"/>
      <c r="AG46" s="17"/>
      <c r="AH46" s="17"/>
      <c r="AI46" s="17">
        <v>88.7</v>
      </c>
      <c r="AJ46" s="17">
        <v>150</v>
      </c>
      <c r="AK46" s="17"/>
      <c r="AL46" s="17"/>
      <c r="AM46" s="17"/>
      <c r="AN46" s="17">
        <v>6.5</v>
      </c>
      <c r="AO46" s="17">
        <v>227.7</v>
      </c>
      <c r="AP46" s="17">
        <v>51.6</v>
      </c>
      <c r="AQ46" s="17">
        <v>113.9</v>
      </c>
      <c r="AR46" s="17">
        <v>32</v>
      </c>
      <c r="AS46" s="17">
        <v>18.600000000000001</v>
      </c>
      <c r="AT46" s="17">
        <v>19.8</v>
      </c>
      <c r="AU46" s="17">
        <v>87.7</v>
      </c>
      <c r="AV46" s="17">
        <v>177.9</v>
      </c>
      <c r="AW46" s="17">
        <v>179.8</v>
      </c>
      <c r="AX46" s="17">
        <v>182.4</v>
      </c>
      <c r="AY46" s="17">
        <v>85.7</v>
      </c>
      <c r="AZ46" s="17">
        <v>8.1</v>
      </c>
      <c r="BA46" s="17">
        <v>2</v>
      </c>
      <c r="BB46" s="17">
        <v>33.4</v>
      </c>
      <c r="BC46" s="17">
        <v>38.1</v>
      </c>
      <c r="BD46" s="17">
        <v>3.8</v>
      </c>
      <c r="BE46" s="17">
        <v>11.6</v>
      </c>
      <c r="BF46" s="17">
        <v>71.7</v>
      </c>
      <c r="BG46" s="17"/>
      <c r="BH46" s="17"/>
      <c r="BI46" s="17">
        <v>34.700000000000003</v>
      </c>
      <c r="BJ46" s="17"/>
      <c r="BK46" s="17"/>
      <c r="BL46" s="17">
        <v>47.4</v>
      </c>
      <c r="BM46" s="17"/>
      <c r="BN46" s="17"/>
      <c r="BO46" s="17"/>
      <c r="BP46" s="17">
        <v>86.2</v>
      </c>
      <c r="BQ46" s="17">
        <v>177</v>
      </c>
      <c r="BR46" s="17">
        <v>174.9</v>
      </c>
      <c r="BS46" s="17">
        <v>200</v>
      </c>
      <c r="BT46" s="17">
        <v>174.9</v>
      </c>
      <c r="BU46" s="17"/>
      <c r="BV46" s="17"/>
      <c r="BW46" s="17"/>
      <c r="BX46" s="17"/>
      <c r="BY46" s="17"/>
      <c r="BZ46" s="17">
        <v>35.200000000000003</v>
      </c>
      <c r="CA46" s="17"/>
      <c r="CB46" s="17"/>
      <c r="CC46" s="17">
        <v>1.7</v>
      </c>
      <c r="CD46" s="17">
        <v>95.7</v>
      </c>
      <c r="CE46" s="17">
        <v>89.7</v>
      </c>
      <c r="CF46" s="17">
        <v>61.2</v>
      </c>
      <c r="CG46" s="17">
        <v>69.5</v>
      </c>
      <c r="CH46" s="17">
        <v>29.5</v>
      </c>
      <c r="CI46" s="17"/>
      <c r="CJ46" s="17"/>
      <c r="CK46" s="17"/>
      <c r="CL46" s="17">
        <v>145.69999999999999</v>
      </c>
      <c r="CM46" s="17">
        <v>147</v>
      </c>
      <c r="CN46" s="17">
        <v>148.19999999999999</v>
      </c>
      <c r="CO46" s="17"/>
      <c r="CP46" s="17"/>
      <c r="CQ46" s="17"/>
      <c r="CR46" s="17"/>
      <c r="CS46" s="17"/>
      <c r="CT46" s="17"/>
      <c r="CU46" s="17"/>
      <c r="CV46" s="17">
        <v>0</v>
      </c>
      <c r="CW46" s="17">
        <v>77.3</v>
      </c>
      <c r="CX46" s="17">
        <v>0</v>
      </c>
      <c r="CY46" s="17">
        <v>13.1</v>
      </c>
      <c r="CZ46" s="17">
        <v>0</v>
      </c>
      <c r="DA46" s="17">
        <v>14.2</v>
      </c>
      <c r="DB46" s="17">
        <v>10</v>
      </c>
      <c r="DC46" s="17">
        <v>5.4</v>
      </c>
      <c r="DD46" s="17">
        <v>0.6</v>
      </c>
      <c r="DE46" s="17">
        <v>1.5</v>
      </c>
      <c r="DF46" s="17">
        <v>2.6</v>
      </c>
      <c r="DG46" s="17">
        <v>19.8</v>
      </c>
      <c r="DH46" s="17">
        <v>20</v>
      </c>
      <c r="DI46" s="17">
        <v>12</v>
      </c>
      <c r="DJ46" s="17">
        <v>3.3</v>
      </c>
      <c r="DK46" s="17">
        <v>18.399999999999999</v>
      </c>
      <c r="DL46" s="17">
        <v>0</v>
      </c>
      <c r="DM46" s="17">
        <v>0</v>
      </c>
      <c r="DN46" s="17">
        <v>23</v>
      </c>
      <c r="DO46" s="17">
        <v>65.900000000000006</v>
      </c>
      <c r="DP46" s="17">
        <v>4.5</v>
      </c>
      <c r="DQ46" s="17">
        <v>2.2000000000000002</v>
      </c>
      <c r="DR46" s="17">
        <v>1.1000000000000001</v>
      </c>
      <c r="DS46" s="17">
        <v>2.8</v>
      </c>
      <c r="DT46" s="17">
        <v>0</v>
      </c>
      <c r="DU46" s="17">
        <v>2.5</v>
      </c>
      <c r="DV46" s="17">
        <v>10.4</v>
      </c>
      <c r="DW46" s="17">
        <v>1.9</v>
      </c>
      <c r="DX46" s="17">
        <v>0.4</v>
      </c>
      <c r="DY46" s="17">
        <v>12.8</v>
      </c>
      <c r="DZ46" s="17">
        <v>3.5</v>
      </c>
      <c r="EA46" s="17">
        <v>7.5</v>
      </c>
      <c r="EB46" s="17">
        <v>10.199999999999999</v>
      </c>
      <c r="EC46" s="17">
        <v>17.100000000000001</v>
      </c>
      <c r="ED46" s="17">
        <v>27.3</v>
      </c>
      <c r="EE46" s="17">
        <v>44.7</v>
      </c>
      <c r="EF46" s="17"/>
      <c r="EG46" s="17">
        <v>92.2</v>
      </c>
      <c r="EH46" s="17">
        <v>106.3</v>
      </c>
      <c r="EI46" s="17">
        <v>12.4</v>
      </c>
      <c r="EJ46" s="17">
        <v>9.1999999999999993</v>
      </c>
      <c r="EK46" s="17">
        <v>13</v>
      </c>
      <c r="EL46" s="17">
        <v>4</v>
      </c>
      <c r="EM46" s="17">
        <v>8.5</v>
      </c>
      <c r="EN46" s="17">
        <v>7</v>
      </c>
      <c r="EO46" s="17">
        <v>7.6</v>
      </c>
      <c r="EP46" s="17">
        <v>7.8</v>
      </c>
      <c r="EQ46" s="17">
        <v>7</v>
      </c>
      <c r="ER46" s="17">
        <v>0</v>
      </c>
      <c r="ES46" s="17">
        <v>0</v>
      </c>
      <c r="ET46" s="17">
        <v>0</v>
      </c>
      <c r="EU46" s="17">
        <v>0.6</v>
      </c>
      <c r="EV46" s="17">
        <v>121.3</v>
      </c>
      <c r="EW46" s="17">
        <v>129</v>
      </c>
      <c r="EX46" s="17">
        <v>0</v>
      </c>
      <c r="EY46" s="17">
        <v>0</v>
      </c>
      <c r="EZ46" s="17">
        <v>5.5</v>
      </c>
      <c r="FA46" s="17">
        <v>19</v>
      </c>
      <c r="FB46" s="17">
        <v>8.8000000000000007</v>
      </c>
      <c r="FC46" s="17">
        <v>42.8</v>
      </c>
      <c r="FD46" s="17">
        <v>28.9</v>
      </c>
      <c r="FE46" s="17">
        <v>16.8</v>
      </c>
      <c r="FF46" s="17"/>
      <c r="FG46" s="17">
        <v>7.6</v>
      </c>
      <c r="FH46" s="17"/>
      <c r="FI46" s="17"/>
      <c r="FJ46" s="17">
        <v>7212.8</v>
      </c>
      <c r="FK46" s="15"/>
      <c r="FL46" s="17">
        <v>24.05395</v>
      </c>
      <c r="FM46" s="17">
        <v>7.77</v>
      </c>
      <c r="FN46" s="17"/>
      <c r="FO46" s="17">
        <v>11</v>
      </c>
      <c r="FP46" s="17">
        <v>26.577059999999999</v>
      </c>
      <c r="FQ46" s="17">
        <v>18.927389999999999</v>
      </c>
      <c r="FR46" s="17">
        <v>4.4000000000000004</v>
      </c>
      <c r="FS46" s="17">
        <v>16</v>
      </c>
      <c r="FT46" s="17">
        <v>108.72839999999999</v>
      </c>
    </row>
    <row r="47" spans="1:176" ht="24" customHeight="1" x14ac:dyDescent="0.3">
      <c r="A47" s="16" t="s">
        <v>64</v>
      </c>
      <c r="B47" s="16" t="s">
        <v>802</v>
      </c>
      <c r="C47" s="17">
        <v>139.1</v>
      </c>
      <c r="D47" s="17">
        <v>651.29999999999995</v>
      </c>
      <c r="E47" s="17">
        <v>216.2</v>
      </c>
      <c r="F47" s="17"/>
      <c r="G47" s="17"/>
      <c r="H47" s="17">
        <v>70.400000000000006</v>
      </c>
      <c r="I47" s="17">
        <v>110.4</v>
      </c>
      <c r="J47" s="17"/>
      <c r="K47" s="17"/>
      <c r="L47" s="17">
        <v>165.8</v>
      </c>
      <c r="M47" s="17">
        <v>166.2</v>
      </c>
      <c r="N47" s="17">
        <v>166.5</v>
      </c>
      <c r="O47" s="17">
        <v>259.5</v>
      </c>
      <c r="P47" s="17"/>
      <c r="Q47" s="17"/>
      <c r="R47" s="17">
        <v>558.70000000000005</v>
      </c>
      <c r="S47" s="17">
        <v>4.9000000000000004</v>
      </c>
      <c r="T47" s="17"/>
      <c r="U47" s="17"/>
      <c r="V47" s="17"/>
      <c r="W47" s="17"/>
      <c r="X47" s="17">
        <v>155.80000000000001</v>
      </c>
      <c r="Y47" s="17">
        <v>7.6</v>
      </c>
      <c r="Z47" s="17">
        <v>6.6</v>
      </c>
      <c r="AA47" s="17">
        <v>22.1</v>
      </c>
      <c r="AB47" s="17">
        <v>7</v>
      </c>
      <c r="AC47" s="17">
        <v>14.8</v>
      </c>
      <c r="AD47" s="17">
        <v>121.5</v>
      </c>
      <c r="AE47" s="17"/>
      <c r="AF47" s="17"/>
      <c r="AG47" s="17"/>
      <c r="AH47" s="17"/>
      <c r="AI47" s="17">
        <v>90.7</v>
      </c>
      <c r="AJ47" s="17">
        <v>165</v>
      </c>
      <c r="AK47" s="17"/>
      <c r="AL47" s="17"/>
      <c r="AM47" s="17"/>
      <c r="AN47" s="17">
        <v>6.5</v>
      </c>
      <c r="AO47" s="17">
        <v>152</v>
      </c>
      <c r="AP47" s="17">
        <v>52.9</v>
      </c>
      <c r="AQ47" s="17">
        <v>118.6</v>
      </c>
      <c r="AR47" s="17">
        <v>34</v>
      </c>
      <c r="AS47" s="17">
        <v>18.8</v>
      </c>
      <c r="AT47" s="17">
        <v>19.8</v>
      </c>
      <c r="AU47" s="17">
        <v>87.9</v>
      </c>
      <c r="AV47" s="17">
        <v>183.4</v>
      </c>
      <c r="AW47" s="17">
        <v>184.3</v>
      </c>
      <c r="AX47" s="17">
        <v>184.1</v>
      </c>
      <c r="AY47" s="17">
        <v>87.6</v>
      </c>
      <c r="AZ47" s="17">
        <v>8.1</v>
      </c>
      <c r="BA47" s="17">
        <v>2</v>
      </c>
      <c r="BB47" s="17">
        <v>34.5</v>
      </c>
      <c r="BC47" s="17">
        <v>37.9</v>
      </c>
      <c r="BD47" s="17">
        <v>3.8</v>
      </c>
      <c r="BE47" s="17">
        <v>12.1</v>
      </c>
      <c r="BF47" s="17">
        <v>47.7</v>
      </c>
      <c r="BG47" s="17"/>
      <c r="BH47" s="17"/>
      <c r="BI47" s="17">
        <v>35.700000000000003</v>
      </c>
      <c r="BJ47" s="17"/>
      <c r="BK47" s="17"/>
      <c r="BL47" s="17">
        <v>47.5</v>
      </c>
      <c r="BM47" s="17"/>
      <c r="BN47" s="17"/>
      <c r="BO47" s="17"/>
      <c r="BP47" s="17">
        <v>87.1</v>
      </c>
      <c r="BQ47" s="17">
        <v>177.5</v>
      </c>
      <c r="BR47" s="17">
        <v>175.3</v>
      </c>
      <c r="BS47" s="17">
        <v>200</v>
      </c>
      <c r="BT47" s="17">
        <v>175.1</v>
      </c>
      <c r="BU47" s="17"/>
      <c r="BV47" s="17"/>
      <c r="BW47" s="17"/>
      <c r="BX47" s="17"/>
      <c r="BY47" s="17"/>
      <c r="BZ47" s="17">
        <v>36.5</v>
      </c>
      <c r="CA47" s="17"/>
      <c r="CB47" s="17"/>
      <c r="CC47" s="17">
        <v>1.7</v>
      </c>
      <c r="CD47" s="17">
        <v>156.1</v>
      </c>
      <c r="CE47" s="17">
        <v>108.9</v>
      </c>
      <c r="CF47" s="17">
        <v>64.099999999999994</v>
      </c>
      <c r="CG47" s="17">
        <v>69.099999999999994</v>
      </c>
      <c r="CH47" s="17">
        <v>30.3</v>
      </c>
      <c r="CI47" s="17"/>
      <c r="CJ47" s="17"/>
      <c r="CK47" s="17"/>
      <c r="CL47" s="17">
        <v>146.30000000000001</v>
      </c>
      <c r="CM47" s="17">
        <v>147.4</v>
      </c>
      <c r="CN47" s="17">
        <v>149.6</v>
      </c>
      <c r="CO47" s="17"/>
      <c r="CP47" s="17"/>
      <c r="CQ47" s="17"/>
      <c r="CR47" s="17"/>
      <c r="CS47" s="17"/>
      <c r="CT47" s="17"/>
      <c r="CU47" s="17"/>
      <c r="CV47" s="17">
        <v>0</v>
      </c>
      <c r="CW47" s="17">
        <v>83.9</v>
      </c>
      <c r="CX47" s="17">
        <v>0</v>
      </c>
      <c r="CY47" s="17">
        <v>9.3000000000000007</v>
      </c>
      <c r="CZ47" s="17">
        <v>0</v>
      </c>
      <c r="DA47" s="17">
        <v>14.1</v>
      </c>
      <c r="DB47" s="17">
        <v>9.9</v>
      </c>
      <c r="DC47" s="17">
        <v>5.5</v>
      </c>
      <c r="DD47" s="17">
        <v>0.6</v>
      </c>
      <c r="DE47" s="17">
        <v>1.5</v>
      </c>
      <c r="DF47" s="17">
        <v>2.6</v>
      </c>
      <c r="DG47" s="17">
        <v>20.5</v>
      </c>
      <c r="DH47" s="17">
        <v>20</v>
      </c>
      <c r="DI47" s="17">
        <v>12</v>
      </c>
      <c r="DJ47" s="17">
        <v>3.4</v>
      </c>
      <c r="DK47" s="17">
        <v>18.399999999999999</v>
      </c>
      <c r="DL47" s="17">
        <v>0</v>
      </c>
      <c r="DM47" s="17">
        <v>0</v>
      </c>
      <c r="DN47" s="17">
        <v>26.3</v>
      </c>
      <c r="DO47" s="17">
        <v>73.099999999999994</v>
      </c>
      <c r="DP47" s="17">
        <v>4.5</v>
      </c>
      <c r="DQ47" s="17">
        <v>2.2000000000000002</v>
      </c>
      <c r="DR47" s="17">
        <v>1.1000000000000001</v>
      </c>
      <c r="DS47" s="17">
        <v>2.8</v>
      </c>
      <c r="DT47" s="17">
        <v>0</v>
      </c>
      <c r="DU47" s="17">
        <v>2.6</v>
      </c>
      <c r="DV47" s="17">
        <v>10.4</v>
      </c>
      <c r="DW47" s="17">
        <v>1.9</v>
      </c>
      <c r="DX47" s="17">
        <v>0.4</v>
      </c>
      <c r="DY47" s="17">
        <v>12.2</v>
      </c>
      <c r="DZ47" s="17">
        <v>3.6</v>
      </c>
      <c r="EA47" s="17">
        <v>7.1</v>
      </c>
      <c r="EB47" s="17">
        <v>10.9</v>
      </c>
      <c r="EC47" s="17">
        <v>17.100000000000001</v>
      </c>
      <c r="ED47" s="17">
        <v>26.4</v>
      </c>
      <c r="EE47" s="17">
        <v>41.6</v>
      </c>
      <c r="EF47" s="17"/>
      <c r="EG47" s="17">
        <v>97.7</v>
      </c>
      <c r="EH47" s="17">
        <v>105.3</v>
      </c>
      <c r="EI47" s="17">
        <v>14.5</v>
      </c>
      <c r="EJ47" s="17">
        <v>12</v>
      </c>
      <c r="EK47" s="17">
        <v>13</v>
      </c>
      <c r="EL47" s="17">
        <v>4</v>
      </c>
      <c r="EM47" s="17">
        <v>8.5</v>
      </c>
      <c r="EN47" s="17">
        <v>7</v>
      </c>
      <c r="EO47" s="17">
        <v>7.6</v>
      </c>
      <c r="EP47" s="17">
        <v>7.8</v>
      </c>
      <c r="EQ47" s="17">
        <v>6</v>
      </c>
      <c r="ER47" s="17">
        <v>0</v>
      </c>
      <c r="ES47" s="17">
        <v>0</v>
      </c>
      <c r="ET47" s="17">
        <v>0</v>
      </c>
      <c r="EU47" s="17">
        <v>0.6</v>
      </c>
      <c r="EV47" s="17">
        <v>120.2</v>
      </c>
      <c r="EW47" s="17">
        <v>128.6</v>
      </c>
      <c r="EX47" s="17">
        <v>0</v>
      </c>
      <c r="EY47" s="17">
        <v>0</v>
      </c>
      <c r="EZ47" s="17">
        <v>5.6</v>
      </c>
      <c r="FA47" s="17">
        <v>19</v>
      </c>
      <c r="FB47" s="17">
        <v>9</v>
      </c>
      <c r="FC47" s="17">
        <v>40.799999999999997</v>
      </c>
      <c r="FD47" s="17">
        <v>26.6</v>
      </c>
      <c r="FE47" s="17">
        <v>16.8</v>
      </c>
      <c r="FF47" s="17"/>
      <c r="FG47" s="17">
        <v>8.3000000000000007</v>
      </c>
      <c r="FH47" s="17"/>
      <c r="FI47" s="17"/>
      <c r="FJ47" s="17">
        <v>7289.1</v>
      </c>
      <c r="FK47" s="15"/>
      <c r="FL47" s="17">
        <v>24.04552</v>
      </c>
      <c r="FM47" s="17">
        <v>8</v>
      </c>
      <c r="FN47" s="17"/>
      <c r="FO47" s="17">
        <v>11</v>
      </c>
      <c r="FP47" s="17">
        <v>26.788530000000002</v>
      </c>
      <c r="FQ47" s="17">
        <v>18.9267</v>
      </c>
      <c r="FR47" s="17">
        <v>4.5999999999999996</v>
      </c>
      <c r="FS47" s="17">
        <v>16.100000000000001</v>
      </c>
      <c r="FT47" s="17">
        <v>109.46075</v>
      </c>
    </row>
    <row r="48" spans="1:176" ht="24" customHeight="1" x14ac:dyDescent="0.3">
      <c r="A48" s="16" t="s">
        <v>64</v>
      </c>
      <c r="B48" s="16" t="s">
        <v>803</v>
      </c>
      <c r="C48" s="17">
        <v>137.9</v>
      </c>
      <c r="D48" s="17">
        <v>647.79999999999995</v>
      </c>
      <c r="E48" s="17">
        <v>216.3</v>
      </c>
      <c r="F48" s="17"/>
      <c r="G48" s="17"/>
      <c r="H48" s="17">
        <v>70.099999999999994</v>
      </c>
      <c r="I48" s="17">
        <v>206</v>
      </c>
      <c r="J48" s="17"/>
      <c r="K48" s="17"/>
      <c r="L48" s="17">
        <v>173</v>
      </c>
      <c r="M48" s="17">
        <v>172.8</v>
      </c>
      <c r="N48" s="17">
        <v>173</v>
      </c>
      <c r="O48" s="17">
        <v>258.39999999999998</v>
      </c>
      <c r="P48" s="17"/>
      <c r="Q48" s="17"/>
      <c r="R48" s="17">
        <v>555.79999999999995</v>
      </c>
      <c r="S48" s="17">
        <v>4.9000000000000004</v>
      </c>
      <c r="T48" s="17"/>
      <c r="U48" s="17"/>
      <c r="V48" s="17"/>
      <c r="W48" s="17"/>
      <c r="X48" s="17">
        <v>156.19999999999999</v>
      </c>
      <c r="Y48" s="17">
        <v>7.4</v>
      </c>
      <c r="Z48" s="17">
        <v>5.0999999999999996</v>
      </c>
      <c r="AA48" s="17">
        <v>22</v>
      </c>
      <c r="AB48" s="17">
        <v>7.1</v>
      </c>
      <c r="AC48" s="17">
        <v>14.9</v>
      </c>
      <c r="AD48" s="17">
        <v>120.7</v>
      </c>
      <c r="AE48" s="17"/>
      <c r="AF48" s="17"/>
      <c r="AG48" s="17"/>
      <c r="AH48" s="17"/>
      <c r="AI48" s="17">
        <v>90.2</v>
      </c>
      <c r="AJ48" s="17">
        <v>185.3</v>
      </c>
      <c r="AK48" s="17"/>
      <c r="AL48" s="17"/>
      <c r="AM48" s="17"/>
      <c r="AN48" s="17">
        <v>6.5</v>
      </c>
      <c r="AO48" s="17">
        <v>151.5</v>
      </c>
      <c r="AP48" s="17">
        <v>51.5</v>
      </c>
      <c r="AQ48" s="17">
        <v>118</v>
      </c>
      <c r="AR48" s="17">
        <v>33.1</v>
      </c>
      <c r="AS48" s="17">
        <v>18.8</v>
      </c>
      <c r="AT48" s="17">
        <v>19.8</v>
      </c>
      <c r="AU48" s="17">
        <v>86.4</v>
      </c>
      <c r="AV48" s="17">
        <v>182</v>
      </c>
      <c r="AW48" s="17">
        <v>183.1</v>
      </c>
      <c r="AX48" s="17">
        <v>183.3</v>
      </c>
      <c r="AY48" s="17">
        <v>87.4</v>
      </c>
      <c r="AZ48" s="17">
        <v>8.1</v>
      </c>
      <c r="BA48" s="17">
        <v>2</v>
      </c>
      <c r="BB48" s="17">
        <v>22.4</v>
      </c>
      <c r="BC48" s="17">
        <v>36.6</v>
      </c>
      <c r="BD48" s="17">
        <v>3.8</v>
      </c>
      <c r="BE48" s="17">
        <v>12</v>
      </c>
      <c r="BF48" s="17">
        <v>53</v>
      </c>
      <c r="BG48" s="17"/>
      <c r="BH48" s="17"/>
      <c r="BI48" s="17">
        <v>35.4</v>
      </c>
      <c r="BJ48" s="17"/>
      <c r="BK48" s="17"/>
      <c r="BL48" s="17">
        <v>47.8</v>
      </c>
      <c r="BM48" s="17"/>
      <c r="BN48" s="17"/>
      <c r="BO48" s="17"/>
      <c r="BP48" s="17">
        <v>86.7</v>
      </c>
      <c r="BQ48" s="17">
        <v>177.2</v>
      </c>
      <c r="BR48" s="17">
        <v>175.3</v>
      </c>
      <c r="BS48" s="17">
        <v>151.80000000000001</v>
      </c>
      <c r="BT48" s="17">
        <v>175</v>
      </c>
      <c r="BU48" s="17"/>
      <c r="BV48" s="17"/>
      <c r="BW48" s="17"/>
      <c r="BX48" s="17"/>
      <c r="BY48" s="17"/>
      <c r="BZ48" s="17">
        <v>36</v>
      </c>
      <c r="CA48" s="17"/>
      <c r="CB48" s="17"/>
      <c r="CC48" s="17">
        <v>1.7</v>
      </c>
      <c r="CD48" s="17">
        <v>113</v>
      </c>
      <c r="CE48" s="17">
        <v>98.7</v>
      </c>
      <c r="CF48" s="17">
        <v>63.9</v>
      </c>
      <c r="CG48" s="17">
        <v>68.900000000000006</v>
      </c>
      <c r="CH48" s="17">
        <v>30.1</v>
      </c>
      <c r="CI48" s="17"/>
      <c r="CJ48" s="17"/>
      <c r="CK48" s="17"/>
      <c r="CL48" s="17">
        <v>146</v>
      </c>
      <c r="CM48" s="17">
        <v>147.19999999999999</v>
      </c>
      <c r="CN48" s="17">
        <v>149.19999999999999</v>
      </c>
      <c r="CO48" s="17"/>
      <c r="CP48" s="17"/>
      <c r="CQ48" s="17"/>
      <c r="CR48" s="17"/>
      <c r="CS48" s="17"/>
      <c r="CT48" s="17"/>
      <c r="CU48" s="17"/>
      <c r="CV48" s="17">
        <v>0</v>
      </c>
      <c r="CW48" s="17">
        <v>90.2</v>
      </c>
      <c r="CX48" s="17">
        <v>0</v>
      </c>
      <c r="CY48" s="17">
        <v>6.9</v>
      </c>
      <c r="CZ48" s="17">
        <v>0</v>
      </c>
      <c r="DA48" s="17">
        <v>14</v>
      </c>
      <c r="DB48" s="17">
        <v>9.9</v>
      </c>
      <c r="DC48" s="17">
        <v>5.3</v>
      </c>
      <c r="DD48" s="17">
        <v>0.6</v>
      </c>
      <c r="DE48" s="17">
        <v>1.5</v>
      </c>
      <c r="DF48" s="17">
        <v>2.6</v>
      </c>
      <c r="DG48" s="17">
        <v>20.2</v>
      </c>
      <c r="DH48" s="17">
        <v>20</v>
      </c>
      <c r="DI48" s="17">
        <v>12</v>
      </c>
      <c r="DJ48" s="17">
        <v>3.4</v>
      </c>
      <c r="DK48" s="17">
        <v>18.399999999999999</v>
      </c>
      <c r="DL48" s="17">
        <v>0</v>
      </c>
      <c r="DM48" s="17">
        <v>0</v>
      </c>
      <c r="DN48" s="17">
        <v>28.4</v>
      </c>
      <c r="DO48" s="17">
        <v>79.900000000000006</v>
      </c>
      <c r="DP48" s="17">
        <v>4.5</v>
      </c>
      <c r="DQ48" s="17">
        <v>2.2000000000000002</v>
      </c>
      <c r="DR48" s="17">
        <v>1.1000000000000001</v>
      </c>
      <c r="DS48" s="17">
        <v>2.8</v>
      </c>
      <c r="DT48" s="17">
        <v>0</v>
      </c>
      <c r="DU48" s="17">
        <v>2.6</v>
      </c>
      <c r="DV48" s="17">
        <v>10.4</v>
      </c>
      <c r="DW48" s="17">
        <v>1.9</v>
      </c>
      <c r="DX48" s="17">
        <v>0.4</v>
      </c>
      <c r="DY48" s="17">
        <v>12.2</v>
      </c>
      <c r="DZ48" s="17">
        <v>3.6</v>
      </c>
      <c r="EA48" s="17">
        <v>7</v>
      </c>
      <c r="EB48" s="17">
        <v>10.6</v>
      </c>
      <c r="EC48" s="17">
        <v>16.899999999999999</v>
      </c>
      <c r="ED48" s="17">
        <v>24.8</v>
      </c>
      <c r="EE48" s="17">
        <v>44.8</v>
      </c>
      <c r="EF48" s="17"/>
      <c r="EG48" s="17">
        <v>102.9</v>
      </c>
      <c r="EH48" s="17">
        <v>112.8</v>
      </c>
      <c r="EI48" s="17">
        <v>11.8</v>
      </c>
      <c r="EJ48" s="17">
        <v>11.1</v>
      </c>
      <c r="EK48" s="17">
        <v>13</v>
      </c>
      <c r="EL48" s="17">
        <v>4</v>
      </c>
      <c r="EM48" s="17">
        <v>8.5</v>
      </c>
      <c r="EN48" s="17">
        <v>7</v>
      </c>
      <c r="EO48" s="17">
        <v>7.6</v>
      </c>
      <c r="EP48" s="17">
        <v>7.8</v>
      </c>
      <c r="EQ48" s="17">
        <v>4.2</v>
      </c>
      <c r="ER48" s="17">
        <v>0</v>
      </c>
      <c r="ES48" s="17">
        <v>0</v>
      </c>
      <c r="ET48" s="17">
        <v>0</v>
      </c>
      <c r="EU48" s="17">
        <v>0.6</v>
      </c>
      <c r="EV48" s="17">
        <v>122</v>
      </c>
      <c r="EW48" s="17">
        <v>132.9</v>
      </c>
      <c r="EX48" s="17">
        <v>0</v>
      </c>
      <c r="EY48" s="17">
        <v>0</v>
      </c>
      <c r="EZ48" s="17">
        <v>5.5</v>
      </c>
      <c r="FA48" s="17">
        <v>18.8</v>
      </c>
      <c r="FB48" s="17">
        <v>9.6999999999999993</v>
      </c>
      <c r="FC48" s="17">
        <v>43.8</v>
      </c>
      <c r="FD48" s="17">
        <v>33.1</v>
      </c>
      <c r="FE48" s="17">
        <v>16.899999999999999</v>
      </c>
      <c r="FF48" s="17"/>
      <c r="FG48" s="17">
        <v>8</v>
      </c>
      <c r="FH48" s="17"/>
      <c r="FI48" s="17"/>
      <c r="FJ48" s="17">
        <v>7329.2</v>
      </c>
      <c r="FK48" s="15"/>
      <c r="FL48" s="17">
        <v>24.043790000000001</v>
      </c>
      <c r="FM48" s="17">
        <v>7.9569999999999999</v>
      </c>
      <c r="FN48" s="17"/>
      <c r="FO48" s="17">
        <v>11</v>
      </c>
      <c r="FP48" s="17">
        <v>26.951360000000001</v>
      </c>
      <c r="FQ48" s="17">
        <v>18.917359999999999</v>
      </c>
      <c r="FR48" s="17">
        <v>4.5</v>
      </c>
      <c r="FS48" s="17">
        <v>16</v>
      </c>
      <c r="FT48" s="17">
        <v>109.36951000000001</v>
      </c>
    </row>
    <row r="49" spans="1:176" ht="24" customHeight="1" x14ac:dyDescent="0.3">
      <c r="A49" s="16" t="s">
        <v>64</v>
      </c>
      <c r="B49" s="16" t="s">
        <v>804</v>
      </c>
      <c r="C49" s="17">
        <v>139.1</v>
      </c>
      <c r="D49" s="17">
        <v>650.20000000000005</v>
      </c>
      <c r="E49" s="17">
        <v>219.4</v>
      </c>
      <c r="F49" s="17"/>
      <c r="G49" s="17"/>
      <c r="H49" s="17">
        <v>70.5</v>
      </c>
      <c r="I49" s="17">
        <v>198.3</v>
      </c>
      <c r="J49" s="17"/>
      <c r="K49" s="17"/>
      <c r="L49" s="17">
        <v>187.7</v>
      </c>
      <c r="M49" s="17">
        <v>200.5</v>
      </c>
      <c r="N49" s="17">
        <v>201</v>
      </c>
      <c r="O49" s="17">
        <v>275.7</v>
      </c>
      <c r="P49" s="17"/>
      <c r="Q49" s="17"/>
      <c r="R49" s="17">
        <v>504</v>
      </c>
      <c r="S49" s="17">
        <v>4.9000000000000004</v>
      </c>
      <c r="T49" s="17"/>
      <c r="U49" s="17"/>
      <c r="V49" s="17"/>
      <c r="W49" s="17"/>
      <c r="X49" s="17">
        <v>157.5</v>
      </c>
      <c r="Y49" s="17">
        <v>7.6</v>
      </c>
      <c r="Z49" s="17">
        <v>5.0999999999999996</v>
      </c>
      <c r="AA49" s="17">
        <v>22</v>
      </c>
      <c r="AB49" s="17">
        <v>6.9</v>
      </c>
      <c r="AC49" s="17">
        <v>14.8</v>
      </c>
      <c r="AD49" s="17">
        <v>121</v>
      </c>
      <c r="AE49" s="17"/>
      <c r="AF49" s="17"/>
      <c r="AG49" s="17"/>
      <c r="AH49" s="17"/>
      <c r="AI49" s="17">
        <v>110.6</v>
      </c>
      <c r="AJ49" s="17">
        <v>168.6</v>
      </c>
      <c r="AK49" s="17"/>
      <c r="AL49" s="17"/>
      <c r="AM49" s="17"/>
      <c r="AN49" s="17">
        <v>6.5</v>
      </c>
      <c r="AO49" s="17">
        <v>152.9</v>
      </c>
      <c r="AP49" s="17">
        <v>50</v>
      </c>
      <c r="AQ49" s="17">
        <v>126.1</v>
      </c>
      <c r="AR49" s="17">
        <v>33.4</v>
      </c>
      <c r="AS49" s="17">
        <v>18.8</v>
      </c>
      <c r="AT49" s="17">
        <v>19.8</v>
      </c>
      <c r="AU49" s="17">
        <v>84.5</v>
      </c>
      <c r="AV49" s="17">
        <v>182.8</v>
      </c>
      <c r="AW49" s="17">
        <v>184</v>
      </c>
      <c r="AX49" s="17">
        <v>183.1</v>
      </c>
      <c r="AY49" s="17">
        <v>87.9</v>
      </c>
      <c r="AZ49" s="17">
        <v>8.1</v>
      </c>
      <c r="BA49" s="17">
        <v>2</v>
      </c>
      <c r="BB49" s="17">
        <v>34.9</v>
      </c>
      <c r="BC49" s="17">
        <v>37.200000000000003</v>
      </c>
      <c r="BD49" s="17">
        <v>3.8</v>
      </c>
      <c r="BE49" s="17">
        <v>28.2</v>
      </c>
      <c r="BF49" s="17">
        <v>76.599999999999994</v>
      </c>
      <c r="BG49" s="17"/>
      <c r="BH49" s="17"/>
      <c r="BI49" s="17">
        <v>48.2</v>
      </c>
      <c r="BJ49" s="17"/>
      <c r="BK49" s="17"/>
      <c r="BL49" s="17">
        <v>47.6</v>
      </c>
      <c r="BM49" s="17"/>
      <c r="BN49" s="17"/>
      <c r="BO49" s="17"/>
      <c r="BP49" s="17">
        <v>87</v>
      </c>
      <c r="BQ49" s="17">
        <v>176.9</v>
      </c>
      <c r="BR49" s="17">
        <v>174.8</v>
      </c>
      <c r="BS49" s="17">
        <v>64.099999999999994</v>
      </c>
      <c r="BT49" s="17">
        <v>175.4</v>
      </c>
      <c r="BU49" s="17"/>
      <c r="BV49" s="17"/>
      <c r="BW49" s="17"/>
      <c r="BX49" s="17"/>
      <c r="BY49" s="17"/>
      <c r="BZ49" s="17">
        <v>36.299999999999997</v>
      </c>
      <c r="CA49" s="17"/>
      <c r="CB49" s="17"/>
      <c r="CC49" s="17">
        <v>1.7</v>
      </c>
      <c r="CD49" s="17">
        <v>155.1</v>
      </c>
      <c r="CE49" s="17">
        <v>108.6</v>
      </c>
      <c r="CF49" s="17">
        <v>66.400000000000006</v>
      </c>
      <c r="CG49" s="17">
        <v>69.8</v>
      </c>
      <c r="CH49" s="17">
        <v>30.1</v>
      </c>
      <c r="CI49" s="17"/>
      <c r="CJ49" s="17"/>
      <c r="CK49" s="17"/>
      <c r="CL49" s="17">
        <v>145.69999999999999</v>
      </c>
      <c r="CM49" s="17">
        <v>147.1</v>
      </c>
      <c r="CN49" s="17">
        <v>148.6</v>
      </c>
      <c r="CO49" s="17"/>
      <c r="CP49" s="17"/>
      <c r="CQ49" s="17"/>
      <c r="CR49" s="17"/>
      <c r="CS49" s="17"/>
      <c r="CT49" s="17"/>
      <c r="CU49" s="17"/>
      <c r="CV49" s="17">
        <v>0</v>
      </c>
      <c r="CW49" s="17">
        <v>94.6</v>
      </c>
      <c r="CX49" s="17">
        <v>0</v>
      </c>
      <c r="CY49" s="17">
        <v>8.6</v>
      </c>
      <c r="CZ49" s="17">
        <v>0</v>
      </c>
      <c r="DA49" s="17">
        <v>14</v>
      </c>
      <c r="DB49" s="17">
        <v>10</v>
      </c>
      <c r="DC49" s="17">
        <v>5.4</v>
      </c>
      <c r="DD49" s="17">
        <v>0.6</v>
      </c>
      <c r="DE49" s="17">
        <v>1.5</v>
      </c>
      <c r="DF49" s="17">
        <v>2.6</v>
      </c>
      <c r="DG49" s="17">
        <v>20.3</v>
      </c>
      <c r="DH49" s="17">
        <v>20</v>
      </c>
      <c r="DI49" s="17">
        <v>12</v>
      </c>
      <c r="DJ49" s="17">
        <v>3.4</v>
      </c>
      <c r="DK49" s="17">
        <v>18.399999999999999</v>
      </c>
      <c r="DL49" s="17">
        <v>0</v>
      </c>
      <c r="DM49" s="17">
        <v>0</v>
      </c>
      <c r="DN49" s="17">
        <v>30.8</v>
      </c>
      <c r="DO49" s="17">
        <v>81</v>
      </c>
      <c r="DP49" s="17">
        <v>4.5</v>
      </c>
      <c r="DQ49" s="17">
        <v>2.2000000000000002</v>
      </c>
      <c r="DR49" s="17">
        <v>1.1000000000000001</v>
      </c>
      <c r="DS49" s="17">
        <v>2.8</v>
      </c>
      <c r="DT49" s="17">
        <v>0</v>
      </c>
      <c r="DU49" s="17">
        <v>2.6</v>
      </c>
      <c r="DV49" s="17">
        <v>10.8</v>
      </c>
      <c r="DW49" s="17">
        <v>2</v>
      </c>
      <c r="DX49" s="17">
        <v>0.4</v>
      </c>
      <c r="DY49" s="17">
        <v>12.2</v>
      </c>
      <c r="DZ49" s="17">
        <v>3.6</v>
      </c>
      <c r="EA49" s="17">
        <v>6.8</v>
      </c>
      <c r="EB49" s="17">
        <v>10.7</v>
      </c>
      <c r="EC49" s="17">
        <v>16.7</v>
      </c>
      <c r="ED49" s="17">
        <v>22.9</v>
      </c>
      <c r="EE49" s="17">
        <v>42.3</v>
      </c>
      <c r="EF49" s="17"/>
      <c r="EG49" s="17">
        <v>104.8</v>
      </c>
      <c r="EH49" s="17">
        <v>111.4</v>
      </c>
      <c r="EI49" s="17">
        <v>15.1</v>
      </c>
      <c r="EJ49" s="17">
        <v>13.8</v>
      </c>
      <c r="EK49" s="17">
        <v>12.9</v>
      </c>
      <c r="EL49" s="17">
        <v>4</v>
      </c>
      <c r="EM49" s="17">
        <v>8.8000000000000007</v>
      </c>
      <c r="EN49" s="17">
        <v>7</v>
      </c>
      <c r="EO49" s="17">
        <v>7.6</v>
      </c>
      <c r="EP49" s="17">
        <v>7.8</v>
      </c>
      <c r="EQ49" s="17">
        <v>4.7</v>
      </c>
      <c r="ER49" s="17">
        <v>0</v>
      </c>
      <c r="ES49" s="17">
        <v>0</v>
      </c>
      <c r="ET49" s="17">
        <v>0</v>
      </c>
      <c r="EU49" s="17">
        <v>0.6</v>
      </c>
      <c r="EV49" s="17">
        <v>115.4</v>
      </c>
      <c r="EW49" s="17">
        <v>121.5</v>
      </c>
      <c r="EX49" s="17">
        <v>0</v>
      </c>
      <c r="EY49" s="17">
        <v>0</v>
      </c>
      <c r="EZ49" s="17">
        <v>5.6</v>
      </c>
      <c r="FA49" s="17">
        <v>18.8</v>
      </c>
      <c r="FB49" s="17">
        <v>9.5</v>
      </c>
      <c r="FC49" s="17">
        <v>43.5</v>
      </c>
      <c r="FD49" s="17">
        <v>33.6</v>
      </c>
      <c r="FE49" s="17">
        <v>17.100000000000001</v>
      </c>
      <c r="FF49" s="17"/>
      <c r="FG49" s="17">
        <v>7.5</v>
      </c>
      <c r="FH49" s="17"/>
      <c r="FI49" s="17"/>
      <c r="FJ49" s="17">
        <v>7405.2</v>
      </c>
      <c r="FK49" s="15"/>
      <c r="FL49" s="17">
        <v>24.042470000000002</v>
      </c>
      <c r="FM49" s="17">
        <v>7.9710000000000001</v>
      </c>
      <c r="FN49" s="17"/>
      <c r="FO49" s="17">
        <v>11</v>
      </c>
      <c r="FP49" s="17">
        <v>27.031469999999999</v>
      </c>
      <c r="FQ49" s="17">
        <v>18.91621</v>
      </c>
      <c r="FR49" s="17">
        <v>4.5999999999999996</v>
      </c>
      <c r="FS49" s="17">
        <v>16</v>
      </c>
      <c r="FT49" s="17">
        <v>109.56115</v>
      </c>
    </row>
    <row r="50" spans="1:176" ht="24" customHeight="1" x14ac:dyDescent="0.3">
      <c r="A50" s="18" t="s">
        <v>64</v>
      </c>
      <c r="B50" s="18" t="s">
        <v>805</v>
      </c>
      <c r="C50" s="19">
        <v>139.5</v>
      </c>
      <c r="D50" s="19">
        <v>649.70000000000005</v>
      </c>
      <c r="E50" s="19">
        <v>149.4</v>
      </c>
      <c r="F50" s="19"/>
      <c r="G50" s="19"/>
      <c r="H50" s="19">
        <v>70.2</v>
      </c>
      <c r="I50" s="19">
        <v>193.9</v>
      </c>
      <c r="J50" s="19"/>
      <c r="K50" s="19"/>
      <c r="L50" s="19">
        <v>187.2</v>
      </c>
      <c r="M50" s="19">
        <v>206.1</v>
      </c>
      <c r="N50" s="19">
        <v>206.2</v>
      </c>
      <c r="O50" s="19">
        <v>282.89999999999998</v>
      </c>
      <c r="P50" s="19"/>
      <c r="Q50" s="19"/>
      <c r="R50" s="19">
        <v>555</v>
      </c>
      <c r="S50" s="19">
        <v>4.8</v>
      </c>
      <c r="T50" s="19"/>
      <c r="U50" s="19"/>
      <c r="V50" s="19"/>
      <c r="W50" s="19"/>
      <c r="X50" s="19">
        <v>157</v>
      </c>
      <c r="Y50" s="19">
        <v>7.5</v>
      </c>
      <c r="Z50" s="19">
        <v>5.0999999999999996</v>
      </c>
      <c r="AA50" s="19">
        <v>22.1</v>
      </c>
      <c r="AB50" s="19">
        <v>7.1</v>
      </c>
      <c r="AC50" s="19">
        <v>14.9</v>
      </c>
      <c r="AD50" s="19">
        <v>121</v>
      </c>
      <c r="AE50" s="19"/>
      <c r="AF50" s="19"/>
      <c r="AG50" s="19"/>
      <c r="AH50" s="19"/>
      <c r="AI50" s="19">
        <v>110.3</v>
      </c>
      <c r="AJ50" s="19">
        <v>221.1</v>
      </c>
      <c r="AK50" s="19"/>
      <c r="AL50" s="19"/>
      <c r="AM50" s="19"/>
      <c r="AN50" s="19">
        <v>6.5</v>
      </c>
      <c r="AO50" s="19">
        <v>151.80000000000001</v>
      </c>
      <c r="AP50" s="19">
        <v>50</v>
      </c>
      <c r="AQ50" s="19">
        <v>135.30000000000001</v>
      </c>
      <c r="AR50" s="19">
        <v>32.200000000000003</v>
      </c>
      <c r="AS50" s="19">
        <v>18.8</v>
      </c>
      <c r="AT50" s="19">
        <v>19.8</v>
      </c>
      <c r="AU50" s="19">
        <v>82.9</v>
      </c>
      <c r="AV50" s="19">
        <v>182.2</v>
      </c>
      <c r="AW50" s="19">
        <v>183.5</v>
      </c>
      <c r="AX50" s="19">
        <v>183.7</v>
      </c>
      <c r="AY50" s="19">
        <v>87.8</v>
      </c>
      <c r="AZ50" s="19">
        <v>8.1</v>
      </c>
      <c r="BA50" s="19">
        <v>2</v>
      </c>
      <c r="BB50" s="19">
        <v>34.700000000000003</v>
      </c>
      <c r="BC50" s="19">
        <v>36.4</v>
      </c>
      <c r="BD50" s="19">
        <v>3.8</v>
      </c>
      <c r="BE50" s="19">
        <v>28.6</v>
      </c>
      <c r="BF50" s="19">
        <v>82</v>
      </c>
      <c r="BG50" s="19"/>
      <c r="BH50" s="19"/>
      <c r="BI50" s="19">
        <v>48</v>
      </c>
      <c r="BJ50" s="19"/>
      <c r="BK50" s="19"/>
      <c r="BL50" s="19">
        <v>47.6</v>
      </c>
      <c r="BM50" s="19"/>
      <c r="BN50" s="19"/>
      <c r="BO50" s="19"/>
      <c r="BP50" s="19">
        <v>86.9</v>
      </c>
      <c r="BQ50" s="19">
        <v>177.3</v>
      </c>
      <c r="BR50" s="19">
        <v>175.1</v>
      </c>
      <c r="BS50" s="19">
        <v>0</v>
      </c>
      <c r="BT50" s="19">
        <v>174.3</v>
      </c>
      <c r="BU50" s="19"/>
      <c r="BV50" s="19"/>
      <c r="BW50" s="19"/>
      <c r="BX50" s="19"/>
      <c r="BY50" s="19"/>
      <c r="BZ50" s="19">
        <v>36.200000000000003</v>
      </c>
      <c r="CA50" s="19"/>
      <c r="CB50" s="19"/>
      <c r="CC50" s="19">
        <v>1.7</v>
      </c>
      <c r="CD50" s="19">
        <v>151</v>
      </c>
      <c r="CE50" s="19">
        <v>104.9</v>
      </c>
      <c r="CF50" s="19">
        <v>66.2</v>
      </c>
      <c r="CG50" s="19">
        <v>70.900000000000006</v>
      </c>
      <c r="CH50" s="19">
        <v>30</v>
      </c>
      <c r="CI50" s="19"/>
      <c r="CJ50" s="19"/>
      <c r="CK50" s="19"/>
      <c r="CL50" s="19">
        <v>145.9</v>
      </c>
      <c r="CM50" s="19">
        <v>147.19999999999999</v>
      </c>
      <c r="CN50" s="19">
        <v>148.80000000000001</v>
      </c>
      <c r="CO50" s="19"/>
      <c r="CP50" s="19"/>
      <c r="CQ50" s="19"/>
      <c r="CR50" s="19"/>
      <c r="CS50" s="19"/>
      <c r="CT50" s="19"/>
      <c r="CU50" s="19"/>
      <c r="CV50" s="19">
        <v>0</v>
      </c>
      <c r="CW50" s="19">
        <v>92.7</v>
      </c>
      <c r="CX50" s="19">
        <v>0</v>
      </c>
      <c r="CY50" s="19">
        <v>7.5</v>
      </c>
      <c r="CZ50" s="19">
        <v>0</v>
      </c>
      <c r="DA50" s="19">
        <v>14</v>
      </c>
      <c r="DB50" s="19">
        <v>9.9</v>
      </c>
      <c r="DC50" s="19">
        <v>5.4</v>
      </c>
      <c r="DD50" s="19">
        <v>0.6</v>
      </c>
      <c r="DE50" s="19">
        <v>1.5</v>
      </c>
      <c r="DF50" s="19">
        <v>2.6</v>
      </c>
      <c r="DG50" s="19">
        <v>20.2</v>
      </c>
      <c r="DH50" s="19">
        <v>20</v>
      </c>
      <c r="DI50" s="19">
        <v>12</v>
      </c>
      <c r="DJ50" s="19">
        <v>3.4</v>
      </c>
      <c r="DK50" s="19">
        <v>18.399999999999999</v>
      </c>
      <c r="DL50" s="19">
        <v>0</v>
      </c>
      <c r="DM50" s="19">
        <v>0</v>
      </c>
      <c r="DN50" s="19">
        <v>29.6</v>
      </c>
      <c r="DO50" s="19">
        <v>83.5</v>
      </c>
      <c r="DP50" s="19">
        <v>4.5</v>
      </c>
      <c r="DQ50" s="19">
        <v>2.2000000000000002</v>
      </c>
      <c r="DR50" s="19">
        <v>1.1000000000000001</v>
      </c>
      <c r="DS50" s="19">
        <v>2.8</v>
      </c>
      <c r="DT50" s="19">
        <v>0</v>
      </c>
      <c r="DU50" s="19">
        <v>2.5</v>
      </c>
      <c r="DV50" s="19">
        <v>13.6</v>
      </c>
      <c r="DW50" s="19">
        <v>2</v>
      </c>
      <c r="DX50" s="19">
        <v>0.4</v>
      </c>
      <c r="DY50" s="19">
        <v>12.3</v>
      </c>
      <c r="DZ50" s="19">
        <v>3.6</v>
      </c>
      <c r="EA50" s="19">
        <v>6.3</v>
      </c>
      <c r="EB50" s="19">
        <v>10.3</v>
      </c>
      <c r="EC50" s="19">
        <v>16.7</v>
      </c>
      <c r="ED50" s="19">
        <v>16.399999999999999</v>
      </c>
      <c r="EE50" s="19">
        <v>32.200000000000003</v>
      </c>
      <c r="EF50" s="19"/>
      <c r="EG50" s="19">
        <v>92.6</v>
      </c>
      <c r="EH50" s="19">
        <v>104.2</v>
      </c>
      <c r="EI50" s="19">
        <v>12.1</v>
      </c>
      <c r="EJ50" s="19">
        <v>11.1</v>
      </c>
      <c r="EK50" s="19">
        <v>12.7</v>
      </c>
      <c r="EL50" s="19">
        <v>4</v>
      </c>
      <c r="EM50" s="19">
        <v>8.8000000000000007</v>
      </c>
      <c r="EN50" s="19">
        <v>7</v>
      </c>
      <c r="EO50" s="19">
        <v>7.6</v>
      </c>
      <c r="EP50" s="19">
        <v>7.8</v>
      </c>
      <c r="EQ50" s="19">
        <v>2.6</v>
      </c>
      <c r="ER50" s="19">
        <v>0</v>
      </c>
      <c r="ES50" s="19">
        <v>0</v>
      </c>
      <c r="ET50" s="19">
        <v>0</v>
      </c>
      <c r="EU50" s="19">
        <v>0.6</v>
      </c>
      <c r="EV50" s="19">
        <v>115.1</v>
      </c>
      <c r="EW50" s="19">
        <v>118.4</v>
      </c>
      <c r="EX50" s="19">
        <v>0</v>
      </c>
      <c r="EY50" s="19">
        <v>0</v>
      </c>
      <c r="EZ50" s="19">
        <v>5.6</v>
      </c>
      <c r="FA50" s="19">
        <v>18.8</v>
      </c>
      <c r="FB50" s="19">
        <v>9.6999999999999993</v>
      </c>
      <c r="FC50" s="19">
        <v>43.3</v>
      </c>
      <c r="FD50" s="19">
        <v>33.700000000000003</v>
      </c>
      <c r="FE50" s="19">
        <v>16.5</v>
      </c>
      <c r="FF50" s="19"/>
      <c r="FG50" s="19">
        <v>8</v>
      </c>
      <c r="FH50" s="19"/>
      <c r="FI50" s="19"/>
      <c r="FJ50" s="19">
        <v>7341.5</v>
      </c>
      <c r="FK50" s="15"/>
      <c r="FL50" s="19">
        <v>24.044969999999999</v>
      </c>
      <c r="FM50" s="19">
        <v>7.9749999999999996</v>
      </c>
      <c r="FN50" s="19"/>
      <c r="FO50" s="19">
        <v>11</v>
      </c>
      <c r="FP50" s="19">
        <v>27.075230000000001</v>
      </c>
      <c r="FQ50" s="19">
        <v>18.91488</v>
      </c>
      <c r="FR50" s="19">
        <v>4.7</v>
      </c>
      <c r="FS50" s="19">
        <v>16</v>
      </c>
      <c r="FT50" s="19">
        <v>109.71008</v>
      </c>
    </row>
    <row r="51" spans="1:176" ht="24" customHeight="1" x14ac:dyDescent="0.3">
      <c r="A51" s="13" t="s">
        <v>64</v>
      </c>
      <c r="B51" s="13" t="s">
        <v>806</v>
      </c>
      <c r="C51" s="14">
        <v>136.80000000000001</v>
      </c>
      <c r="D51" s="14">
        <v>647.70000000000005</v>
      </c>
      <c r="E51" s="14">
        <v>148.69999999999999</v>
      </c>
      <c r="F51" s="14"/>
      <c r="G51" s="14"/>
      <c r="H51" s="14">
        <v>69.599999999999994</v>
      </c>
      <c r="I51" s="14">
        <v>189.8</v>
      </c>
      <c r="J51" s="14"/>
      <c r="K51" s="14"/>
      <c r="L51" s="14">
        <v>186.9</v>
      </c>
      <c r="M51" s="14">
        <v>207.1</v>
      </c>
      <c r="N51" s="14">
        <v>207.4</v>
      </c>
      <c r="O51" s="14">
        <v>281.5</v>
      </c>
      <c r="P51" s="14"/>
      <c r="Q51" s="14"/>
      <c r="R51" s="14">
        <v>556.29999999999995</v>
      </c>
      <c r="S51" s="14">
        <v>4.9000000000000004</v>
      </c>
      <c r="T51" s="14"/>
      <c r="U51" s="14"/>
      <c r="V51" s="14"/>
      <c r="W51" s="14"/>
      <c r="X51" s="14">
        <v>156</v>
      </c>
      <c r="Y51" s="14">
        <v>7.2</v>
      </c>
      <c r="Z51" s="14">
        <v>5.0999999999999996</v>
      </c>
      <c r="AA51" s="14">
        <v>22.1</v>
      </c>
      <c r="AB51" s="14">
        <v>6.9</v>
      </c>
      <c r="AC51" s="14">
        <v>15</v>
      </c>
      <c r="AD51" s="14">
        <v>120.3</v>
      </c>
      <c r="AE51" s="14"/>
      <c r="AF51" s="14"/>
      <c r="AG51" s="14"/>
      <c r="AH51" s="14"/>
      <c r="AI51" s="14">
        <v>110.3</v>
      </c>
      <c r="AJ51" s="14">
        <v>186.2</v>
      </c>
      <c r="AK51" s="14"/>
      <c r="AL51" s="14"/>
      <c r="AM51" s="14"/>
      <c r="AN51" s="14">
        <v>6.5</v>
      </c>
      <c r="AO51" s="14">
        <v>152.1</v>
      </c>
      <c r="AP51" s="14">
        <v>51.7</v>
      </c>
      <c r="AQ51" s="14">
        <v>128.6</v>
      </c>
      <c r="AR51" s="14">
        <v>32.700000000000003</v>
      </c>
      <c r="AS51" s="14">
        <v>18.8</v>
      </c>
      <c r="AT51" s="14">
        <v>19.8</v>
      </c>
      <c r="AU51" s="14">
        <v>83.2</v>
      </c>
      <c r="AV51" s="14">
        <v>183.1</v>
      </c>
      <c r="AW51" s="14">
        <v>182.3</v>
      </c>
      <c r="AX51" s="14">
        <v>183.3</v>
      </c>
      <c r="AY51" s="14">
        <v>87.6</v>
      </c>
      <c r="AZ51" s="14">
        <v>8.1</v>
      </c>
      <c r="BA51" s="14">
        <v>2</v>
      </c>
      <c r="BB51" s="14">
        <v>34.200000000000003</v>
      </c>
      <c r="BC51" s="14">
        <v>36</v>
      </c>
      <c r="BD51" s="14">
        <v>3.8</v>
      </c>
      <c r="BE51" s="14">
        <v>27.6</v>
      </c>
      <c r="BF51" s="14">
        <v>78.3</v>
      </c>
      <c r="BG51" s="14"/>
      <c r="BH51" s="14"/>
      <c r="BI51" s="14">
        <v>48</v>
      </c>
      <c r="BJ51" s="14"/>
      <c r="BK51" s="14"/>
      <c r="BL51" s="14">
        <v>47.8</v>
      </c>
      <c r="BM51" s="14"/>
      <c r="BN51" s="14"/>
      <c r="BO51" s="14"/>
      <c r="BP51" s="14">
        <v>86.9</v>
      </c>
      <c r="BQ51" s="14">
        <v>177.7</v>
      </c>
      <c r="BR51" s="14">
        <v>175.5</v>
      </c>
      <c r="BS51" s="14">
        <v>0</v>
      </c>
      <c r="BT51" s="14">
        <v>175</v>
      </c>
      <c r="BU51" s="14"/>
      <c r="BV51" s="14"/>
      <c r="BW51" s="14"/>
      <c r="BX51" s="14"/>
      <c r="BY51" s="14"/>
      <c r="BZ51" s="14">
        <v>36.299999999999997</v>
      </c>
      <c r="CA51" s="14"/>
      <c r="CB51" s="14"/>
      <c r="CC51" s="14">
        <v>1.8</v>
      </c>
      <c r="CD51" s="14">
        <v>156.4</v>
      </c>
      <c r="CE51" s="14">
        <v>101.1</v>
      </c>
      <c r="CF51" s="14">
        <v>66.3</v>
      </c>
      <c r="CG51" s="14">
        <v>72</v>
      </c>
      <c r="CH51" s="14">
        <v>30.1</v>
      </c>
      <c r="CI51" s="14"/>
      <c r="CJ51" s="14"/>
      <c r="CK51" s="14"/>
      <c r="CL51" s="14">
        <v>146.19999999999999</v>
      </c>
      <c r="CM51" s="14">
        <v>147.4</v>
      </c>
      <c r="CN51" s="14">
        <v>149.5</v>
      </c>
      <c r="CO51" s="14"/>
      <c r="CP51" s="14"/>
      <c r="CQ51" s="14"/>
      <c r="CR51" s="14"/>
      <c r="CS51" s="14"/>
      <c r="CT51" s="14"/>
      <c r="CU51" s="14"/>
      <c r="CV51" s="14">
        <v>0</v>
      </c>
      <c r="CW51" s="14">
        <v>96.7</v>
      </c>
      <c r="CX51" s="14">
        <v>0</v>
      </c>
      <c r="CY51" s="14">
        <v>10.5</v>
      </c>
      <c r="CZ51" s="14">
        <v>0</v>
      </c>
      <c r="DA51" s="14">
        <v>13.9</v>
      </c>
      <c r="DB51" s="14">
        <v>9.9</v>
      </c>
      <c r="DC51" s="14">
        <v>5.3</v>
      </c>
      <c r="DD51" s="14">
        <v>0.6</v>
      </c>
      <c r="DE51" s="14">
        <v>1.5</v>
      </c>
      <c r="DF51" s="14">
        <v>2.6</v>
      </c>
      <c r="DG51" s="14">
        <v>20.3</v>
      </c>
      <c r="DH51" s="14">
        <v>20</v>
      </c>
      <c r="DI51" s="14">
        <v>12</v>
      </c>
      <c r="DJ51" s="14">
        <v>3.4</v>
      </c>
      <c r="DK51" s="14">
        <v>18.399999999999999</v>
      </c>
      <c r="DL51" s="14">
        <v>0</v>
      </c>
      <c r="DM51" s="14">
        <v>0</v>
      </c>
      <c r="DN51" s="14">
        <v>31.9</v>
      </c>
      <c r="DO51" s="14">
        <v>82.3</v>
      </c>
      <c r="DP51" s="14">
        <v>4.5</v>
      </c>
      <c r="DQ51" s="14">
        <v>2.2000000000000002</v>
      </c>
      <c r="DR51" s="14">
        <v>1.1000000000000001</v>
      </c>
      <c r="DS51" s="14">
        <v>2.8</v>
      </c>
      <c r="DT51" s="14">
        <v>0</v>
      </c>
      <c r="DU51" s="14">
        <v>2.4</v>
      </c>
      <c r="DV51" s="14">
        <v>13.5</v>
      </c>
      <c r="DW51" s="14">
        <v>2</v>
      </c>
      <c r="DX51" s="14">
        <v>0.4</v>
      </c>
      <c r="DY51" s="14">
        <v>12.3</v>
      </c>
      <c r="DZ51" s="14">
        <v>3.7</v>
      </c>
      <c r="EA51" s="14">
        <v>6.2</v>
      </c>
      <c r="EB51" s="14">
        <v>10.1</v>
      </c>
      <c r="EC51" s="14">
        <v>16.7</v>
      </c>
      <c r="ED51" s="14">
        <v>13</v>
      </c>
      <c r="EE51" s="14">
        <v>24.1</v>
      </c>
      <c r="EF51" s="14"/>
      <c r="EG51" s="14">
        <v>106.2</v>
      </c>
      <c r="EH51" s="14">
        <v>111.7</v>
      </c>
      <c r="EI51" s="14">
        <v>14.4</v>
      </c>
      <c r="EJ51" s="14">
        <v>12.2</v>
      </c>
      <c r="EK51" s="14">
        <v>12.7</v>
      </c>
      <c r="EL51" s="14">
        <v>4</v>
      </c>
      <c r="EM51" s="14">
        <v>8.8000000000000007</v>
      </c>
      <c r="EN51" s="14">
        <v>7</v>
      </c>
      <c r="EO51" s="14">
        <v>7.6</v>
      </c>
      <c r="EP51" s="14">
        <v>7.8</v>
      </c>
      <c r="EQ51" s="14">
        <v>3.4</v>
      </c>
      <c r="ER51" s="14">
        <v>0</v>
      </c>
      <c r="ES51" s="14">
        <v>0</v>
      </c>
      <c r="ET51" s="14">
        <v>0</v>
      </c>
      <c r="EU51" s="14">
        <v>0.6</v>
      </c>
      <c r="EV51" s="14">
        <v>119.1</v>
      </c>
      <c r="EW51" s="14">
        <v>128.19999999999999</v>
      </c>
      <c r="EX51" s="14">
        <v>0</v>
      </c>
      <c r="EY51" s="14">
        <v>0</v>
      </c>
      <c r="EZ51" s="14">
        <v>5.6</v>
      </c>
      <c r="FA51" s="14">
        <v>18.8</v>
      </c>
      <c r="FB51" s="14">
        <v>9.5</v>
      </c>
      <c r="FC51" s="14">
        <v>42.6</v>
      </c>
      <c r="FD51" s="14">
        <v>33.6</v>
      </c>
      <c r="FE51" s="14">
        <v>17.5</v>
      </c>
      <c r="FF51" s="14"/>
      <c r="FG51" s="14">
        <v>7.3</v>
      </c>
      <c r="FH51" s="14"/>
      <c r="FI51" s="14"/>
      <c r="FJ51" s="14">
        <v>7326.4</v>
      </c>
      <c r="FK51" s="15"/>
      <c r="FL51" s="14">
        <v>23.984459999999999</v>
      </c>
      <c r="FM51" s="14">
        <v>7.9829999999999997</v>
      </c>
      <c r="FN51" s="14"/>
      <c r="FO51" s="14">
        <v>11</v>
      </c>
      <c r="FP51" s="14">
        <v>27.130479999999999</v>
      </c>
      <c r="FQ51" s="14">
        <v>18.913989999999998</v>
      </c>
      <c r="FR51" s="14">
        <v>4.7</v>
      </c>
      <c r="FS51" s="14">
        <v>16.100000000000001</v>
      </c>
      <c r="FT51" s="14">
        <v>109.81193</v>
      </c>
    </row>
    <row r="52" spans="1:176" ht="24" customHeight="1" x14ac:dyDescent="0.3">
      <c r="A52" s="16" t="s">
        <v>64</v>
      </c>
      <c r="B52" s="16" t="s">
        <v>807</v>
      </c>
      <c r="C52" s="17">
        <v>138.1</v>
      </c>
      <c r="D52" s="17">
        <v>646.9</v>
      </c>
      <c r="E52" s="17">
        <v>149</v>
      </c>
      <c r="F52" s="17"/>
      <c r="G52" s="17"/>
      <c r="H52" s="17">
        <v>70.400000000000006</v>
      </c>
      <c r="I52" s="17">
        <v>187.5</v>
      </c>
      <c r="J52" s="17"/>
      <c r="K52" s="17"/>
      <c r="L52" s="17">
        <v>187.2</v>
      </c>
      <c r="M52" s="17">
        <v>204.2</v>
      </c>
      <c r="N52" s="17">
        <v>204.2</v>
      </c>
      <c r="O52" s="17">
        <v>280.3</v>
      </c>
      <c r="P52" s="17"/>
      <c r="Q52" s="17"/>
      <c r="R52" s="17">
        <v>554.6</v>
      </c>
      <c r="S52" s="17">
        <v>4.9000000000000004</v>
      </c>
      <c r="T52" s="17"/>
      <c r="U52" s="17"/>
      <c r="V52" s="17"/>
      <c r="W52" s="17"/>
      <c r="X52" s="17">
        <v>154.9</v>
      </c>
      <c r="Y52" s="17">
        <v>8.3000000000000007</v>
      </c>
      <c r="Z52" s="17">
        <v>5.0999999999999996</v>
      </c>
      <c r="AA52" s="17">
        <v>22.1</v>
      </c>
      <c r="AB52" s="17">
        <v>6.9</v>
      </c>
      <c r="AC52" s="17">
        <v>14.9</v>
      </c>
      <c r="AD52" s="17">
        <v>120.4</v>
      </c>
      <c r="AE52" s="17"/>
      <c r="AF52" s="17"/>
      <c r="AG52" s="17"/>
      <c r="AH52" s="17"/>
      <c r="AI52" s="17">
        <v>110.1</v>
      </c>
      <c r="AJ52" s="17">
        <v>214.7</v>
      </c>
      <c r="AK52" s="17"/>
      <c r="AL52" s="17"/>
      <c r="AM52" s="17"/>
      <c r="AN52" s="17">
        <v>6.5</v>
      </c>
      <c r="AO52" s="17">
        <v>152.30000000000001</v>
      </c>
      <c r="AP52" s="17">
        <v>50.6</v>
      </c>
      <c r="AQ52" s="17">
        <v>124.6</v>
      </c>
      <c r="AR52" s="17">
        <v>33</v>
      </c>
      <c r="AS52" s="17">
        <v>18.8</v>
      </c>
      <c r="AT52" s="17">
        <v>19.8</v>
      </c>
      <c r="AU52" s="17">
        <v>84.5</v>
      </c>
      <c r="AV52" s="17">
        <v>182.4</v>
      </c>
      <c r="AW52" s="17">
        <v>183.3</v>
      </c>
      <c r="AX52" s="17">
        <v>183.4</v>
      </c>
      <c r="AY52" s="17">
        <v>87.4</v>
      </c>
      <c r="AZ52" s="17">
        <v>8.1</v>
      </c>
      <c r="BA52" s="17">
        <v>2.1</v>
      </c>
      <c r="BB52" s="17">
        <v>29.1</v>
      </c>
      <c r="BC52" s="17">
        <v>36.1</v>
      </c>
      <c r="BD52" s="17">
        <v>3.8</v>
      </c>
      <c r="BE52" s="17">
        <v>26.7</v>
      </c>
      <c r="BF52" s="17">
        <v>77.900000000000006</v>
      </c>
      <c r="BG52" s="17"/>
      <c r="BH52" s="17"/>
      <c r="BI52" s="17">
        <v>48</v>
      </c>
      <c r="BJ52" s="17"/>
      <c r="BK52" s="17"/>
      <c r="BL52" s="17">
        <v>48.1</v>
      </c>
      <c r="BM52" s="17"/>
      <c r="BN52" s="17"/>
      <c r="BO52" s="17"/>
      <c r="BP52" s="17">
        <v>86.9</v>
      </c>
      <c r="BQ52" s="17">
        <v>177.6</v>
      </c>
      <c r="BR52" s="17">
        <v>175.6</v>
      </c>
      <c r="BS52" s="17">
        <v>0</v>
      </c>
      <c r="BT52" s="17">
        <v>175.9</v>
      </c>
      <c r="BU52" s="17"/>
      <c r="BV52" s="17"/>
      <c r="BW52" s="17"/>
      <c r="BX52" s="17"/>
      <c r="BY52" s="17"/>
      <c r="BZ52" s="17">
        <v>36.1</v>
      </c>
      <c r="CA52" s="17"/>
      <c r="CB52" s="17"/>
      <c r="CC52" s="17">
        <v>1.8</v>
      </c>
      <c r="CD52" s="17">
        <v>90.6</v>
      </c>
      <c r="CE52" s="17">
        <v>92.8</v>
      </c>
      <c r="CF52" s="17">
        <v>66.2</v>
      </c>
      <c r="CG52" s="17">
        <v>71.8</v>
      </c>
      <c r="CH52" s="17">
        <v>30</v>
      </c>
      <c r="CI52" s="17"/>
      <c r="CJ52" s="17"/>
      <c r="CK52" s="17"/>
      <c r="CL52" s="17">
        <v>146</v>
      </c>
      <c r="CM52" s="17">
        <v>147.4</v>
      </c>
      <c r="CN52" s="17">
        <v>149.69999999999999</v>
      </c>
      <c r="CO52" s="17"/>
      <c r="CP52" s="17"/>
      <c r="CQ52" s="17"/>
      <c r="CR52" s="17"/>
      <c r="CS52" s="17"/>
      <c r="CT52" s="17"/>
      <c r="CU52" s="17"/>
      <c r="CV52" s="17">
        <v>0</v>
      </c>
      <c r="CW52" s="17">
        <v>99.3</v>
      </c>
      <c r="CX52" s="17">
        <v>0</v>
      </c>
      <c r="CY52" s="17">
        <v>9.4</v>
      </c>
      <c r="CZ52" s="17">
        <v>0</v>
      </c>
      <c r="DA52" s="17">
        <v>13.9</v>
      </c>
      <c r="DB52" s="17">
        <v>9.9</v>
      </c>
      <c r="DC52" s="17">
        <v>5.3</v>
      </c>
      <c r="DD52" s="17">
        <v>0.6</v>
      </c>
      <c r="DE52" s="17">
        <v>1.5</v>
      </c>
      <c r="DF52" s="17">
        <v>2.6</v>
      </c>
      <c r="DG52" s="17">
        <v>20.3</v>
      </c>
      <c r="DH52" s="17">
        <v>20</v>
      </c>
      <c r="DI52" s="17">
        <v>12</v>
      </c>
      <c r="DJ52" s="17">
        <v>3.4</v>
      </c>
      <c r="DK52" s="17">
        <v>18.399999999999999</v>
      </c>
      <c r="DL52" s="17">
        <v>0</v>
      </c>
      <c r="DM52" s="17">
        <v>0</v>
      </c>
      <c r="DN52" s="17">
        <v>31.8</v>
      </c>
      <c r="DO52" s="17">
        <v>82.7</v>
      </c>
      <c r="DP52" s="17">
        <v>4.5</v>
      </c>
      <c r="DQ52" s="17">
        <v>2.2000000000000002</v>
      </c>
      <c r="DR52" s="17">
        <v>1.1000000000000001</v>
      </c>
      <c r="DS52" s="17">
        <v>2.8</v>
      </c>
      <c r="DT52" s="17">
        <v>0</v>
      </c>
      <c r="DU52" s="17">
        <v>2.4</v>
      </c>
      <c r="DV52" s="17">
        <v>13.6</v>
      </c>
      <c r="DW52" s="17">
        <v>1.9</v>
      </c>
      <c r="DX52" s="17">
        <v>0.4</v>
      </c>
      <c r="DY52" s="17">
        <v>12.4</v>
      </c>
      <c r="DZ52" s="17">
        <v>3.7</v>
      </c>
      <c r="EA52" s="17">
        <v>6.2</v>
      </c>
      <c r="EB52" s="17">
        <v>10.1</v>
      </c>
      <c r="EC52" s="17">
        <v>16.8</v>
      </c>
      <c r="ED52" s="17">
        <v>12.9</v>
      </c>
      <c r="EE52" s="17">
        <v>19</v>
      </c>
      <c r="EF52" s="17"/>
      <c r="EG52" s="17">
        <v>109.1</v>
      </c>
      <c r="EH52" s="17">
        <v>109.1</v>
      </c>
      <c r="EI52" s="17">
        <v>14.2</v>
      </c>
      <c r="EJ52" s="17">
        <v>13</v>
      </c>
      <c r="EK52" s="17">
        <v>12.7</v>
      </c>
      <c r="EL52" s="17">
        <v>4</v>
      </c>
      <c r="EM52" s="17">
        <v>8.8000000000000007</v>
      </c>
      <c r="EN52" s="17">
        <v>7</v>
      </c>
      <c r="EO52" s="17">
        <v>7.6</v>
      </c>
      <c r="EP52" s="17">
        <v>7.8</v>
      </c>
      <c r="EQ52" s="17">
        <v>3.6</v>
      </c>
      <c r="ER52" s="17">
        <v>0</v>
      </c>
      <c r="ES52" s="17">
        <v>0</v>
      </c>
      <c r="ET52" s="17">
        <v>0</v>
      </c>
      <c r="EU52" s="17">
        <v>0.6</v>
      </c>
      <c r="EV52" s="17">
        <v>105.3</v>
      </c>
      <c r="EW52" s="17">
        <v>128.9</v>
      </c>
      <c r="EX52" s="17">
        <v>0</v>
      </c>
      <c r="EY52" s="17">
        <v>0</v>
      </c>
      <c r="EZ52" s="17">
        <v>5.5</v>
      </c>
      <c r="FA52" s="17">
        <v>18.8</v>
      </c>
      <c r="FB52" s="17">
        <v>9.6</v>
      </c>
      <c r="FC52" s="17">
        <v>43.7</v>
      </c>
      <c r="FD52" s="17">
        <v>33.799999999999997</v>
      </c>
      <c r="FE52" s="17">
        <v>17.600000000000001</v>
      </c>
      <c r="FF52" s="17"/>
      <c r="FG52" s="17">
        <v>8.1999999999999993</v>
      </c>
      <c r="FH52" s="17"/>
      <c r="FI52" s="17"/>
      <c r="FJ52" s="17">
        <v>7249.6</v>
      </c>
      <c r="FK52" s="15"/>
      <c r="FL52" s="17">
        <v>23.859690000000001</v>
      </c>
      <c r="FM52" s="17">
        <v>7.984</v>
      </c>
      <c r="FN52" s="17"/>
      <c r="FO52" s="17">
        <v>11</v>
      </c>
      <c r="FP52" s="17">
        <v>27.189789999999999</v>
      </c>
      <c r="FQ52" s="17">
        <v>18.914020000000001</v>
      </c>
      <c r="FR52" s="17">
        <v>4.7</v>
      </c>
      <c r="FS52" s="17">
        <v>16.100000000000001</v>
      </c>
      <c r="FT52" s="17">
        <v>109.7475</v>
      </c>
    </row>
    <row r="53" spans="1:176" ht="24" customHeight="1" x14ac:dyDescent="0.3">
      <c r="A53" s="16" t="s">
        <v>64</v>
      </c>
      <c r="B53" s="16" t="s">
        <v>808</v>
      </c>
      <c r="C53" s="17">
        <v>137.19999999999999</v>
      </c>
      <c r="D53" s="17">
        <v>646.29999999999995</v>
      </c>
      <c r="E53" s="17">
        <v>148.6</v>
      </c>
      <c r="F53" s="17"/>
      <c r="G53" s="17"/>
      <c r="H53" s="17">
        <v>70.2</v>
      </c>
      <c r="I53" s="17">
        <v>188.3</v>
      </c>
      <c r="J53" s="17"/>
      <c r="K53" s="17"/>
      <c r="L53" s="17">
        <v>187.3</v>
      </c>
      <c r="M53" s="17">
        <v>201.3</v>
      </c>
      <c r="N53" s="17">
        <v>209.2</v>
      </c>
      <c r="O53" s="17">
        <v>283.39999999999998</v>
      </c>
      <c r="P53" s="17"/>
      <c r="Q53" s="17"/>
      <c r="R53" s="17">
        <v>554.70000000000005</v>
      </c>
      <c r="S53" s="17">
        <v>4.9000000000000004</v>
      </c>
      <c r="T53" s="17"/>
      <c r="U53" s="17"/>
      <c r="V53" s="17"/>
      <c r="W53" s="17"/>
      <c r="X53" s="17">
        <v>152.80000000000001</v>
      </c>
      <c r="Y53" s="17">
        <v>6.9</v>
      </c>
      <c r="Z53" s="17">
        <v>5.7</v>
      </c>
      <c r="AA53" s="17">
        <v>22.1</v>
      </c>
      <c r="AB53" s="17">
        <v>6.9</v>
      </c>
      <c r="AC53" s="17">
        <v>15</v>
      </c>
      <c r="AD53" s="17">
        <v>120.5</v>
      </c>
      <c r="AE53" s="17"/>
      <c r="AF53" s="17"/>
      <c r="AG53" s="17"/>
      <c r="AH53" s="17"/>
      <c r="AI53" s="17">
        <v>109.9</v>
      </c>
      <c r="AJ53" s="17">
        <v>189.3</v>
      </c>
      <c r="AK53" s="17"/>
      <c r="AL53" s="17"/>
      <c r="AM53" s="17"/>
      <c r="AN53" s="17">
        <v>6.5</v>
      </c>
      <c r="AO53" s="17">
        <v>150.80000000000001</v>
      </c>
      <c r="AP53" s="17">
        <v>50.3</v>
      </c>
      <c r="AQ53" s="17">
        <v>136.69999999999999</v>
      </c>
      <c r="AR53" s="17">
        <v>32.9</v>
      </c>
      <c r="AS53" s="17">
        <v>18.8</v>
      </c>
      <c r="AT53" s="17">
        <v>19.8</v>
      </c>
      <c r="AU53" s="17">
        <v>82.7</v>
      </c>
      <c r="AV53" s="17">
        <v>180.4</v>
      </c>
      <c r="AW53" s="17">
        <v>181.5</v>
      </c>
      <c r="AX53" s="17">
        <v>183.3</v>
      </c>
      <c r="AY53" s="17">
        <v>87.3</v>
      </c>
      <c r="AZ53" s="17">
        <v>8.1</v>
      </c>
      <c r="BA53" s="17">
        <v>2</v>
      </c>
      <c r="BB53" s="17">
        <v>34.4</v>
      </c>
      <c r="BC53" s="17">
        <v>35.799999999999997</v>
      </c>
      <c r="BD53" s="17">
        <v>3.8</v>
      </c>
      <c r="BE53" s="17">
        <v>28.2</v>
      </c>
      <c r="BF53" s="17">
        <v>93.9</v>
      </c>
      <c r="BG53" s="17"/>
      <c r="BH53" s="17"/>
      <c r="BI53" s="17">
        <v>47.7</v>
      </c>
      <c r="BJ53" s="17"/>
      <c r="BK53" s="17"/>
      <c r="BL53" s="17">
        <v>48</v>
      </c>
      <c r="BM53" s="17"/>
      <c r="BN53" s="17"/>
      <c r="BO53" s="17"/>
      <c r="BP53" s="17">
        <v>86.4</v>
      </c>
      <c r="BQ53" s="17">
        <v>176.9</v>
      </c>
      <c r="BR53" s="17">
        <v>174.8</v>
      </c>
      <c r="BS53" s="17">
        <v>0</v>
      </c>
      <c r="BT53" s="17">
        <v>174.2</v>
      </c>
      <c r="BU53" s="17"/>
      <c r="BV53" s="17"/>
      <c r="BW53" s="17"/>
      <c r="BX53" s="17"/>
      <c r="BY53" s="17"/>
      <c r="BZ53" s="17">
        <v>0</v>
      </c>
      <c r="CA53" s="17"/>
      <c r="CB53" s="17"/>
      <c r="CC53" s="17">
        <v>1.8</v>
      </c>
      <c r="CD53" s="17">
        <v>170</v>
      </c>
      <c r="CE53" s="17">
        <v>103.8</v>
      </c>
      <c r="CF53" s="17">
        <v>65.8</v>
      </c>
      <c r="CG53" s="17">
        <v>74.7</v>
      </c>
      <c r="CH53" s="17">
        <v>29.7</v>
      </c>
      <c r="CI53" s="17"/>
      <c r="CJ53" s="17"/>
      <c r="CK53" s="17"/>
      <c r="CL53" s="17">
        <v>145.6</v>
      </c>
      <c r="CM53" s="17">
        <v>146.9</v>
      </c>
      <c r="CN53" s="17">
        <v>148.9</v>
      </c>
      <c r="CO53" s="17"/>
      <c r="CP53" s="17"/>
      <c r="CQ53" s="17"/>
      <c r="CR53" s="17"/>
      <c r="CS53" s="17"/>
      <c r="CT53" s="17"/>
      <c r="CU53" s="17"/>
      <c r="CV53" s="17">
        <v>0</v>
      </c>
      <c r="CW53" s="17">
        <v>86.2</v>
      </c>
      <c r="CX53" s="17">
        <v>0</v>
      </c>
      <c r="CY53" s="17">
        <v>10.3</v>
      </c>
      <c r="CZ53" s="17">
        <v>0</v>
      </c>
      <c r="DA53" s="17">
        <v>13.9</v>
      </c>
      <c r="DB53" s="17">
        <v>9.9</v>
      </c>
      <c r="DC53" s="17">
        <v>5.5</v>
      </c>
      <c r="DD53" s="17">
        <v>0.6</v>
      </c>
      <c r="DE53" s="17">
        <v>1.5</v>
      </c>
      <c r="DF53" s="17">
        <v>2.6</v>
      </c>
      <c r="DG53" s="17">
        <v>20</v>
      </c>
      <c r="DH53" s="17">
        <v>20</v>
      </c>
      <c r="DI53" s="17">
        <v>12</v>
      </c>
      <c r="DJ53" s="17">
        <v>3.4</v>
      </c>
      <c r="DK53" s="17">
        <v>18.399999999999999</v>
      </c>
      <c r="DL53" s="17">
        <v>0</v>
      </c>
      <c r="DM53" s="17">
        <v>0</v>
      </c>
      <c r="DN53" s="17">
        <v>31</v>
      </c>
      <c r="DO53" s="17">
        <v>81.900000000000006</v>
      </c>
      <c r="DP53" s="17">
        <v>4.5</v>
      </c>
      <c r="DQ53" s="17">
        <v>2.2000000000000002</v>
      </c>
      <c r="DR53" s="17">
        <v>1.1000000000000001</v>
      </c>
      <c r="DS53" s="17">
        <v>2.8</v>
      </c>
      <c r="DT53" s="17">
        <v>0</v>
      </c>
      <c r="DU53" s="17">
        <v>2.4</v>
      </c>
      <c r="DV53" s="17">
        <v>13.6</v>
      </c>
      <c r="DW53" s="17">
        <v>1.9</v>
      </c>
      <c r="DX53" s="17">
        <v>0.4</v>
      </c>
      <c r="DY53" s="17">
        <v>12.1</v>
      </c>
      <c r="DZ53" s="17">
        <v>3.9</v>
      </c>
      <c r="EA53" s="17">
        <v>6.3</v>
      </c>
      <c r="EB53" s="17">
        <v>9</v>
      </c>
      <c r="EC53" s="17">
        <v>16.899999999999999</v>
      </c>
      <c r="ED53" s="17">
        <v>14.5</v>
      </c>
      <c r="EE53" s="17">
        <v>19.600000000000001</v>
      </c>
      <c r="EF53" s="17"/>
      <c r="EG53" s="17">
        <v>92.6</v>
      </c>
      <c r="EH53" s="17">
        <v>104.9</v>
      </c>
      <c r="EI53" s="17">
        <v>14.4</v>
      </c>
      <c r="EJ53" s="17">
        <v>11.8</v>
      </c>
      <c r="EK53" s="17">
        <v>12.7</v>
      </c>
      <c r="EL53" s="17">
        <v>4</v>
      </c>
      <c r="EM53" s="17">
        <v>8.8000000000000007</v>
      </c>
      <c r="EN53" s="17">
        <v>6.7</v>
      </c>
      <c r="EO53" s="17">
        <v>7.3</v>
      </c>
      <c r="EP53" s="17">
        <v>7.5</v>
      </c>
      <c r="EQ53" s="17">
        <v>4.5999999999999996</v>
      </c>
      <c r="ER53" s="17">
        <v>0</v>
      </c>
      <c r="ES53" s="17">
        <v>0</v>
      </c>
      <c r="ET53" s="17">
        <v>0</v>
      </c>
      <c r="EU53" s="17">
        <v>0.6</v>
      </c>
      <c r="EV53" s="17">
        <v>109.3</v>
      </c>
      <c r="EW53" s="17">
        <v>128.69999999999999</v>
      </c>
      <c r="EX53" s="17">
        <v>0</v>
      </c>
      <c r="EY53" s="17">
        <v>0</v>
      </c>
      <c r="EZ53" s="17">
        <v>5.5</v>
      </c>
      <c r="FA53" s="17">
        <v>18.899999999999999</v>
      </c>
      <c r="FB53" s="17">
        <v>9.3000000000000007</v>
      </c>
      <c r="FC53" s="17">
        <v>43.6</v>
      </c>
      <c r="FD53" s="17">
        <v>33.799999999999997</v>
      </c>
      <c r="FE53" s="17">
        <v>17.600000000000001</v>
      </c>
      <c r="FF53" s="17"/>
      <c r="FG53" s="17">
        <v>8.5</v>
      </c>
      <c r="FH53" s="17"/>
      <c r="FI53" s="17"/>
      <c r="FJ53" s="17">
        <v>7272.4</v>
      </c>
      <c r="FK53" s="15"/>
      <c r="FL53" s="17">
        <v>23.858820000000001</v>
      </c>
      <c r="FM53" s="17">
        <v>7.992</v>
      </c>
      <c r="FN53" s="17"/>
      <c r="FO53" s="17">
        <v>11</v>
      </c>
      <c r="FP53" s="17">
        <v>27.291930000000001</v>
      </c>
      <c r="FQ53" s="17">
        <v>18.91581</v>
      </c>
      <c r="FR53" s="17">
        <v>4.8</v>
      </c>
      <c r="FS53" s="17">
        <v>16.100000000000001</v>
      </c>
      <c r="FT53" s="17">
        <v>109.95856000000001</v>
      </c>
    </row>
    <row r="54" spans="1:176" ht="24" customHeight="1" x14ac:dyDescent="0.3">
      <c r="A54" s="16" t="s">
        <v>64</v>
      </c>
      <c r="B54" s="16" t="s">
        <v>809</v>
      </c>
      <c r="C54" s="17">
        <v>137.5</v>
      </c>
      <c r="D54" s="17">
        <v>647.29999999999995</v>
      </c>
      <c r="E54" s="17">
        <v>148.69999999999999</v>
      </c>
      <c r="F54" s="17"/>
      <c r="G54" s="17"/>
      <c r="H54" s="17">
        <v>69.8</v>
      </c>
      <c r="I54" s="17">
        <v>187.8</v>
      </c>
      <c r="J54" s="17"/>
      <c r="K54" s="17"/>
      <c r="L54" s="17">
        <v>187.5</v>
      </c>
      <c r="M54" s="17">
        <v>204</v>
      </c>
      <c r="N54" s="17">
        <v>210.2</v>
      </c>
      <c r="O54" s="17">
        <v>286</v>
      </c>
      <c r="P54" s="17"/>
      <c r="Q54" s="17"/>
      <c r="R54" s="17">
        <v>557.79999999999995</v>
      </c>
      <c r="S54" s="17">
        <v>4.9000000000000004</v>
      </c>
      <c r="T54" s="17"/>
      <c r="U54" s="17"/>
      <c r="V54" s="17"/>
      <c r="W54" s="17"/>
      <c r="X54" s="17">
        <v>152.19999999999999</v>
      </c>
      <c r="Y54" s="17">
        <v>6.9</v>
      </c>
      <c r="Z54" s="17">
        <v>5.7</v>
      </c>
      <c r="AA54" s="17">
        <v>22.1</v>
      </c>
      <c r="AB54" s="17">
        <v>6.9</v>
      </c>
      <c r="AC54" s="17">
        <v>15</v>
      </c>
      <c r="AD54" s="17">
        <v>120.9</v>
      </c>
      <c r="AE54" s="17"/>
      <c r="AF54" s="17"/>
      <c r="AG54" s="17"/>
      <c r="AH54" s="17"/>
      <c r="AI54" s="17">
        <v>71.900000000000006</v>
      </c>
      <c r="AJ54" s="17">
        <v>220.6</v>
      </c>
      <c r="AK54" s="17"/>
      <c r="AL54" s="17"/>
      <c r="AM54" s="17"/>
      <c r="AN54" s="17">
        <v>6.5</v>
      </c>
      <c r="AO54" s="17">
        <v>153.1</v>
      </c>
      <c r="AP54" s="17">
        <v>52</v>
      </c>
      <c r="AQ54" s="17">
        <v>129</v>
      </c>
      <c r="AR54" s="17">
        <v>32.9</v>
      </c>
      <c r="AS54" s="17">
        <v>18.8</v>
      </c>
      <c r="AT54" s="17">
        <v>19.8</v>
      </c>
      <c r="AU54" s="17">
        <v>83.2</v>
      </c>
      <c r="AV54" s="17">
        <v>180.8</v>
      </c>
      <c r="AW54" s="17">
        <v>182.2</v>
      </c>
      <c r="AX54" s="17">
        <v>183.8</v>
      </c>
      <c r="AY54" s="17">
        <v>87.4</v>
      </c>
      <c r="AZ54" s="17">
        <v>8.1</v>
      </c>
      <c r="BA54" s="17">
        <v>2</v>
      </c>
      <c r="BB54" s="17">
        <v>34.200000000000003</v>
      </c>
      <c r="BC54" s="17">
        <v>35.9</v>
      </c>
      <c r="BD54" s="17">
        <v>3.8</v>
      </c>
      <c r="BE54" s="17">
        <v>27.8</v>
      </c>
      <c r="BF54" s="17">
        <v>72.599999999999994</v>
      </c>
      <c r="BG54" s="17"/>
      <c r="BH54" s="17"/>
      <c r="BI54" s="17">
        <v>47.9</v>
      </c>
      <c r="BJ54" s="17"/>
      <c r="BK54" s="17"/>
      <c r="BL54" s="17">
        <v>47.9</v>
      </c>
      <c r="BM54" s="17"/>
      <c r="BN54" s="17"/>
      <c r="BO54" s="17"/>
      <c r="BP54" s="17">
        <v>86.8</v>
      </c>
      <c r="BQ54" s="17">
        <v>178.2</v>
      </c>
      <c r="BR54" s="17">
        <v>176</v>
      </c>
      <c r="BS54" s="17">
        <v>0</v>
      </c>
      <c r="BT54" s="17">
        <v>175.3</v>
      </c>
      <c r="BU54" s="17"/>
      <c r="BV54" s="17"/>
      <c r="BW54" s="17"/>
      <c r="BX54" s="17"/>
      <c r="BY54" s="17"/>
      <c r="BZ54" s="17">
        <v>0</v>
      </c>
      <c r="CA54" s="17"/>
      <c r="CB54" s="17"/>
      <c r="CC54" s="17">
        <v>1.8</v>
      </c>
      <c r="CD54" s="17">
        <v>145</v>
      </c>
      <c r="CE54" s="17">
        <v>100.8</v>
      </c>
      <c r="CF54" s="17">
        <v>65.099999999999994</v>
      </c>
      <c r="CG54" s="17">
        <v>75.900000000000006</v>
      </c>
      <c r="CH54" s="17">
        <v>29.9</v>
      </c>
      <c r="CI54" s="17"/>
      <c r="CJ54" s="17"/>
      <c r="CK54" s="17"/>
      <c r="CL54" s="17">
        <v>146.30000000000001</v>
      </c>
      <c r="CM54" s="17">
        <v>147.30000000000001</v>
      </c>
      <c r="CN54" s="17">
        <v>149.9</v>
      </c>
      <c r="CO54" s="17"/>
      <c r="CP54" s="17"/>
      <c r="CQ54" s="17"/>
      <c r="CR54" s="17"/>
      <c r="CS54" s="17"/>
      <c r="CT54" s="17"/>
      <c r="CU54" s="17"/>
      <c r="CV54" s="17">
        <v>0</v>
      </c>
      <c r="CW54" s="17">
        <v>84.1</v>
      </c>
      <c r="CX54" s="17">
        <v>0</v>
      </c>
      <c r="CY54" s="17">
        <v>11.9</v>
      </c>
      <c r="CZ54" s="17">
        <v>0</v>
      </c>
      <c r="DA54" s="17">
        <v>13.8</v>
      </c>
      <c r="DB54" s="17">
        <v>9.9</v>
      </c>
      <c r="DC54" s="17">
        <v>5.4</v>
      </c>
      <c r="DD54" s="17">
        <v>0.6</v>
      </c>
      <c r="DE54" s="17">
        <v>1.5</v>
      </c>
      <c r="DF54" s="17">
        <v>2.6</v>
      </c>
      <c r="DG54" s="17">
        <v>20.100000000000001</v>
      </c>
      <c r="DH54" s="17">
        <v>20</v>
      </c>
      <c r="DI54" s="17">
        <v>12</v>
      </c>
      <c r="DJ54" s="17">
        <v>3.4</v>
      </c>
      <c r="DK54" s="17">
        <v>18.399999999999999</v>
      </c>
      <c r="DL54" s="17">
        <v>0</v>
      </c>
      <c r="DM54" s="17">
        <v>0</v>
      </c>
      <c r="DN54" s="17">
        <v>29.6</v>
      </c>
      <c r="DO54" s="17">
        <v>78.599999999999994</v>
      </c>
      <c r="DP54" s="17">
        <v>4.5</v>
      </c>
      <c r="DQ54" s="17">
        <v>2.2000000000000002</v>
      </c>
      <c r="DR54" s="17">
        <v>1.1000000000000001</v>
      </c>
      <c r="DS54" s="17">
        <v>2.8</v>
      </c>
      <c r="DT54" s="17">
        <v>0</v>
      </c>
      <c r="DU54" s="17">
        <v>2.4</v>
      </c>
      <c r="DV54" s="17">
        <v>13.5</v>
      </c>
      <c r="DW54" s="17">
        <v>1.8</v>
      </c>
      <c r="DX54" s="17">
        <v>0.4</v>
      </c>
      <c r="DY54" s="17">
        <v>12.1</v>
      </c>
      <c r="DZ54" s="17">
        <v>4</v>
      </c>
      <c r="EA54" s="17">
        <v>6.4</v>
      </c>
      <c r="EB54" s="17">
        <v>8.6999999999999993</v>
      </c>
      <c r="EC54" s="17">
        <v>16.899999999999999</v>
      </c>
      <c r="ED54" s="17">
        <v>17</v>
      </c>
      <c r="EE54" s="17">
        <v>22.1</v>
      </c>
      <c r="EF54" s="17"/>
      <c r="EG54" s="17">
        <v>92</v>
      </c>
      <c r="EH54" s="17">
        <v>100.6</v>
      </c>
      <c r="EI54" s="17">
        <v>11.3</v>
      </c>
      <c r="EJ54" s="17">
        <v>8.6999999999999993</v>
      </c>
      <c r="EK54" s="17">
        <v>12.6</v>
      </c>
      <c r="EL54" s="17">
        <v>4</v>
      </c>
      <c r="EM54" s="17">
        <v>8.8000000000000007</v>
      </c>
      <c r="EN54" s="17">
        <v>6.7</v>
      </c>
      <c r="EO54" s="17">
        <v>7.3</v>
      </c>
      <c r="EP54" s="17">
        <v>7.5</v>
      </c>
      <c r="EQ54" s="17">
        <v>6.7</v>
      </c>
      <c r="ER54" s="17">
        <v>0</v>
      </c>
      <c r="ES54" s="17">
        <v>0</v>
      </c>
      <c r="ET54" s="17">
        <v>0</v>
      </c>
      <c r="EU54" s="17">
        <v>0.6</v>
      </c>
      <c r="EV54" s="17">
        <v>110.7</v>
      </c>
      <c r="EW54" s="17">
        <v>126.4</v>
      </c>
      <c r="EX54" s="17">
        <v>0</v>
      </c>
      <c r="EY54" s="17">
        <v>0</v>
      </c>
      <c r="EZ54" s="17">
        <v>5.6</v>
      </c>
      <c r="FA54" s="17">
        <v>18.899999999999999</v>
      </c>
      <c r="FB54" s="17">
        <v>9.6</v>
      </c>
      <c r="FC54" s="17">
        <v>44</v>
      </c>
      <c r="FD54" s="17">
        <v>33.9</v>
      </c>
      <c r="FE54" s="17">
        <v>17.2</v>
      </c>
      <c r="FF54" s="17"/>
      <c r="FG54" s="17">
        <v>7.6</v>
      </c>
      <c r="FH54" s="17"/>
      <c r="FI54" s="17"/>
      <c r="FJ54" s="17">
        <v>7220.2</v>
      </c>
      <c r="FK54" s="15"/>
      <c r="FL54" s="17">
        <v>23.858930000000001</v>
      </c>
      <c r="FM54" s="17">
        <v>7.9909999999999997</v>
      </c>
      <c r="FN54" s="17"/>
      <c r="FO54" s="17">
        <v>11</v>
      </c>
      <c r="FP54" s="17">
        <v>27.381080000000001</v>
      </c>
      <c r="FQ54" s="17">
        <v>18.916180000000001</v>
      </c>
      <c r="FR54" s="17">
        <v>4.8</v>
      </c>
      <c r="FS54" s="17">
        <v>16</v>
      </c>
      <c r="FT54" s="17">
        <v>109.94719000000001</v>
      </c>
    </row>
    <row r="55" spans="1:176" ht="24" customHeight="1" x14ac:dyDescent="0.3">
      <c r="A55" s="16" t="s">
        <v>64</v>
      </c>
      <c r="B55" s="16" t="s">
        <v>810</v>
      </c>
      <c r="C55" s="17">
        <v>137.19999999999999</v>
      </c>
      <c r="D55" s="17">
        <v>647.4</v>
      </c>
      <c r="E55" s="17">
        <v>148.80000000000001</v>
      </c>
      <c r="F55" s="17"/>
      <c r="G55" s="17"/>
      <c r="H55" s="17">
        <v>69.900000000000006</v>
      </c>
      <c r="I55" s="17">
        <v>136</v>
      </c>
      <c r="J55" s="17"/>
      <c r="K55" s="17"/>
      <c r="L55" s="17">
        <v>187.7</v>
      </c>
      <c r="M55" s="17">
        <v>204.4</v>
      </c>
      <c r="N55" s="17">
        <v>204.6</v>
      </c>
      <c r="O55" s="17">
        <v>286.60000000000002</v>
      </c>
      <c r="P55" s="17"/>
      <c r="Q55" s="17"/>
      <c r="R55" s="17">
        <v>556.6</v>
      </c>
      <c r="S55" s="17">
        <v>4.9000000000000004</v>
      </c>
      <c r="T55" s="17"/>
      <c r="U55" s="17"/>
      <c r="V55" s="17"/>
      <c r="W55" s="17"/>
      <c r="X55" s="17">
        <v>153.9</v>
      </c>
      <c r="Y55" s="17">
        <v>6.9</v>
      </c>
      <c r="Z55" s="17">
        <v>5.7</v>
      </c>
      <c r="AA55" s="17">
        <v>22.1</v>
      </c>
      <c r="AB55" s="17">
        <v>7</v>
      </c>
      <c r="AC55" s="17">
        <v>15.1</v>
      </c>
      <c r="AD55" s="17">
        <v>120.4</v>
      </c>
      <c r="AE55" s="17"/>
      <c r="AF55" s="17"/>
      <c r="AG55" s="17"/>
      <c r="AH55" s="17"/>
      <c r="AI55" s="17">
        <v>72.3</v>
      </c>
      <c r="AJ55" s="17">
        <v>220.9</v>
      </c>
      <c r="AK55" s="17"/>
      <c r="AL55" s="17"/>
      <c r="AM55" s="17"/>
      <c r="AN55" s="17">
        <v>6.5</v>
      </c>
      <c r="AO55" s="17">
        <v>153.5</v>
      </c>
      <c r="AP55" s="17">
        <v>52</v>
      </c>
      <c r="AQ55" s="17">
        <v>125.9</v>
      </c>
      <c r="AR55" s="17">
        <v>33.299999999999997</v>
      </c>
      <c r="AS55" s="17">
        <v>18.8</v>
      </c>
      <c r="AT55" s="17">
        <v>19.8</v>
      </c>
      <c r="AU55" s="17">
        <v>84.1</v>
      </c>
      <c r="AV55" s="17">
        <v>183.2</v>
      </c>
      <c r="AW55" s="17">
        <v>182.8</v>
      </c>
      <c r="AX55" s="17">
        <v>183.6</v>
      </c>
      <c r="AY55" s="17">
        <v>87.4</v>
      </c>
      <c r="AZ55" s="17">
        <v>7.8</v>
      </c>
      <c r="BA55" s="17">
        <v>2</v>
      </c>
      <c r="BB55" s="17">
        <v>34.1</v>
      </c>
      <c r="BC55" s="17">
        <v>36.5</v>
      </c>
      <c r="BD55" s="17">
        <v>3.8</v>
      </c>
      <c r="BE55" s="17">
        <v>27.9</v>
      </c>
      <c r="BF55" s="17">
        <v>94.6</v>
      </c>
      <c r="BG55" s="17"/>
      <c r="BH55" s="17"/>
      <c r="BI55" s="17">
        <v>48.1</v>
      </c>
      <c r="BJ55" s="17"/>
      <c r="BK55" s="17"/>
      <c r="BL55" s="17">
        <v>48</v>
      </c>
      <c r="BM55" s="17"/>
      <c r="BN55" s="17"/>
      <c r="BO55" s="17"/>
      <c r="BP55" s="17">
        <v>86.9</v>
      </c>
      <c r="BQ55" s="17">
        <v>178.4</v>
      </c>
      <c r="BR55" s="17">
        <v>176.2</v>
      </c>
      <c r="BS55" s="17">
        <v>0</v>
      </c>
      <c r="BT55" s="17">
        <v>174.4</v>
      </c>
      <c r="BU55" s="17"/>
      <c r="BV55" s="17"/>
      <c r="BW55" s="17"/>
      <c r="BX55" s="17"/>
      <c r="BY55" s="17"/>
      <c r="BZ55" s="17">
        <v>0</v>
      </c>
      <c r="CA55" s="17"/>
      <c r="CB55" s="17"/>
      <c r="CC55" s="17">
        <v>1.8</v>
      </c>
      <c r="CD55" s="17">
        <v>135.1</v>
      </c>
      <c r="CE55" s="17">
        <v>97.6</v>
      </c>
      <c r="CF55" s="17">
        <v>65.3</v>
      </c>
      <c r="CG55" s="17">
        <v>76</v>
      </c>
      <c r="CH55" s="17">
        <v>30.1</v>
      </c>
      <c r="CI55" s="17"/>
      <c r="CJ55" s="17"/>
      <c r="CK55" s="17"/>
      <c r="CL55" s="17">
        <v>146.5</v>
      </c>
      <c r="CM55" s="17">
        <v>147.5</v>
      </c>
      <c r="CN55" s="17">
        <v>149.9</v>
      </c>
      <c r="CO55" s="17"/>
      <c r="CP55" s="17"/>
      <c r="CQ55" s="17"/>
      <c r="CR55" s="17"/>
      <c r="CS55" s="17"/>
      <c r="CT55" s="17"/>
      <c r="CU55" s="17"/>
      <c r="CV55" s="17">
        <v>0</v>
      </c>
      <c r="CW55" s="17">
        <v>91.9</v>
      </c>
      <c r="CX55" s="17">
        <v>0</v>
      </c>
      <c r="CY55" s="17">
        <v>11.4</v>
      </c>
      <c r="CZ55" s="17">
        <v>0</v>
      </c>
      <c r="DA55" s="17">
        <v>13.9</v>
      </c>
      <c r="DB55" s="17">
        <v>9.9</v>
      </c>
      <c r="DC55" s="17">
        <v>5.5</v>
      </c>
      <c r="DD55" s="17">
        <v>0.6</v>
      </c>
      <c r="DE55" s="17">
        <v>1.5</v>
      </c>
      <c r="DF55" s="17">
        <v>2.6</v>
      </c>
      <c r="DG55" s="17">
        <v>20.399999999999999</v>
      </c>
      <c r="DH55" s="17">
        <v>20</v>
      </c>
      <c r="DI55" s="17">
        <v>12</v>
      </c>
      <c r="DJ55" s="17">
        <v>3.4</v>
      </c>
      <c r="DK55" s="17">
        <v>18.399999999999999</v>
      </c>
      <c r="DL55" s="17">
        <v>0</v>
      </c>
      <c r="DM55" s="17">
        <v>0</v>
      </c>
      <c r="DN55" s="17">
        <v>30.5</v>
      </c>
      <c r="DO55" s="17">
        <v>79.900000000000006</v>
      </c>
      <c r="DP55" s="17">
        <v>4.5</v>
      </c>
      <c r="DQ55" s="17">
        <v>2.2000000000000002</v>
      </c>
      <c r="DR55" s="17">
        <v>1.1000000000000001</v>
      </c>
      <c r="DS55" s="17">
        <v>2.8</v>
      </c>
      <c r="DT55" s="17">
        <v>0</v>
      </c>
      <c r="DU55" s="17">
        <v>2.4</v>
      </c>
      <c r="DV55" s="17">
        <v>13.5</v>
      </c>
      <c r="DW55" s="17">
        <v>1.8</v>
      </c>
      <c r="DX55" s="17">
        <v>0.4</v>
      </c>
      <c r="DY55" s="17">
        <v>12.1</v>
      </c>
      <c r="DZ55" s="17">
        <v>4</v>
      </c>
      <c r="EA55" s="17">
        <v>6.3</v>
      </c>
      <c r="EB55" s="17">
        <v>8.4</v>
      </c>
      <c r="EC55" s="17">
        <v>16.5</v>
      </c>
      <c r="ED55" s="17">
        <v>21.5</v>
      </c>
      <c r="EE55" s="17">
        <v>21.9</v>
      </c>
      <c r="EF55" s="17"/>
      <c r="EG55" s="17">
        <v>101.2</v>
      </c>
      <c r="EH55" s="17">
        <v>103.7</v>
      </c>
      <c r="EI55" s="17">
        <v>13.8</v>
      </c>
      <c r="EJ55" s="17">
        <v>11.5</v>
      </c>
      <c r="EK55" s="17">
        <v>12.6</v>
      </c>
      <c r="EL55" s="17">
        <v>4</v>
      </c>
      <c r="EM55" s="17">
        <v>8.8000000000000007</v>
      </c>
      <c r="EN55" s="17">
        <v>6.7</v>
      </c>
      <c r="EO55" s="17">
        <v>7.3</v>
      </c>
      <c r="EP55" s="17">
        <v>7.5</v>
      </c>
      <c r="EQ55" s="17">
        <v>6.7</v>
      </c>
      <c r="ER55" s="17">
        <v>0</v>
      </c>
      <c r="ES55" s="17">
        <v>0</v>
      </c>
      <c r="ET55" s="17">
        <v>0</v>
      </c>
      <c r="EU55" s="17">
        <v>0.6</v>
      </c>
      <c r="EV55" s="17">
        <v>103.9</v>
      </c>
      <c r="EW55" s="17">
        <v>115.3</v>
      </c>
      <c r="EX55" s="17">
        <v>0</v>
      </c>
      <c r="EY55" s="17">
        <v>0</v>
      </c>
      <c r="EZ55" s="17">
        <v>5.6</v>
      </c>
      <c r="FA55" s="17">
        <v>18.8</v>
      </c>
      <c r="FB55" s="17">
        <v>9.8000000000000007</v>
      </c>
      <c r="FC55" s="17">
        <v>43.7</v>
      </c>
      <c r="FD55" s="17">
        <v>33.799999999999997</v>
      </c>
      <c r="FE55" s="17">
        <v>16.5</v>
      </c>
      <c r="FF55" s="17"/>
      <c r="FG55" s="17">
        <v>7.3</v>
      </c>
      <c r="FH55" s="17"/>
      <c r="FI55" s="17"/>
      <c r="FJ55" s="17">
        <v>7188.2</v>
      </c>
      <c r="FK55" s="15"/>
      <c r="FL55" s="17">
        <v>23.856110000000001</v>
      </c>
      <c r="FM55" s="17">
        <v>7.9909999999999997</v>
      </c>
      <c r="FN55" s="17"/>
      <c r="FO55" s="17">
        <v>11</v>
      </c>
      <c r="FP55" s="17">
        <v>27.42474</v>
      </c>
      <c r="FQ55" s="17">
        <v>18.920369999999998</v>
      </c>
      <c r="FR55" s="17">
        <v>4.8</v>
      </c>
      <c r="FS55" s="17">
        <v>16.100000000000001</v>
      </c>
      <c r="FT55" s="17">
        <v>110.09222</v>
      </c>
    </row>
    <row r="56" spans="1:176" ht="24" customHeight="1" x14ac:dyDescent="0.3">
      <c r="A56" s="16" t="s">
        <v>64</v>
      </c>
      <c r="B56" s="16" t="s">
        <v>811</v>
      </c>
      <c r="C56" s="17">
        <v>143.30000000000001</v>
      </c>
      <c r="D56" s="17">
        <v>648.6</v>
      </c>
      <c r="E56" s="17">
        <v>148.4</v>
      </c>
      <c r="F56" s="17"/>
      <c r="G56" s="17"/>
      <c r="H56" s="17">
        <v>70.3</v>
      </c>
      <c r="I56" s="17">
        <v>105.9</v>
      </c>
      <c r="J56" s="17"/>
      <c r="K56" s="17"/>
      <c r="L56" s="17">
        <v>147.9</v>
      </c>
      <c r="M56" s="17">
        <v>148.1</v>
      </c>
      <c r="N56" s="17">
        <v>147.6</v>
      </c>
      <c r="O56" s="17">
        <v>245.7</v>
      </c>
      <c r="P56" s="17"/>
      <c r="Q56" s="17"/>
      <c r="R56" s="17">
        <v>556.20000000000005</v>
      </c>
      <c r="S56" s="17">
        <v>5</v>
      </c>
      <c r="T56" s="17"/>
      <c r="U56" s="17"/>
      <c r="V56" s="17"/>
      <c r="W56" s="17"/>
      <c r="X56" s="17">
        <v>157.6</v>
      </c>
      <c r="Y56" s="17">
        <v>7.2</v>
      </c>
      <c r="Z56" s="17">
        <v>5.8</v>
      </c>
      <c r="AA56" s="17">
        <v>22.1</v>
      </c>
      <c r="AB56" s="17">
        <v>6.9</v>
      </c>
      <c r="AC56" s="17">
        <v>15</v>
      </c>
      <c r="AD56" s="17">
        <v>134</v>
      </c>
      <c r="AE56" s="17"/>
      <c r="AF56" s="17"/>
      <c r="AG56" s="17"/>
      <c r="AH56" s="17"/>
      <c r="AI56" s="17">
        <v>75</v>
      </c>
      <c r="AJ56" s="17">
        <v>195.8</v>
      </c>
      <c r="AK56" s="17"/>
      <c r="AL56" s="17"/>
      <c r="AM56" s="17"/>
      <c r="AN56" s="17">
        <v>6.5</v>
      </c>
      <c r="AO56" s="17">
        <v>167</v>
      </c>
      <c r="AP56" s="17">
        <v>52</v>
      </c>
      <c r="AQ56" s="17">
        <v>129.4</v>
      </c>
      <c r="AR56" s="17">
        <v>33.299999999999997</v>
      </c>
      <c r="AS56" s="17">
        <v>18.8</v>
      </c>
      <c r="AT56" s="17">
        <v>19.8</v>
      </c>
      <c r="AU56" s="17">
        <v>83.6</v>
      </c>
      <c r="AV56" s="17">
        <v>184</v>
      </c>
      <c r="AW56" s="17">
        <v>183.8</v>
      </c>
      <c r="AX56" s="17">
        <v>183.2</v>
      </c>
      <c r="AY56" s="17">
        <v>89.4</v>
      </c>
      <c r="AZ56" s="17">
        <v>7.5</v>
      </c>
      <c r="BA56" s="17">
        <v>2</v>
      </c>
      <c r="BB56" s="17">
        <v>28.7</v>
      </c>
      <c r="BC56" s="17">
        <v>38.1</v>
      </c>
      <c r="BD56" s="17">
        <v>3.8</v>
      </c>
      <c r="BE56" s="17">
        <v>24.3</v>
      </c>
      <c r="BF56" s="17">
        <v>113.1</v>
      </c>
      <c r="BG56" s="17"/>
      <c r="BH56" s="17"/>
      <c r="BI56" s="17">
        <v>48.3</v>
      </c>
      <c r="BJ56" s="17"/>
      <c r="BK56" s="17"/>
      <c r="BL56" s="17">
        <v>48</v>
      </c>
      <c r="BM56" s="17"/>
      <c r="BN56" s="17"/>
      <c r="BO56" s="17"/>
      <c r="BP56" s="17">
        <v>87.3</v>
      </c>
      <c r="BQ56" s="17">
        <v>178.6</v>
      </c>
      <c r="BR56" s="17">
        <v>176.6</v>
      </c>
      <c r="BS56" s="17">
        <v>0</v>
      </c>
      <c r="BT56" s="17">
        <v>175.6</v>
      </c>
      <c r="BU56" s="17"/>
      <c r="BV56" s="17"/>
      <c r="BW56" s="17"/>
      <c r="BX56" s="17"/>
      <c r="BY56" s="17"/>
      <c r="BZ56" s="17">
        <v>0</v>
      </c>
      <c r="CA56" s="17"/>
      <c r="CB56" s="17"/>
      <c r="CC56" s="17">
        <v>1.8</v>
      </c>
      <c r="CD56" s="17">
        <v>113.7</v>
      </c>
      <c r="CE56" s="17">
        <v>94</v>
      </c>
      <c r="CF56" s="17">
        <v>65.5</v>
      </c>
      <c r="CG56" s="17">
        <v>76</v>
      </c>
      <c r="CH56" s="17">
        <v>30.3</v>
      </c>
      <c r="CI56" s="17"/>
      <c r="CJ56" s="17"/>
      <c r="CK56" s="17"/>
      <c r="CL56" s="17">
        <v>146.30000000000001</v>
      </c>
      <c r="CM56" s="17">
        <v>147.1</v>
      </c>
      <c r="CN56" s="17">
        <v>149.9</v>
      </c>
      <c r="CO56" s="17"/>
      <c r="CP56" s="17"/>
      <c r="CQ56" s="17"/>
      <c r="CR56" s="17"/>
      <c r="CS56" s="17"/>
      <c r="CT56" s="17"/>
      <c r="CU56" s="17"/>
      <c r="CV56" s="17">
        <v>0</v>
      </c>
      <c r="CW56" s="17">
        <v>103.5</v>
      </c>
      <c r="CX56" s="17">
        <v>0</v>
      </c>
      <c r="CY56" s="17">
        <v>12.1</v>
      </c>
      <c r="CZ56" s="17">
        <v>0</v>
      </c>
      <c r="DA56" s="17">
        <v>13.9</v>
      </c>
      <c r="DB56" s="17">
        <v>9.8000000000000007</v>
      </c>
      <c r="DC56" s="17">
        <v>5.4</v>
      </c>
      <c r="DD56" s="17">
        <v>0.6</v>
      </c>
      <c r="DE56" s="17">
        <v>1.5</v>
      </c>
      <c r="DF56" s="17">
        <v>2.6</v>
      </c>
      <c r="DG56" s="17">
        <v>20.399999999999999</v>
      </c>
      <c r="DH56" s="17">
        <v>20</v>
      </c>
      <c r="DI56" s="17">
        <v>12</v>
      </c>
      <c r="DJ56" s="17">
        <v>3.4</v>
      </c>
      <c r="DK56" s="17">
        <v>18.399999999999999</v>
      </c>
      <c r="DL56" s="17">
        <v>0</v>
      </c>
      <c r="DM56" s="17">
        <v>0</v>
      </c>
      <c r="DN56" s="17">
        <v>31.2</v>
      </c>
      <c r="DO56" s="17">
        <v>77.8</v>
      </c>
      <c r="DP56" s="17">
        <v>4.5</v>
      </c>
      <c r="DQ56" s="17">
        <v>2.2000000000000002</v>
      </c>
      <c r="DR56" s="17">
        <v>1.1000000000000001</v>
      </c>
      <c r="DS56" s="17">
        <v>2.8</v>
      </c>
      <c r="DT56" s="17">
        <v>0</v>
      </c>
      <c r="DU56" s="17">
        <v>2.4</v>
      </c>
      <c r="DV56" s="17">
        <v>13.4</v>
      </c>
      <c r="DW56" s="17">
        <v>1.8</v>
      </c>
      <c r="DX56" s="17">
        <v>0.4</v>
      </c>
      <c r="DY56" s="17">
        <v>12.1</v>
      </c>
      <c r="DZ56" s="17">
        <v>4</v>
      </c>
      <c r="EA56" s="17">
        <v>6.5</v>
      </c>
      <c r="EB56" s="17">
        <v>8.5</v>
      </c>
      <c r="EC56" s="17">
        <v>15.7</v>
      </c>
      <c r="ED56" s="17">
        <v>20.9</v>
      </c>
      <c r="EE56" s="17">
        <v>23.3</v>
      </c>
      <c r="EF56" s="17"/>
      <c r="EG56" s="17">
        <v>94.9</v>
      </c>
      <c r="EH56" s="17">
        <v>104.4</v>
      </c>
      <c r="EI56" s="17">
        <v>11.6</v>
      </c>
      <c r="EJ56" s="17">
        <v>9.9</v>
      </c>
      <c r="EK56" s="17">
        <v>12.6</v>
      </c>
      <c r="EL56" s="17">
        <v>4</v>
      </c>
      <c r="EM56" s="17">
        <v>8.8000000000000007</v>
      </c>
      <c r="EN56" s="17">
        <v>6.7</v>
      </c>
      <c r="EO56" s="17">
        <v>7.3</v>
      </c>
      <c r="EP56" s="17">
        <v>7.5</v>
      </c>
      <c r="EQ56" s="17">
        <v>7.8</v>
      </c>
      <c r="ER56" s="17">
        <v>0</v>
      </c>
      <c r="ES56" s="17">
        <v>0</v>
      </c>
      <c r="ET56" s="17">
        <v>0</v>
      </c>
      <c r="EU56" s="17">
        <v>0.6</v>
      </c>
      <c r="EV56" s="17">
        <v>114.9</v>
      </c>
      <c r="EW56" s="17">
        <v>128.80000000000001</v>
      </c>
      <c r="EX56" s="17">
        <v>0</v>
      </c>
      <c r="EY56" s="17">
        <v>0</v>
      </c>
      <c r="EZ56" s="17">
        <v>5.5</v>
      </c>
      <c r="FA56" s="17">
        <v>18.399999999999999</v>
      </c>
      <c r="FB56" s="17">
        <v>9.3000000000000007</v>
      </c>
      <c r="FC56" s="17">
        <v>43.1</v>
      </c>
      <c r="FD56" s="17">
        <v>33.700000000000003</v>
      </c>
      <c r="FE56" s="17">
        <v>17.600000000000001</v>
      </c>
      <c r="FF56" s="17"/>
      <c r="FG56" s="17">
        <v>6.4</v>
      </c>
      <c r="FH56" s="17"/>
      <c r="FI56" s="17"/>
      <c r="FJ56" s="17">
        <v>6999.7</v>
      </c>
      <c r="FK56" s="15"/>
      <c r="FL56" s="17">
        <v>23.858720000000002</v>
      </c>
      <c r="FM56" s="17">
        <v>7.9969999999999999</v>
      </c>
      <c r="FN56" s="17"/>
      <c r="FO56" s="17">
        <v>11</v>
      </c>
      <c r="FP56" s="17">
        <v>27.446439999999999</v>
      </c>
      <c r="FQ56" s="17">
        <v>18.9208</v>
      </c>
      <c r="FR56" s="17">
        <v>4.8</v>
      </c>
      <c r="FS56" s="17">
        <v>16</v>
      </c>
      <c r="FT56" s="17">
        <v>110.02296</v>
      </c>
    </row>
    <row r="57" spans="1:176" ht="24" customHeight="1" x14ac:dyDescent="0.3">
      <c r="A57" s="16" t="s">
        <v>64</v>
      </c>
      <c r="B57" s="16" t="s">
        <v>812</v>
      </c>
      <c r="C57" s="17">
        <v>142.1</v>
      </c>
      <c r="D57" s="17">
        <v>650.70000000000005</v>
      </c>
      <c r="E57" s="17">
        <v>148.4</v>
      </c>
      <c r="F57" s="17"/>
      <c r="G57" s="17"/>
      <c r="H57" s="17">
        <v>71.3</v>
      </c>
      <c r="I57" s="17">
        <v>109.7</v>
      </c>
      <c r="J57" s="17"/>
      <c r="K57" s="17"/>
      <c r="L57" s="17">
        <v>168.7</v>
      </c>
      <c r="M57" s="17">
        <v>168.7</v>
      </c>
      <c r="N57" s="17">
        <v>168.4</v>
      </c>
      <c r="O57" s="17">
        <v>243.2</v>
      </c>
      <c r="P57" s="17"/>
      <c r="Q57" s="17"/>
      <c r="R57" s="17">
        <v>496.3</v>
      </c>
      <c r="S57" s="17">
        <v>4.9000000000000004</v>
      </c>
      <c r="T57" s="17"/>
      <c r="U57" s="17"/>
      <c r="V57" s="17"/>
      <c r="W57" s="17"/>
      <c r="X57" s="17">
        <v>155.69999999999999</v>
      </c>
      <c r="Y57" s="17">
        <v>7.7</v>
      </c>
      <c r="Z57" s="17">
        <v>4.7</v>
      </c>
      <c r="AA57" s="17">
        <v>0</v>
      </c>
      <c r="AB57" s="17">
        <v>7</v>
      </c>
      <c r="AC57" s="17">
        <v>13.7</v>
      </c>
      <c r="AD57" s="17">
        <v>136.4</v>
      </c>
      <c r="AE57" s="17"/>
      <c r="AF57" s="17"/>
      <c r="AG57" s="17"/>
      <c r="AH57" s="17"/>
      <c r="AI57" s="17">
        <v>74.8</v>
      </c>
      <c r="AJ57" s="17">
        <v>158.69999999999999</v>
      </c>
      <c r="AK57" s="17"/>
      <c r="AL57" s="17"/>
      <c r="AM57" s="17"/>
      <c r="AN57" s="17">
        <v>6.5</v>
      </c>
      <c r="AO57" s="17">
        <v>148.9</v>
      </c>
      <c r="AP57" s="17">
        <v>51</v>
      </c>
      <c r="AQ57" s="17">
        <v>121.997</v>
      </c>
      <c r="AR57" s="17">
        <v>32.01</v>
      </c>
      <c r="AS57" s="17">
        <v>18.8</v>
      </c>
      <c r="AT57" s="17">
        <v>19.8</v>
      </c>
      <c r="AU57" s="17">
        <v>84.2</v>
      </c>
      <c r="AV57" s="17">
        <v>183.2</v>
      </c>
      <c r="AW57" s="17">
        <v>183.7</v>
      </c>
      <c r="AX57" s="17">
        <v>183.8</v>
      </c>
      <c r="AY57" s="17">
        <v>88.6</v>
      </c>
      <c r="AZ57" s="17">
        <v>7.5</v>
      </c>
      <c r="BA57" s="17">
        <v>2</v>
      </c>
      <c r="BB57" s="17">
        <v>35.200000000000003</v>
      </c>
      <c r="BC57" s="17">
        <v>38.9</v>
      </c>
      <c r="BD57" s="17">
        <v>3.8</v>
      </c>
      <c r="BE57" s="17">
        <v>0</v>
      </c>
      <c r="BF57" s="17">
        <v>136.69999999999999</v>
      </c>
      <c r="BG57" s="17"/>
      <c r="BH57" s="17"/>
      <c r="BI57" s="17">
        <v>48.1</v>
      </c>
      <c r="BJ57" s="17"/>
      <c r="BK57" s="17"/>
      <c r="BL57" s="17">
        <v>47.8</v>
      </c>
      <c r="BM57" s="17"/>
      <c r="BN57" s="17"/>
      <c r="BO57" s="17"/>
      <c r="BP57" s="17">
        <v>87.1</v>
      </c>
      <c r="BQ57" s="17">
        <v>178</v>
      </c>
      <c r="BR57" s="17">
        <v>175.7</v>
      </c>
      <c r="BS57" s="17">
        <v>0</v>
      </c>
      <c r="BT57" s="17">
        <v>175.3</v>
      </c>
      <c r="BU57" s="17"/>
      <c r="BV57" s="17"/>
      <c r="BW57" s="17"/>
      <c r="BX57" s="17"/>
      <c r="BY57" s="17"/>
      <c r="BZ57" s="17">
        <v>0</v>
      </c>
      <c r="CA57" s="17"/>
      <c r="CB57" s="17"/>
      <c r="CC57" s="17">
        <v>1.8</v>
      </c>
      <c r="CD57" s="17">
        <v>116.89400000000001</v>
      </c>
      <c r="CE57" s="17">
        <v>93.447999999999993</v>
      </c>
      <c r="CF57" s="17">
        <v>65.566000000000003</v>
      </c>
      <c r="CG57" s="17">
        <v>75.834000000000003</v>
      </c>
      <c r="CH57" s="17">
        <v>30.225000000000001</v>
      </c>
      <c r="CI57" s="17"/>
      <c r="CJ57" s="17"/>
      <c r="CK57" s="17"/>
      <c r="CL57" s="17">
        <v>145.60300000000001</v>
      </c>
      <c r="CM57" s="17">
        <v>146.85599999999999</v>
      </c>
      <c r="CN57" s="17">
        <v>148.66200000000001</v>
      </c>
      <c r="CO57" s="17"/>
      <c r="CP57" s="17"/>
      <c r="CQ57" s="17"/>
      <c r="CR57" s="17"/>
      <c r="CS57" s="17"/>
      <c r="CT57" s="17"/>
      <c r="CU57" s="17"/>
      <c r="CV57" s="17">
        <v>0</v>
      </c>
      <c r="CW57" s="17">
        <v>105.3</v>
      </c>
      <c r="CX57" s="17">
        <v>0</v>
      </c>
      <c r="CY57" s="17">
        <v>10</v>
      </c>
      <c r="CZ57" s="17">
        <v>0</v>
      </c>
      <c r="DA57" s="17">
        <v>13.9</v>
      </c>
      <c r="DB57" s="17">
        <v>10</v>
      </c>
      <c r="DC57" s="17">
        <v>5.3</v>
      </c>
      <c r="DD57" s="17">
        <v>0.6</v>
      </c>
      <c r="DE57" s="17">
        <v>1.5</v>
      </c>
      <c r="DF57" s="17">
        <v>2.6</v>
      </c>
      <c r="DG57" s="17">
        <v>20.399999999999999</v>
      </c>
      <c r="DH57" s="17">
        <v>20</v>
      </c>
      <c r="DI57" s="17">
        <v>12</v>
      </c>
      <c r="DJ57" s="17">
        <v>3.4</v>
      </c>
      <c r="DK57" s="17">
        <v>18.399999999999999</v>
      </c>
      <c r="DL57" s="17">
        <v>0</v>
      </c>
      <c r="DM57" s="17">
        <v>0</v>
      </c>
      <c r="DN57" s="17">
        <v>31.9</v>
      </c>
      <c r="DO57" s="17">
        <v>81.599999999999994</v>
      </c>
      <c r="DP57" s="17">
        <v>4.5</v>
      </c>
      <c r="DQ57" s="17">
        <v>2.2000000000000002</v>
      </c>
      <c r="DR57" s="17">
        <v>1.1000000000000001</v>
      </c>
      <c r="DS57" s="17">
        <v>2.8</v>
      </c>
      <c r="DT57" s="17">
        <v>0</v>
      </c>
      <c r="DU57" s="17">
        <v>2.5</v>
      </c>
      <c r="DV57" s="17">
        <v>13.7</v>
      </c>
      <c r="DW57" s="17">
        <v>1.7</v>
      </c>
      <c r="DX57" s="17">
        <v>0.4</v>
      </c>
      <c r="DY57" s="17">
        <v>12.1</v>
      </c>
      <c r="DZ57" s="17">
        <v>4</v>
      </c>
      <c r="EA57" s="17">
        <v>6.6</v>
      </c>
      <c r="EB57" s="17">
        <v>8.8000000000000007</v>
      </c>
      <c r="EC57" s="17">
        <v>16.8</v>
      </c>
      <c r="ED57" s="17">
        <v>17.8</v>
      </c>
      <c r="EE57" s="17">
        <v>21.3</v>
      </c>
      <c r="EF57" s="17"/>
      <c r="EG57" s="17">
        <v>96.6</v>
      </c>
      <c r="EH57" s="17">
        <v>107</v>
      </c>
      <c r="EI57" s="17">
        <v>12.8</v>
      </c>
      <c r="EJ57" s="17">
        <v>10.199999999999999</v>
      </c>
      <c r="EK57" s="17">
        <v>12.5</v>
      </c>
      <c r="EL57" s="17">
        <v>4</v>
      </c>
      <c r="EM57" s="17">
        <v>8.8000000000000007</v>
      </c>
      <c r="EN57" s="17">
        <v>6.7</v>
      </c>
      <c r="EO57" s="17">
        <v>7.3</v>
      </c>
      <c r="EP57" s="17">
        <v>7.5</v>
      </c>
      <c r="EQ57" s="17">
        <v>5.7</v>
      </c>
      <c r="ER57" s="17">
        <v>0</v>
      </c>
      <c r="ES57" s="17">
        <v>0</v>
      </c>
      <c r="ET57" s="17">
        <v>0</v>
      </c>
      <c r="EU57" s="17">
        <v>0.65300000000000002</v>
      </c>
      <c r="EV57" s="17">
        <v>122.012</v>
      </c>
      <c r="EW57" s="17">
        <v>135.17699999999999</v>
      </c>
      <c r="EX57" s="17">
        <v>0</v>
      </c>
      <c r="EY57" s="17">
        <v>0</v>
      </c>
      <c r="EZ57" s="17">
        <v>5.5</v>
      </c>
      <c r="FA57" s="17">
        <v>19</v>
      </c>
      <c r="FB57" s="17">
        <v>9.5</v>
      </c>
      <c r="FC57" s="17">
        <v>43.2</v>
      </c>
      <c r="FD57" s="17">
        <v>33.9</v>
      </c>
      <c r="FE57" s="17">
        <v>17.100000000000001</v>
      </c>
      <c r="FF57" s="17"/>
      <c r="FG57" s="17">
        <v>7.9</v>
      </c>
      <c r="FH57" s="17"/>
      <c r="FI57" s="17"/>
      <c r="FJ57" s="17">
        <v>6940.8370000000004</v>
      </c>
      <c r="FK57" s="15"/>
      <c r="FL57" s="17">
        <v>23.86195</v>
      </c>
      <c r="FM57" s="17">
        <v>7.9960000000000004</v>
      </c>
      <c r="FN57" s="17"/>
      <c r="FO57" s="17">
        <v>11</v>
      </c>
      <c r="FP57" s="17">
        <v>27.407540000000001</v>
      </c>
      <c r="FQ57" s="17">
        <v>18.919619999999998</v>
      </c>
      <c r="FR57" s="17">
        <v>4.8</v>
      </c>
      <c r="FS57" s="17">
        <v>16.100000000000001</v>
      </c>
      <c r="FT57" s="17">
        <v>110.08511</v>
      </c>
    </row>
    <row r="58" spans="1:176" ht="24" customHeight="1" x14ac:dyDescent="0.3">
      <c r="A58" s="18" t="s">
        <v>813</v>
      </c>
      <c r="B58" s="18" t="s">
        <v>65</v>
      </c>
      <c r="C58" s="19">
        <v>134.69999999999999</v>
      </c>
      <c r="D58" s="19">
        <v>641.29999999999995</v>
      </c>
      <c r="E58" s="19">
        <v>148.5</v>
      </c>
      <c r="F58" s="19"/>
      <c r="G58" s="19"/>
      <c r="H58" s="19">
        <v>70.2</v>
      </c>
      <c r="I58" s="19">
        <v>110.9</v>
      </c>
      <c r="J58" s="19"/>
      <c r="K58" s="19"/>
      <c r="L58" s="19">
        <v>144</v>
      </c>
      <c r="M58" s="19">
        <v>143.80000000000001</v>
      </c>
      <c r="N58" s="19">
        <v>144</v>
      </c>
      <c r="O58" s="19">
        <v>250.8</v>
      </c>
      <c r="P58" s="19"/>
      <c r="Q58" s="19"/>
      <c r="R58" s="19">
        <v>473</v>
      </c>
      <c r="S58" s="19">
        <v>4.8</v>
      </c>
      <c r="T58" s="19"/>
      <c r="U58" s="19"/>
      <c r="V58" s="19"/>
      <c r="W58" s="19"/>
      <c r="X58" s="19">
        <v>155.80000000000001</v>
      </c>
      <c r="Y58" s="19">
        <v>7</v>
      </c>
      <c r="Z58" s="19">
        <v>4.4000000000000004</v>
      </c>
      <c r="AA58" s="19">
        <v>0</v>
      </c>
      <c r="AB58" s="19">
        <v>7</v>
      </c>
      <c r="AC58" s="19">
        <v>13.1</v>
      </c>
      <c r="AD58" s="19">
        <v>93.3</v>
      </c>
      <c r="AE58" s="19"/>
      <c r="AF58" s="19"/>
      <c r="AG58" s="19"/>
      <c r="AH58" s="19"/>
      <c r="AI58" s="19">
        <v>73.7</v>
      </c>
      <c r="AJ58" s="19">
        <v>45.4</v>
      </c>
      <c r="AK58" s="19"/>
      <c r="AL58" s="19"/>
      <c r="AM58" s="19"/>
      <c r="AN58" s="19">
        <v>6.5</v>
      </c>
      <c r="AO58" s="19">
        <v>213.4</v>
      </c>
      <c r="AP58" s="19">
        <v>50.7</v>
      </c>
      <c r="AQ58" s="19">
        <v>119.224</v>
      </c>
      <c r="AR58" s="19">
        <v>34.347999999999999</v>
      </c>
      <c r="AS58" s="19">
        <v>18.600000000000001</v>
      </c>
      <c r="AT58" s="19">
        <v>19.8</v>
      </c>
      <c r="AU58" s="19">
        <v>88.2</v>
      </c>
      <c r="AV58" s="19">
        <v>180.2</v>
      </c>
      <c r="AW58" s="19">
        <v>181.6</v>
      </c>
      <c r="AX58" s="19">
        <v>181.7</v>
      </c>
      <c r="AY58" s="19">
        <v>87.2</v>
      </c>
      <c r="AZ58" s="19">
        <v>7.5</v>
      </c>
      <c r="BA58" s="19">
        <v>2</v>
      </c>
      <c r="BB58" s="19">
        <v>18.2</v>
      </c>
      <c r="BC58" s="19">
        <v>37.1</v>
      </c>
      <c r="BD58" s="19">
        <v>3.8</v>
      </c>
      <c r="BE58" s="19">
        <v>0</v>
      </c>
      <c r="BF58" s="19">
        <v>61.4</v>
      </c>
      <c r="BG58" s="19"/>
      <c r="BH58" s="19"/>
      <c r="BI58" s="19">
        <v>47.7</v>
      </c>
      <c r="BJ58" s="19"/>
      <c r="BK58" s="19"/>
      <c r="BL58" s="19">
        <v>48.1</v>
      </c>
      <c r="BM58" s="19"/>
      <c r="BN58" s="19"/>
      <c r="BO58" s="19"/>
      <c r="BP58" s="19">
        <v>86.6</v>
      </c>
      <c r="BQ58" s="19">
        <v>178.2</v>
      </c>
      <c r="BR58" s="19">
        <v>176.2</v>
      </c>
      <c r="BS58" s="19">
        <v>0</v>
      </c>
      <c r="BT58" s="19">
        <v>175.7</v>
      </c>
      <c r="BU58" s="19"/>
      <c r="BV58" s="19"/>
      <c r="BW58" s="19"/>
      <c r="BX58" s="19"/>
      <c r="BY58" s="19"/>
      <c r="BZ58" s="19">
        <v>0</v>
      </c>
      <c r="CA58" s="19"/>
      <c r="CB58" s="19"/>
      <c r="CC58" s="19">
        <v>1.8</v>
      </c>
      <c r="CD58" s="19">
        <v>68.611000000000004</v>
      </c>
      <c r="CE58" s="19">
        <v>85.058000000000007</v>
      </c>
      <c r="CF58" s="19">
        <v>64.826999999999998</v>
      </c>
      <c r="CG58" s="19">
        <v>75.816000000000003</v>
      </c>
      <c r="CH58" s="19">
        <v>29.678999999999998</v>
      </c>
      <c r="CI58" s="19"/>
      <c r="CJ58" s="19"/>
      <c r="CK58" s="19"/>
      <c r="CL58" s="19">
        <v>146.453</v>
      </c>
      <c r="CM58" s="19">
        <v>147.465</v>
      </c>
      <c r="CN58" s="19">
        <v>149.47399999999999</v>
      </c>
      <c r="CO58" s="19"/>
      <c r="CP58" s="19"/>
      <c r="CQ58" s="19"/>
      <c r="CR58" s="19"/>
      <c r="CS58" s="19"/>
      <c r="CT58" s="19"/>
      <c r="CU58" s="19"/>
      <c r="CV58" s="19">
        <v>0</v>
      </c>
      <c r="CW58" s="19">
        <v>104.4</v>
      </c>
      <c r="CX58" s="19">
        <v>0</v>
      </c>
      <c r="CY58" s="19">
        <v>10.1</v>
      </c>
      <c r="CZ58" s="19">
        <v>0</v>
      </c>
      <c r="DA58" s="19">
        <v>14.3</v>
      </c>
      <c r="DB58" s="19">
        <v>9.9</v>
      </c>
      <c r="DC58" s="19">
        <v>5.5</v>
      </c>
      <c r="DD58" s="19">
        <v>0.5</v>
      </c>
      <c r="DE58" s="19">
        <v>1.5</v>
      </c>
      <c r="DF58" s="19">
        <v>2.6</v>
      </c>
      <c r="DG58" s="19">
        <v>20</v>
      </c>
      <c r="DH58" s="19">
        <v>20</v>
      </c>
      <c r="DI58" s="19">
        <v>12</v>
      </c>
      <c r="DJ58" s="19">
        <v>3.4</v>
      </c>
      <c r="DK58" s="19">
        <v>18.399999999999999</v>
      </c>
      <c r="DL58" s="19">
        <v>0</v>
      </c>
      <c r="DM58" s="19">
        <v>0</v>
      </c>
      <c r="DN58" s="19">
        <v>31.8</v>
      </c>
      <c r="DO58" s="19">
        <v>86.6</v>
      </c>
      <c r="DP58" s="19">
        <v>4.5</v>
      </c>
      <c r="DQ58" s="19">
        <v>2.2000000000000002</v>
      </c>
      <c r="DR58" s="19">
        <v>1.1000000000000001</v>
      </c>
      <c r="DS58" s="19">
        <v>2.8</v>
      </c>
      <c r="DT58" s="19">
        <v>0</v>
      </c>
      <c r="DU58" s="19">
        <v>2.5</v>
      </c>
      <c r="DV58" s="19">
        <v>13.3</v>
      </c>
      <c r="DW58" s="19">
        <v>1.7</v>
      </c>
      <c r="DX58" s="19">
        <v>0.4</v>
      </c>
      <c r="DY58" s="19">
        <v>12.1</v>
      </c>
      <c r="DZ58" s="19">
        <v>4</v>
      </c>
      <c r="EA58" s="19">
        <v>6.4</v>
      </c>
      <c r="EB58" s="19">
        <v>8.1</v>
      </c>
      <c r="EC58" s="19">
        <v>16.899999999999999</v>
      </c>
      <c r="ED58" s="19">
        <v>11.1</v>
      </c>
      <c r="EE58" s="19">
        <v>19.8</v>
      </c>
      <c r="EF58" s="19"/>
      <c r="EG58" s="19">
        <v>109.4</v>
      </c>
      <c r="EH58" s="19">
        <v>104.7</v>
      </c>
      <c r="EI58" s="19">
        <v>16.600000000000001</v>
      </c>
      <c r="EJ58" s="19">
        <v>12.1</v>
      </c>
      <c r="EK58" s="19">
        <v>12.5</v>
      </c>
      <c r="EL58" s="19">
        <v>3.9</v>
      </c>
      <c r="EM58" s="19">
        <v>8.8000000000000007</v>
      </c>
      <c r="EN58" s="19">
        <v>6.7</v>
      </c>
      <c r="EO58" s="19">
        <v>7.3</v>
      </c>
      <c r="EP58" s="19">
        <v>7.5</v>
      </c>
      <c r="EQ58" s="19">
        <v>6</v>
      </c>
      <c r="ER58" s="19">
        <v>0</v>
      </c>
      <c r="ES58" s="19">
        <v>0</v>
      </c>
      <c r="ET58" s="19">
        <v>0</v>
      </c>
      <c r="EU58" s="19">
        <v>0.65900000000000003</v>
      </c>
      <c r="EV58" s="19">
        <v>109.619</v>
      </c>
      <c r="EW58" s="19">
        <v>129.57900000000001</v>
      </c>
      <c r="EX58" s="19">
        <v>0</v>
      </c>
      <c r="EY58" s="19">
        <v>0</v>
      </c>
      <c r="EZ58" s="19">
        <v>5.5</v>
      </c>
      <c r="FA58" s="19">
        <v>18.8</v>
      </c>
      <c r="FB58" s="19">
        <v>9.4</v>
      </c>
      <c r="FC58" s="19">
        <v>43.9</v>
      </c>
      <c r="FD58" s="19">
        <v>34</v>
      </c>
      <c r="FE58" s="19">
        <v>16.7</v>
      </c>
      <c r="FF58" s="19"/>
      <c r="FG58" s="19">
        <v>8.6</v>
      </c>
      <c r="FH58" s="19"/>
      <c r="FI58" s="19"/>
      <c r="FJ58" s="19">
        <v>6579.0119999999997</v>
      </c>
      <c r="FK58" s="15"/>
      <c r="FL58" s="19">
        <v>23.858170000000001</v>
      </c>
      <c r="FM58" s="19">
        <v>8</v>
      </c>
      <c r="FN58" s="19"/>
      <c r="FO58" s="19">
        <v>11</v>
      </c>
      <c r="FP58" s="19">
        <v>27.370370000000001</v>
      </c>
      <c r="FQ58" s="19">
        <v>18.91872</v>
      </c>
      <c r="FR58" s="19">
        <v>4.7</v>
      </c>
      <c r="FS58" s="19">
        <v>16.100000000000001</v>
      </c>
      <c r="FT58" s="19">
        <v>109.94726</v>
      </c>
    </row>
    <row r="59" spans="1:176" ht="25.05" customHeight="1" x14ac:dyDescent="0.3">
      <c r="A59" s="200" t="s">
        <v>814</v>
      </c>
      <c r="B59" s="201"/>
      <c r="C59" s="20">
        <v>2674.8</v>
      </c>
      <c r="D59" s="20">
        <v>14745.9</v>
      </c>
      <c r="E59" s="20">
        <v>4645.05</v>
      </c>
      <c r="F59" s="20">
        <v>0</v>
      </c>
      <c r="G59" s="20">
        <v>0</v>
      </c>
      <c r="H59" s="20">
        <v>1812</v>
      </c>
      <c r="I59" s="20">
        <v>2885.1</v>
      </c>
      <c r="J59" s="20">
        <v>0</v>
      </c>
      <c r="K59" s="20">
        <v>0</v>
      </c>
      <c r="L59" s="20">
        <v>4307.6499999999996</v>
      </c>
      <c r="M59" s="20">
        <v>4510.3999999999996</v>
      </c>
      <c r="N59" s="20">
        <v>4517.05</v>
      </c>
      <c r="O59" s="20">
        <v>6552.2</v>
      </c>
      <c r="P59" s="20">
        <v>0</v>
      </c>
      <c r="Q59" s="20">
        <v>0</v>
      </c>
      <c r="R59" s="20">
        <v>10531.4</v>
      </c>
      <c r="S59" s="20">
        <v>117.15</v>
      </c>
      <c r="T59" s="20">
        <v>0</v>
      </c>
      <c r="U59" s="20">
        <v>0</v>
      </c>
      <c r="V59" s="20">
        <v>0</v>
      </c>
      <c r="W59" s="20">
        <v>0</v>
      </c>
      <c r="X59" s="20">
        <v>3818.3</v>
      </c>
      <c r="Y59" s="20">
        <v>174.25</v>
      </c>
      <c r="Z59" s="20">
        <v>116.9</v>
      </c>
      <c r="AA59" s="20">
        <v>246.5</v>
      </c>
      <c r="AB59" s="20">
        <v>167</v>
      </c>
      <c r="AC59" s="20">
        <v>308.10000000000002</v>
      </c>
      <c r="AD59" s="20">
        <v>1901.4</v>
      </c>
      <c r="AE59" s="20">
        <v>0</v>
      </c>
      <c r="AF59" s="20">
        <v>0</v>
      </c>
      <c r="AG59" s="20">
        <v>0</v>
      </c>
      <c r="AH59" s="20">
        <v>0</v>
      </c>
      <c r="AI59" s="20">
        <v>1860.55</v>
      </c>
      <c r="AJ59" s="20">
        <v>2991.25</v>
      </c>
      <c r="AK59" s="20">
        <v>0</v>
      </c>
      <c r="AL59" s="20">
        <v>0</v>
      </c>
      <c r="AM59" s="20">
        <v>0</v>
      </c>
      <c r="AN59" s="20">
        <v>156</v>
      </c>
      <c r="AO59" s="20">
        <v>2724.55</v>
      </c>
      <c r="AP59" s="20">
        <v>1318.7</v>
      </c>
      <c r="AQ59" s="20">
        <v>2059.6605</v>
      </c>
      <c r="AR59" s="20">
        <v>847.97900000000004</v>
      </c>
      <c r="AS59" s="20">
        <v>449.55</v>
      </c>
      <c r="AT59" s="20">
        <v>475.2</v>
      </c>
      <c r="AU59" s="20">
        <v>2083.8000000000002</v>
      </c>
      <c r="AV59" s="20">
        <v>4373.45</v>
      </c>
      <c r="AW59" s="20">
        <v>4385.8</v>
      </c>
      <c r="AX59" s="20">
        <v>4400.3</v>
      </c>
      <c r="AY59" s="20">
        <v>2103.15</v>
      </c>
      <c r="AZ59" s="20">
        <v>188.15</v>
      </c>
      <c r="BA59" s="20">
        <v>49.25</v>
      </c>
      <c r="BB59" s="20">
        <v>794.6</v>
      </c>
      <c r="BC59" s="20">
        <v>911.65</v>
      </c>
      <c r="BD59" s="20">
        <v>91.2</v>
      </c>
      <c r="BE59" s="20">
        <v>175.4</v>
      </c>
      <c r="BF59" s="20">
        <v>2062.5</v>
      </c>
      <c r="BG59" s="20">
        <v>0</v>
      </c>
      <c r="BH59" s="20">
        <v>0</v>
      </c>
      <c r="BI59" s="20">
        <v>1065.2</v>
      </c>
      <c r="BJ59" s="20">
        <v>0</v>
      </c>
      <c r="BK59" s="20">
        <v>0</v>
      </c>
      <c r="BL59" s="20">
        <v>955.9</v>
      </c>
      <c r="BM59" s="20">
        <v>0</v>
      </c>
      <c r="BN59" s="20">
        <v>0</v>
      </c>
      <c r="BO59" s="20">
        <v>0</v>
      </c>
      <c r="BP59" s="20">
        <v>2083.9499999999998</v>
      </c>
      <c r="BQ59" s="20">
        <v>4255.55</v>
      </c>
      <c r="BR59" s="20">
        <v>4205.8999999999996</v>
      </c>
      <c r="BS59" s="20">
        <v>1793.55</v>
      </c>
      <c r="BT59" s="20">
        <v>4200</v>
      </c>
      <c r="BU59" s="20">
        <v>0</v>
      </c>
      <c r="BV59" s="20">
        <v>0</v>
      </c>
      <c r="BW59" s="20">
        <v>0</v>
      </c>
      <c r="BX59" s="20">
        <v>0</v>
      </c>
      <c r="BY59" s="20">
        <v>0</v>
      </c>
      <c r="BZ59" s="20">
        <v>379.4</v>
      </c>
      <c r="CA59" s="20">
        <v>0</v>
      </c>
      <c r="CB59" s="20">
        <v>0</v>
      </c>
      <c r="CC59" s="20">
        <v>41.65</v>
      </c>
      <c r="CD59" s="20">
        <v>2616.1025</v>
      </c>
      <c r="CE59" s="20">
        <v>2255.0529999999999</v>
      </c>
      <c r="CF59" s="20">
        <v>1544.8965000000001</v>
      </c>
      <c r="CG59" s="20">
        <v>1732.2750000000001</v>
      </c>
      <c r="CH59" s="20">
        <v>721.15200000000004</v>
      </c>
      <c r="CI59" s="20">
        <v>0</v>
      </c>
      <c r="CJ59" s="20">
        <v>0</v>
      </c>
      <c r="CK59" s="20">
        <v>0</v>
      </c>
      <c r="CL59" s="20">
        <v>3507.0279999999998</v>
      </c>
      <c r="CM59" s="20">
        <v>3535.7604999999999</v>
      </c>
      <c r="CN59" s="20">
        <v>3588.6680000000001</v>
      </c>
      <c r="CO59" s="20">
        <v>0</v>
      </c>
      <c r="CP59" s="20">
        <v>0</v>
      </c>
      <c r="CQ59" s="20">
        <v>0</v>
      </c>
      <c r="CR59" s="20">
        <v>0</v>
      </c>
      <c r="CS59" s="20">
        <v>0</v>
      </c>
      <c r="CT59" s="20">
        <v>0</v>
      </c>
      <c r="CU59" s="20">
        <v>0</v>
      </c>
      <c r="CV59" s="20">
        <v>7.2</v>
      </c>
      <c r="CW59" s="20">
        <v>1926.35</v>
      </c>
      <c r="CX59" s="20">
        <v>581.5</v>
      </c>
      <c r="CY59" s="20">
        <v>308.25</v>
      </c>
      <c r="CZ59" s="20">
        <v>2.4</v>
      </c>
      <c r="DA59" s="20">
        <v>356.4</v>
      </c>
      <c r="DB59" s="20">
        <v>237.85</v>
      </c>
      <c r="DC59" s="20">
        <v>128.9</v>
      </c>
      <c r="DD59" s="20">
        <v>14.2</v>
      </c>
      <c r="DE59" s="20">
        <v>36</v>
      </c>
      <c r="DF59" s="20">
        <v>62.4</v>
      </c>
      <c r="DG59" s="20">
        <v>486.65</v>
      </c>
      <c r="DH59" s="20">
        <v>480</v>
      </c>
      <c r="DI59" s="20">
        <v>288.25</v>
      </c>
      <c r="DJ59" s="20">
        <v>80.5</v>
      </c>
      <c r="DK59" s="20">
        <v>441.6</v>
      </c>
      <c r="DL59" s="20">
        <v>109.6</v>
      </c>
      <c r="DM59" s="20">
        <v>130.85</v>
      </c>
      <c r="DN59" s="20">
        <v>582.4</v>
      </c>
      <c r="DO59" s="20">
        <v>1558.45</v>
      </c>
      <c r="DP59" s="20">
        <v>108</v>
      </c>
      <c r="DQ59" s="20">
        <v>39.799999999999997</v>
      </c>
      <c r="DR59" s="20">
        <v>26.4</v>
      </c>
      <c r="DS59" s="20">
        <v>67.2</v>
      </c>
      <c r="DT59" s="20">
        <v>87.3</v>
      </c>
      <c r="DU59" s="20">
        <v>62.9</v>
      </c>
      <c r="DV59" s="20">
        <v>303.5</v>
      </c>
      <c r="DW59" s="20">
        <v>41.35</v>
      </c>
      <c r="DX59" s="20">
        <v>8.9499999999999993</v>
      </c>
      <c r="DY59" s="20">
        <v>314.35000000000002</v>
      </c>
      <c r="DZ59" s="20">
        <v>92.4</v>
      </c>
      <c r="EA59" s="20">
        <v>175.65</v>
      </c>
      <c r="EB59" s="20">
        <v>246.95</v>
      </c>
      <c r="EC59" s="20">
        <v>410</v>
      </c>
      <c r="ED59" s="20">
        <v>611.25</v>
      </c>
      <c r="EE59" s="20">
        <v>612.4</v>
      </c>
      <c r="EF59" s="20">
        <v>0</v>
      </c>
      <c r="EG59" s="20">
        <v>1781.45</v>
      </c>
      <c r="EH59" s="20">
        <v>2079.25</v>
      </c>
      <c r="EI59" s="20">
        <v>237.95</v>
      </c>
      <c r="EJ59" s="20">
        <v>194.5</v>
      </c>
      <c r="EK59" s="20">
        <v>321.85000000000002</v>
      </c>
      <c r="EL59" s="20">
        <v>99.35</v>
      </c>
      <c r="EM59" s="20">
        <v>205.9</v>
      </c>
      <c r="EN59" s="20">
        <v>176.4</v>
      </c>
      <c r="EO59" s="20">
        <v>191.45</v>
      </c>
      <c r="EP59" s="20">
        <v>196.25</v>
      </c>
      <c r="EQ59" s="20">
        <v>223.3</v>
      </c>
      <c r="ER59" s="20">
        <v>1931.05</v>
      </c>
      <c r="ES59" s="20">
        <v>118.2</v>
      </c>
      <c r="ET59" s="20">
        <v>1056.9000000000001</v>
      </c>
      <c r="EU59" s="20">
        <v>14.456</v>
      </c>
      <c r="EV59" s="20">
        <v>2032.3655000000001</v>
      </c>
      <c r="EW59" s="20">
        <v>2108.4279999999999</v>
      </c>
      <c r="EX59" s="20">
        <v>784.45</v>
      </c>
      <c r="EY59" s="20">
        <v>115.5</v>
      </c>
      <c r="EZ59" s="20">
        <v>132.35</v>
      </c>
      <c r="FA59" s="20">
        <v>454.75</v>
      </c>
      <c r="FB59" s="20">
        <v>228.4</v>
      </c>
      <c r="FC59" s="20">
        <v>1030.5999999999999</v>
      </c>
      <c r="FD59" s="20">
        <v>660.35</v>
      </c>
      <c r="FE59" s="20">
        <v>403.75</v>
      </c>
      <c r="FF59" s="20">
        <v>0</v>
      </c>
      <c r="FG59" s="20">
        <v>185.25</v>
      </c>
      <c r="FH59" s="20">
        <v>0</v>
      </c>
      <c r="FI59" s="20">
        <v>0</v>
      </c>
      <c r="FJ59" s="20">
        <v>165008.47450000001</v>
      </c>
      <c r="FK59" s="21"/>
      <c r="FL59" s="20">
        <v>565.45584499999995</v>
      </c>
      <c r="FM59" s="20">
        <v>90.948499999999996</v>
      </c>
      <c r="FN59" s="20">
        <v>0</v>
      </c>
      <c r="FO59" s="20">
        <v>267.25</v>
      </c>
      <c r="FP59" s="20">
        <v>646.64653999999996</v>
      </c>
      <c r="FQ59" s="20">
        <v>454.01350000000002</v>
      </c>
      <c r="FR59" s="20">
        <v>109.15</v>
      </c>
      <c r="FS59" s="20">
        <v>385.6</v>
      </c>
      <c r="FT59" s="20">
        <v>2519.0643850000001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815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539</v>
      </c>
      <c r="FL5" s="198"/>
      <c r="FM5" s="198"/>
      <c r="FN5" s="198"/>
      <c r="FO5" s="198"/>
      <c r="FP5" s="198"/>
      <c r="FQ5" s="198"/>
      <c r="FR5" s="198"/>
      <c r="FS5" s="198"/>
    </row>
    <row r="6" spans="1:175" ht="22.05" hidden="1" customHeight="1" x14ac:dyDescent="0.3">
      <c r="A6" s="195" t="s">
        <v>60</v>
      </c>
      <c r="B6" s="195"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5" t="s">
        <v>541</v>
      </c>
      <c r="FJ6" s="1"/>
      <c r="FK6" s="10">
        <v>221</v>
      </c>
      <c r="FL6" s="10">
        <v>222</v>
      </c>
      <c r="FM6" s="10">
        <v>224</v>
      </c>
      <c r="FN6" s="10">
        <v>2187</v>
      </c>
      <c r="FO6" s="10">
        <v>227</v>
      </c>
      <c r="FP6" s="10">
        <v>49400</v>
      </c>
      <c r="FQ6" s="10">
        <v>199</v>
      </c>
      <c r="FR6" s="10">
        <v>200</v>
      </c>
      <c r="FS6" s="198" t="s">
        <v>542</v>
      </c>
    </row>
    <row r="7" spans="1:175" ht="15" hidden="1" customHeight="1" x14ac:dyDescent="0.3">
      <c r="A7" s="195"/>
      <c r="B7" s="195"/>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544</v>
      </c>
      <c r="AA7" s="9" t="s">
        <v>543</v>
      </c>
      <c r="AB7" s="9" t="s">
        <v>543</v>
      </c>
      <c r="AC7" s="9" t="s">
        <v>543</v>
      </c>
      <c r="AD7" s="9" t="s">
        <v>543</v>
      </c>
      <c r="AE7" s="9" t="s">
        <v>543</v>
      </c>
      <c r="AF7" s="9" t="s">
        <v>543</v>
      </c>
      <c r="AG7" s="9" t="s">
        <v>543</v>
      </c>
      <c r="AH7" s="9" t="s">
        <v>543</v>
      </c>
      <c r="AI7" s="9" t="s">
        <v>544</v>
      </c>
      <c r="AJ7" s="9" t="s">
        <v>545</v>
      </c>
      <c r="AK7" s="9" t="s">
        <v>545</v>
      </c>
      <c r="AL7" s="9" t="s">
        <v>545</v>
      </c>
      <c r="AM7" s="9" t="s">
        <v>544</v>
      </c>
      <c r="AN7" s="9" t="s">
        <v>544</v>
      </c>
      <c r="AO7" s="9" t="s">
        <v>544</v>
      </c>
      <c r="AP7" s="9" t="s">
        <v>544</v>
      </c>
      <c r="AQ7" s="9" t="s">
        <v>544</v>
      </c>
      <c r="AR7" s="9" t="s">
        <v>544</v>
      </c>
      <c r="AS7" s="9" t="s">
        <v>544</v>
      </c>
      <c r="AT7" s="9" t="s">
        <v>543</v>
      </c>
      <c r="AU7" s="9" t="s">
        <v>544</v>
      </c>
      <c r="AV7" s="9" t="s">
        <v>544</v>
      </c>
      <c r="AW7" s="9" t="s">
        <v>544</v>
      </c>
      <c r="AX7" s="9" t="s">
        <v>544</v>
      </c>
      <c r="AY7" s="9" t="s">
        <v>544</v>
      </c>
      <c r="AZ7" s="9" t="s">
        <v>544</v>
      </c>
      <c r="BA7" s="9" t="s">
        <v>544</v>
      </c>
      <c r="BB7" s="9" t="s">
        <v>544</v>
      </c>
      <c r="BC7" s="9" t="s">
        <v>543</v>
      </c>
      <c r="BD7" s="9" t="s">
        <v>545</v>
      </c>
      <c r="BE7" s="9" t="s">
        <v>544</v>
      </c>
      <c r="BF7" s="9" t="s">
        <v>544</v>
      </c>
      <c r="BG7" s="9" t="s">
        <v>544</v>
      </c>
      <c r="BH7" s="9" t="s">
        <v>544</v>
      </c>
      <c r="BI7" s="9" t="s">
        <v>545</v>
      </c>
      <c r="BJ7" s="9" t="s">
        <v>545</v>
      </c>
      <c r="BK7" s="9" t="s">
        <v>545</v>
      </c>
      <c r="BL7" s="9" t="s">
        <v>543</v>
      </c>
      <c r="BM7" s="9" t="s">
        <v>543</v>
      </c>
      <c r="BN7" s="9" t="s">
        <v>543</v>
      </c>
      <c r="BO7" s="9" t="s">
        <v>544</v>
      </c>
      <c r="BP7" s="9" t="s">
        <v>544</v>
      </c>
      <c r="BQ7" s="9" t="s">
        <v>544</v>
      </c>
      <c r="BR7" s="9" t="s">
        <v>544</v>
      </c>
      <c r="BS7" s="9" t="s">
        <v>544</v>
      </c>
      <c r="BT7" s="9" t="s">
        <v>544</v>
      </c>
      <c r="BU7" s="9" t="s">
        <v>544</v>
      </c>
      <c r="BV7" s="9" t="s">
        <v>543</v>
      </c>
      <c r="BW7" s="9" t="s">
        <v>543</v>
      </c>
      <c r="BX7" s="9" t="s">
        <v>543</v>
      </c>
      <c r="BY7" s="9" t="s">
        <v>545</v>
      </c>
      <c r="BZ7" s="9" t="s">
        <v>543</v>
      </c>
      <c r="CA7" s="9" t="s">
        <v>544</v>
      </c>
      <c r="CB7" s="9" t="s">
        <v>545</v>
      </c>
      <c r="CC7" s="9" t="s">
        <v>544</v>
      </c>
      <c r="CD7" s="9" t="s">
        <v>544</v>
      </c>
      <c r="CE7" s="9" t="s">
        <v>544</v>
      </c>
      <c r="CF7" s="9" t="s">
        <v>544</v>
      </c>
      <c r="CG7" s="9" t="s">
        <v>544</v>
      </c>
      <c r="CH7" s="9" t="s">
        <v>544</v>
      </c>
      <c r="CI7" s="9" t="s">
        <v>544</v>
      </c>
      <c r="CJ7" s="9" t="s">
        <v>544</v>
      </c>
      <c r="CK7" s="9" t="s">
        <v>544</v>
      </c>
      <c r="CL7" s="9" t="s">
        <v>544</v>
      </c>
      <c r="CM7" s="9" t="s">
        <v>544</v>
      </c>
      <c r="CN7" s="9" t="s">
        <v>544</v>
      </c>
      <c r="CO7" s="9" t="s">
        <v>543</v>
      </c>
      <c r="CP7" s="9" t="s">
        <v>543</v>
      </c>
      <c r="CQ7" s="9" t="s">
        <v>543</v>
      </c>
      <c r="CR7" s="9" t="s">
        <v>543</v>
      </c>
      <c r="CS7" s="9" t="s">
        <v>544</v>
      </c>
      <c r="CT7" s="9" t="s">
        <v>544</v>
      </c>
      <c r="CU7" s="9" t="s">
        <v>544</v>
      </c>
      <c r="CV7" s="9" t="s">
        <v>544</v>
      </c>
      <c r="CW7" s="9" t="s">
        <v>543</v>
      </c>
      <c r="CX7" s="9" t="s">
        <v>545</v>
      </c>
      <c r="CY7" s="9" t="s">
        <v>545</v>
      </c>
      <c r="CZ7" s="9" t="s">
        <v>545</v>
      </c>
      <c r="DA7" s="9" t="s">
        <v>545</v>
      </c>
      <c r="DB7" s="9" t="s">
        <v>545</v>
      </c>
      <c r="DC7" s="9" t="s">
        <v>543</v>
      </c>
      <c r="DD7" s="9" t="s">
        <v>544</v>
      </c>
      <c r="DE7" s="9" t="s">
        <v>544</v>
      </c>
      <c r="DF7" s="9" t="s">
        <v>544</v>
      </c>
      <c r="DG7" s="9" t="s">
        <v>545</v>
      </c>
      <c r="DH7" s="9" t="s">
        <v>545</v>
      </c>
      <c r="DI7" s="9" t="s">
        <v>544</v>
      </c>
      <c r="DJ7" s="9" t="s">
        <v>544</v>
      </c>
      <c r="DK7" s="9" t="s">
        <v>543</v>
      </c>
      <c r="DL7" s="9" t="s">
        <v>543</v>
      </c>
      <c r="DM7" s="9" t="s">
        <v>544</v>
      </c>
      <c r="DN7" s="9" t="s">
        <v>544</v>
      </c>
      <c r="DO7" s="9" t="s">
        <v>544</v>
      </c>
      <c r="DP7" s="9" t="s">
        <v>544</v>
      </c>
      <c r="DQ7" s="9" t="s">
        <v>544</v>
      </c>
      <c r="DR7" s="9" t="s">
        <v>544</v>
      </c>
      <c r="DS7" s="9" t="s">
        <v>543</v>
      </c>
      <c r="DT7" s="9" t="s">
        <v>544</v>
      </c>
      <c r="DU7" s="9" t="s">
        <v>544</v>
      </c>
      <c r="DV7" s="9" t="s">
        <v>545</v>
      </c>
      <c r="DW7" s="9" t="s">
        <v>544</v>
      </c>
      <c r="DX7" s="9" t="s">
        <v>544</v>
      </c>
      <c r="DY7" s="9" t="s">
        <v>545</v>
      </c>
      <c r="DZ7" s="9" t="s">
        <v>544</v>
      </c>
      <c r="EA7" s="9" t="s">
        <v>544</v>
      </c>
      <c r="EB7" s="9" t="s">
        <v>544</v>
      </c>
      <c r="EC7" s="9" t="s">
        <v>545</v>
      </c>
      <c r="ED7" s="9" t="s">
        <v>545</v>
      </c>
      <c r="EE7" s="9" t="s">
        <v>543</v>
      </c>
      <c r="EF7" s="9" t="s">
        <v>544</v>
      </c>
      <c r="EG7" s="9" t="s">
        <v>544</v>
      </c>
      <c r="EH7" s="9" t="s">
        <v>544</v>
      </c>
      <c r="EI7" s="9" t="s">
        <v>544</v>
      </c>
      <c r="EJ7" s="9" t="s">
        <v>544</v>
      </c>
      <c r="EK7" s="9" t="s">
        <v>544</v>
      </c>
      <c r="EL7" s="9" t="s">
        <v>543</v>
      </c>
      <c r="EM7" s="9" t="s">
        <v>543</v>
      </c>
      <c r="EN7" s="9" t="s">
        <v>543</v>
      </c>
      <c r="EO7" s="9" t="s">
        <v>543</v>
      </c>
      <c r="EP7" s="9" t="s">
        <v>545</v>
      </c>
      <c r="EQ7" s="9" t="s">
        <v>543</v>
      </c>
      <c r="ER7" s="9" t="s">
        <v>543</v>
      </c>
      <c r="ES7" s="9" t="s">
        <v>543</v>
      </c>
      <c r="ET7" s="9" t="s">
        <v>544</v>
      </c>
      <c r="EU7" s="9" t="s">
        <v>544</v>
      </c>
      <c r="EV7" s="9" t="s">
        <v>544</v>
      </c>
      <c r="EW7" s="9" t="s">
        <v>543</v>
      </c>
      <c r="EX7" s="9" t="s">
        <v>543</v>
      </c>
      <c r="EY7" s="9" t="s">
        <v>545</v>
      </c>
      <c r="EZ7" s="9" t="s">
        <v>544</v>
      </c>
      <c r="FA7" s="9" t="s">
        <v>545</v>
      </c>
      <c r="FB7" s="9" t="s">
        <v>545</v>
      </c>
      <c r="FC7" s="9" t="s">
        <v>545</v>
      </c>
      <c r="FD7" s="9" t="s">
        <v>544</v>
      </c>
      <c r="FE7" s="9" t="s">
        <v>545</v>
      </c>
      <c r="FF7" s="9" t="s">
        <v>545</v>
      </c>
      <c r="FG7" s="9" t="s">
        <v>544</v>
      </c>
      <c r="FH7" s="9" t="s">
        <v>544</v>
      </c>
      <c r="FI7" s="195"/>
      <c r="FJ7" s="1"/>
      <c r="FK7" s="10" t="s">
        <v>545</v>
      </c>
      <c r="FL7" s="10" t="s">
        <v>544</v>
      </c>
      <c r="FM7" s="10" t="s">
        <v>545</v>
      </c>
      <c r="FN7" s="10" t="s">
        <v>545</v>
      </c>
      <c r="FO7" s="10" t="s">
        <v>545</v>
      </c>
      <c r="FP7" s="10" t="s">
        <v>545</v>
      </c>
      <c r="FQ7" s="10" t="s">
        <v>545</v>
      </c>
      <c r="FR7" s="10" t="s">
        <v>545</v>
      </c>
      <c r="FS7" s="198"/>
    </row>
    <row r="8" spans="1:175" ht="15" hidden="1" customHeight="1" x14ac:dyDescent="0.3">
      <c r="A8" s="195"/>
      <c r="B8" s="195"/>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547</v>
      </c>
      <c r="AA8" s="9" t="s">
        <v>546</v>
      </c>
      <c r="AB8" s="9" t="s">
        <v>546</v>
      </c>
      <c r="AC8" s="9" t="s">
        <v>546</v>
      </c>
      <c r="AD8" s="9" t="s">
        <v>546</v>
      </c>
      <c r="AE8" s="9" t="s">
        <v>547</v>
      </c>
      <c r="AF8" s="9" t="s">
        <v>547</v>
      </c>
      <c r="AG8" s="9" t="s">
        <v>547</v>
      </c>
      <c r="AH8" s="9" t="s">
        <v>546</v>
      </c>
      <c r="AI8" s="9" t="s">
        <v>546</v>
      </c>
      <c r="AJ8" s="9" t="s">
        <v>547</v>
      </c>
      <c r="AK8" s="9" t="s">
        <v>547</v>
      </c>
      <c r="AL8" s="9" t="s">
        <v>547</v>
      </c>
      <c r="AM8" s="9" t="s">
        <v>546</v>
      </c>
      <c r="AN8" s="9" t="s">
        <v>546</v>
      </c>
      <c r="AO8" s="9" t="s">
        <v>546</v>
      </c>
      <c r="AP8" s="9" t="s">
        <v>546</v>
      </c>
      <c r="AQ8" s="9" t="s">
        <v>546</v>
      </c>
      <c r="AR8" s="9" t="s">
        <v>546</v>
      </c>
      <c r="AS8" s="9" t="s">
        <v>546</v>
      </c>
      <c r="AT8" s="9" t="s">
        <v>546</v>
      </c>
      <c r="AU8" s="9" t="s">
        <v>547</v>
      </c>
      <c r="AV8" s="9" t="s">
        <v>547</v>
      </c>
      <c r="AW8" s="9" t="s">
        <v>547</v>
      </c>
      <c r="AX8" s="9" t="s">
        <v>546</v>
      </c>
      <c r="AY8" s="9" t="s">
        <v>546</v>
      </c>
      <c r="AZ8" s="9" t="s">
        <v>546</v>
      </c>
      <c r="BA8" s="9" t="s">
        <v>546</v>
      </c>
      <c r="BB8" s="9" t="s">
        <v>546</v>
      </c>
      <c r="BC8" s="9" t="s">
        <v>546</v>
      </c>
      <c r="BD8" s="9" t="s">
        <v>546</v>
      </c>
      <c r="BE8" s="9" t="s">
        <v>546</v>
      </c>
      <c r="BF8" s="9" t="s">
        <v>546</v>
      </c>
      <c r="BG8" s="9" t="s">
        <v>546</v>
      </c>
      <c r="BH8" s="9" t="s">
        <v>546</v>
      </c>
      <c r="BI8" s="9" t="s">
        <v>547</v>
      </c>
      <c r="BJ8" s="9" t="s">
        <v>547</v>
      </c>
      <c r="BK8" s="9" t="s">
        <v>547</v>
      </c>
      <c r="BL8" s="9" t="s">
        <v>547</v>
      </c>
      <c r="BM8" s="9" t="s">
        <v>547</v>
      </c>
      <c r="BN8" s="9" t="s">
        <v>547</v>
      </c>
      <c r="BO8" s="9" t="s">
        <v>546</v>
      </c>
      <c r="BP8" s="9" t="s">
        <v>547</v>
      </c>
      <c r="BQ8" s="9" t="s">
        <v>547</v>
      </c>
      <c r="BR8" s="9" t="s">
        <v>547</v>
      </c>
      <c r="BS8" s="9" t="s">
        <v>547</v>
      </c>
      <c r="BT8" s="9" t="s">
        <v>547</v>
      </c>
      <c r="BU8" s="9" t="s">
        <v>547</v>
      </c>
      <c r="BV8" s="9" t="s">
        <v>547</v>
      </c>
      <c r="BW8" s="9" t="s">
        <v>547</v>
      </c>
      <c r="BX8" s="9" t="s">
        <v>547</v>
      </c>
      <c r="BY8" s="9" t="s">
        <v>546</v>
      </c>
      <c r="BZ8" s="9" t="s">
        <v>547</v>
      </c>
      <c r="CA8" s="9" t="s">
        <v>547</v>
      </c>
      <c r="CB8" s="9" t="s">
        <v>546</v>
      </c>
      <c r="CC8" s="9" t="s">
        <v>546</v>
      </c>
      <c r="CD8" s="9" t="s">
        <v>546</v>
      </c>
      <c r="CE8" s="9" t="s">
        <v>546</v>
      </c>
      <c r="CF8" s="9" t="s">
        <v>546</v>
      </c>
      <c r="CG8" s="9" t="s">
        <v>546</v>
      </c>
      <c r="CH8" s="9" t="s">
        <v>547</v>
      </c>
      <c r="CI8" s="9" t="s">
        <v>547</v>
      </c>
      <c r="CJ8" s="9" t="s">
        <v>547</v>
      </c>
      <c r="CK8" s="9" t="s">
        <v>547</v>
      </c>
      <c r="CL8" s="9" t="s">
        <v>547</v>
      </c>
      <c r="CM8" s="9" t="s">
        <v>547</v>
      </c>
      <c r="CN8" s="9" t="s">
        <v>547</v>
      </c>
      <c r="CO8" s="9" t="s">
        <v>547</v>
      </c>
      <c r="CP8" s="9" t="s">
        <v>547</v>
      </c>
      <c r="CQ8" s="9" t="s">
        <v>547</v>
      </c>
      <c r="CR8" s="9" t="s">
        <v>547</v>
      </c>
      <c r="CS8" s="9" t="s">
        <v>547</v>
      </c>
      <c r="CT8" s="9" t="s">
        <v>547</v>
      </c>
      <c r="CU8" s="9" t="s">
        <v>548</v>
      </c>
      <c r="CV8" s="9" t="s">
        <v>549</v>
      </c>
      <c r="CW8" s="9" t="s">
        <v>548</v>
      </c>
      <c r="CX8" s="9" t="s">
        <v>549</v>
      </c>
      <c r="CY8" s="9" t="s">
        <v>548</v>
      </c>
      <c r="CZ8" s="9" t="s">
        <v>546</v>
      </c>
      <c r="DA8" s="9" t="s">
        <v>546</v>
      </c>
      <c r="DB8" s="9" t="s">
        <v>546</v>
      </c>
      <c r="DC8" s="9" t="s">
        <v>546</v>
      </c>
      <c r="DD8" s="9" t="s">
        <v>546</v>
      </c>
      <c r="DE8" s="9" t="s">
        <v>546</v>
      </c>
      <c r="DF8" s="9" t="s">
        <v>546</v>
      </c>
      <c r="DG8" s="9" t="s">
        <v>546</v>
      </c>
      <c r="DH8" s="9" t="s">
        <v>546</v>
      </c>
      <c r="DI8" s="9" t="s">
        <v>546</v>
      </c>
      <c r="DJ8" s="9" t="s">
        <v>546</v>
      </c>
      <c r="DK8" s="9" t="s">
        <v>548</v>
      </c>
      <c r="DL8" s="9" t="s">
        <v>548</v>
      </c>
      <c r="DM8" s="9" t="s">
        <v>549</v>
      </c>
      <c r="DN8" s="9" t="s">
        <v>549</v>
      </c>
      <c r="DO8" s="9" t="s">
        <v>547</v>
      </c>
      <c r="DP8" s="9" t="s">
        <v>547</v>
      </c>
      <c r="DQ8" s="9" t="s">
        <v>547</v>
      </c>
      <c r="DR8" s="9" t="s">
        <v>547</v>
      </c>
      <c r="DS8" s="9" t="s">
        <v>548</v>
      </c>
      <c r="DT8" s="9" t="s">
        <v>546</v>
      </c>
      <c r="DU8" s="9" t="s">
        <v>546</v>
      </c>
      <c r="DV8" s="9" t="s">
        <v>546</v>
      </c>
      <c r="DW8" s="9" t="s">
        <v>546</v>
      </c>
      <c r="DX8" s="9" t="s">
        <v>546</v>
      </c>
      <c r="DY8" s="9" t="s">
        <v>546</v>
      </c>
      <c r="DZ8" s="9" t="s">
        <v>546</v>
      </c>
      <c r="EA8" s="9" t="s">
        <v>546</v>
      </c>
      <c r="EB8" s="9" t="s">
        <v>546</v>
      </c>
      <c r="EC8" s="9" t="s">
        <v>549</v>
      </c>
      <c r="ED8" s="9" t="s">
        <v>549</v>
      </c>
      <c r="EE8" s="9" t="s">
        <v>548</v>
      </c>
      <c r="EF8" s="9" t="s">
        <v>549</v>
      </c>
      <c r="EG8" s="9" t="s">
        <v>549</v>
      </c>
      <c r="EH8" s="9" t="s">
        <v>549</v>
      </c>
      <c r="EI8" s="9" t="s">
        <v>549</v>
      </c>
      <c r="EJ8" s="9" t="s">
        <v>546</v>
      </c>
      <c r="EK8" s="9" t="s">
        <v>546</v>
      </c>
      <c r="EL8" s="9" t="s">
        <v>546</v>
      </c>
      <c r="EM8" s="9" t="s">
        <v>546</v>
      </c>
      <c r="EN8" s="9" t="s">
        <v>546</v>
      </c>
      <c r="EO8" s="9" t="s">
        <v>546</v>
      </c>
      <c r="EP8" s="9" t="s">
        <v>549</v>
      </c>
      <c r="EQ8" s="9" t="s">
        <v>548</v>
      </c>
      <c r="ER8" s="9" t="s">
        <v>548</v>
      </c>
      <c r="ES8" s="9" t="s">
        <v>548</v>
      </c>
      <c r="ET8" s="9" t="s">
        <v>546</v>
      </c>
      <c r="EU8" s="9" t="s">
        <v>549</v>
      </c>
      <c r="EV8" s="9" t="s">
        <v>549</v>
      </c>
      <c r="EW8" s="9" t="s">
        <v>548</v>
      </c>
      <c r="EX8" s="9" t="s">
        <v>548</v>
      </c>
      <c r="EY8" s="9" t="s">
        <v>546</v>
      </c>
      <c r="EZ8" s="9" t="s">
        <v>546</v>
      </c>
      <c r="FA8" s="9" t="s">
        <v>547</v>
      </c>
      <c r="FB8" s="9" t="s">
        <v>547</v>
      </c>
      <c r="FC8" s="9" t="s">
        <v>547</v>
      </c>
      <c r="FD8" s="9" t="s">
        <v>547</v>
      </c>
      <c r="FE8" s="9" t="s">
        <v>547</v>
      </c>
      <c r="FF8" s="9" t="s">
        <v>547</v>
      </c>
      <c r="FG8" s="9" t="s">
        <v>547</v>
      </c>
      <c r="FH8" s="9" t="s">
        <v>547</v>
      </c>
      <c r="FI8" s="195"/>
      <c r="FJ8" s="1"/>
      <c r="FK8" s="10" t="s">
        <v>546</v>
      </c>
      <c r="FL8" s="10" t="s">
        <v>546</v>
      </c>
      <c r="FM8" s="10" t="s">
        <v>546</v>
      </c>
      <c r="FN8" s="10" t="s">
        <v>546</v>
      </c>
      <c r="FO8" s="10" t="s">
        <v>547</v>
      </c>
      <c r="FP8" s="10" t="s">
        <v>547</v>
      </c>
      <c r="FQ8" s="10" t="s">
        <v>546</v>
      </c>
      <c r="FR8" s="10" t="s">
        <v>546</v>
      </c>
      <c r="FS8" s="198"/>
    </row>
    <row r="9" spans="1:175" ht="40.049999999999997" customHeight="1" x14ac:dyDescent="0.3">
      <c r="A9" s="195"/>
      <c r="B9" s="195"/>
      <c r="C9" s="11" t="s">
        <v>550</v>
      </c>
      <c r="D9" s="11" t="s">
        <v>29</v>
      </c>
      <c r="E9" s="11" t="s">
        <v>29</v>
      </c>
      <c r="F9" s="11" t="s">
        <v>29</v>
      </c>
      <c r="G9" s="11" t="s">
        <v>29</v>
      </c>
      <c r="H9" s="11" t="s">
        <v>110</v>
      </c>
      <c r="I9" s="11" t="s">
        <v>110</v>
      </c>
      <c r="J9" s="11" t="s">
        <v>138</v>
      </c>
      <c r="K9" s="11" t="s">
        <v>138</v>
      </c>
      <c r="L9" s="11" t="s">
        <v>98</v>
      </c>
      <c r="M9" s="11" t="s">
        <v>98</v>
      </c>
      <c r="N9" s="11" t="s">
        <v>98</v>
      </c>
      <c r="O9" s="11" t="s">
        <v>98</v>
      </c>
      <c r="P9" s="11" t="s">
        <v>98</v>
      </c>
      <c r="Q9" s="11" t="s">
        <v>98</v>
      </c>
      <c r="R9" s="11" t="s">
        <v>98</v>
      </c>
      <c r="S9" s="11" t="s">
        <v>98</v>
      </c>
      <c r="T9" s="11" t="s">
        <v>551</v>
      </c>
      <c r="U9" s="11" t="s">
        <v>551</v>
      </c>
      <c r="V9" s="11" t="s">
        <v>551</v>
      </c>
      <c r="W9" s="11" t="s">
        <v>551</v>
      </c>
      <c r="X9" s="11" t="s">
        <v>552</v>
      </c>
      <c r="Y9" s="11" t="s">
        <v>23</v>
      </c>
      <c r="Z9" s="11" t="s">
        <v>23</v>
      </c>
      <c r="AA9" s="11" t="s">
        <v>67</v>
      </c>
      <c r="AB9" s="11" t="s">
        <v>67</v>
      </c>
      <c r="AC9" s="11" t="s">
        <v>67</v>
      </c>
      <c r="AD9" s="11" t="s">
        <v>67</v>
      </c>
      <c r="AE9" s="11" t="s">
        <v>67</v>
      </c>
      <c r="AF9" s="11" t="s">
        <v>67</v>
      </c>
      <c r="AG9" s="11" t="s">
        <v>67</v>
      </c>
      <c r="AH9" s="11" t="s">
        <v>553</v>
      </c>
      <c r="AI9" s="11" t="s">
        <v>554</v>
      </c>
      <c r="AJ9" s="11" t="s">
        <v>41</v>
      </c>
      <c r="AK9" s="11" t="s">
        <v>555</v>
      </c>
      <c r="AL9" s="11" t="s">
        <v>555</v>
      </c>
      <c r="AM9" s="11" t="s">
        <v>306</v>
      </c>
      <c r="AN9" s="11" t="s">
        <v>306</v>
      </c>
      <c r="AO9" s="11" t="s">
        <v>556</v>
      </c>
      <c r="AP9" s="11" t="s">
        <v>557</v>
      </c>
      <c r="AQ9" s="11" t="s">
        <v>557</v>
      </c>
      <c r="AR9" s="11" t="s">
        <v>558</v>
      </c>
      <c r="AS9" s="11" t="s">
        <v>559</v>
      </c>
      <c r="AT9" s="11" t="s">
        <v>560</v>
      </c>
      <c r="AU9" s="11" t="s">
        <v>94</v>
      </c>
      <c r="AV9" s="11" t="s">
        <v>94</v>
      </c>
      <c r="AW9" s="11" t="s">
        <v>94</v>
      </c>
      <c r="AX9" s="11" t="s">
        <v>54</v>
      </c>
      <c r="AY9" s="11" t="s">
        <v>54</v>
      </c>
      <c r="AZ9" s="11" t="s">
        <v>54</v>
      </c>
      <c r="BA9" s="11" t="s">
        <v>54</v>
      </c>
      <c r="BB9" s="11" t="s">
        <v>54</v>
      </c>
      <c r="BC9" s="11" t="s">
        <v>54</v>
      </c>
      <c r="BD9" s="11" t="s">
        <v>54</v>
      </c>
      <c r="BE9" s="11" t="s">
        <v>54</v>
      </c>
      <c r="BF9" s="11" t="s">
        <v>561</v>
      </c>
      <c r="BG9" s="11" t="s">
        <v>561</v>
      </c>
      <c r="BH9" s="11" t="s">
        <v>562</v>
      </c>
      <c r="BI9" s="11" t="s">
        <v>75</v>
      </c>
      <c r="BJ9" s="11" t="s">
        <v>75</v>
      </c>
      <c r="BK9" s="11" t="s">
        <v>75</v>
      </c>
      <c r="BL9" s="11" t="s">
        <v>35</v>
      </c>
      <c r="BM9" s="11" t="s">
        <v>35</v>
      </c>
      <c r="BN9" s="11" t="s">
        <v>35</v>
      </c>
      <c r="BO9" s="11" t="s">
        <v>35</v>
      </c>
      <c r="BP9" s="11" t="s">
        <v>35</v>
      </c>
      <c r="BQ9" s="11" t="s">
        <v>35</v>
      </c>
      <c r="BR9" s="11" t="s">
        <v>35</v>
      </c>
      <c r="BS9" s="11" t="s">
        <v>35</v>
      </c>
      <c r="BT9" s="11" t="s">
        <v>35</v>
      </c>
      <c r="BU9" s="11" t="s">
        <v>35</v>
      </c>
      <c r="BV9" s="11" t="s">
        <v>35</v>
      </c>
      <c r="BW9" s="11" t="s">
        <v>35</v>
      </c>
      <c r="BX9" s="11" t="s">
        <v>35</v>
      </c>
      <c r="BY9" s="11" t="s">
        <v>35</v>
      </c>
      <c r="BZ9" s="11" t="s">
        <v>563</v>
      </c>
      <c r="CA9" s="11" t="s">
        <v>563</v>
      </c>
      <c r="CB9" s="11" t="s">
        <v>564</v>
      </c>
      <c r="CC9" s="11" t="s">
        <v>116</v>
      </c>
      <c r="CD9" s="11" t="s">
        <v>116</v>
      </c>
      <c r="CE9" s="11" t="s">
        <v>116</v>
      </c>
      <c r="CF9" s="11" t="s">
        <v>116</v>
      </c>
      <c r="CG9" s="11" t="s">
        <v>116</v>
      </c>
      <c r="CH9" s="11" t="s">
        <v>116</v>
      </c>
      <c r="CI9" s="11" t="s">
        <v>116</v>
      </c>
      <c r="CJ9" s="11" t="s">
        <v>116</v>
      </c>
      <c r="CK9" s="11" t="s">
        <v>116</v>
      </c>
      <c r="CL9" s="11" t="s">
        <v>116</v>
      </c>
      <c r="CM9" s="11" t="s">
        <v>116</v>
      </c>
      <c r="CN9" s="11" t="s">
        <v>116</v>
      </c>
      <c r="CO9" s="11" t="s">
        <v>127</v>
      </c>
      <c r="CP9" s="11" t="s">
        <v>127</v>
      </c>
      <c r="CQ9" s="11" t="s">
        <v>127</v>
      </c>
      <c r="CR9" s="11" t="s">
        <v>127</v>
      </c>
      <c r="CS9" s="11" t="s">
        <v>134</v>
      </c>
      <c r="CT9" s="11" t="s">
        <v>134</v>
      </c>
      <c r="CU9" s="11" t="s">
        <v>565</v>
      </c>
      <c r="CV9" s="11" t="s">
        <v>566</v>
      </c>
      <c r="CW9" s="11" t="s">
        <v>567</v>
      </c>
      <c r="CX9" s="11" t="s">
        <v>568</v>
      </c>
      <c r="CY9" s="11" t="s">
        <v>569</v>
      </c>
      <c r="CZ9" s="11" t="s">
        <v>418</v>
      </c>
      <c r="DA9" s="11" t="s">
        <v>110</v>
      </c>
      <c r="DB9" s="11" t="s">
        <v>110</v>
      </c>
      <c r="DC9" s="11" t="s">
        <v>553</v>
      </c>
      <c r="DD9" s="11" t="s">
        <v>570</v>
      </c>
      <c r="DE9" s="11" t="s">
        <v>571</v>
      </c>
      <c r="DF9" s="11" t="s">
        <v>572</v>
      </c>
      <c r="DG9" s="11" t="s">
        <v>573</v>
      </c>
      <c r="DH9" s="11" t="s">
        <v>574</v>
      </c>
      <c r="DI9" s="11" t="s">
        <v>575</v>
      </c>
      <c r="DJ9" s="11" t="s">
        <v>576</v>
      </c>
      <c r="DK9" s="11" t="s">
        <v>577</v>
      </c>
      <c r="DL9" s="11" t="s">
        <v>578</v>
      </c>
      <c r="DM9" s="11" t="s">
        <v>579</v>
      </c>
      <c r="DN9" s="11" t="s">
        <v>580</v>
      </c>
      <c r="DO9" s="11" t="s">
        <v>581</v>
      </c>
      <c r="DP9" s="11" t="s">
        <v>581</v>
      </c>
      <c r="DQ9" s="11" t="s">
        <v>581</v>
      </c>
      <c r="DR9" s="11" t="s">
        <v>581</v>
      </c>
      <c r="DS9" s="11" t="s">
        <v>582</v>
      </c>
      <c r="DT9" s="11" t="s">
        <v>583</v>
      </c>
      <c r="DU9" s="11" t="s">
        <v>584</v>
      </c>
      <c r="DV9" s="11" t="s">
        <v>585</v>
      </c>
      <c r="DW9" s="11" t="s">
        <v>586</v>
      </c>
      <c r="DX9" s="11" t="s">
        <v>587</v>
      </c>
      <c r="DY9" s="11" t="s">
        <v>587</v>
      </c>
      <c r="DZ9" s="11" t="s">
        <v>587</v>
      </c>
      <c r="EA9" s="11" t="s">
        <v>587</v>
      </c>
      <c r="EB9" s="11" t="s">
        <v>588</v>
      </c>
      <c r="EC9" s="11" t="s">
        <v>589</v>
      </c>
      <c r="ED9" s="11" t="s">
        <v>589</v>
      </c>
      <c r="EE9" s="11" t="s">
        <v>35</v>
      </c>
      <c r="EF9" s="11" t="s">
        <v>35</v>
      </c>
      <c r="EG9" s="11" t="s">
        <v>35</v>
      </c>
      <c r="EH9" s="11" t="s">
        <v>35</v>
      </c>
      <c r="EI9" s="11" t="s">
        <v>35</v>
      </c>
      <c r="EJ9" s="11" t="s">
        <v>590</v>
      </c>
      <c r="EK9" s="11" t="s">
        <v>590</v>
      </c>
      <c r="EL9" s="11" t="s">
        <v>591</v>
      </c>
      <c r="EM9" s="11" t="s">
        <v>591</v>
      </c>
      <c r="EN9" s="11" t="s">
        <v>591</v>
      </c>
      <c r="EO9" s="11" t="s">
        <v>591</v>
      </c>
      <c r="EP9" s="11" t="s">
        <v>592</v>
      </c>
      <c r="EQ9" s="11" t="s">
        <v>593</v>
      </c>
      <c r="ER9" s="11" t="s">
        <v>594</v>
      </c>
      <c r="ES9" s="11" t="s">
        <v>116</v>
      </c>
      <c r="ET9" s="11" t="s">
        <v>116</v>
      </c>
      <c r="EU9" s="11" t="s">
        <v>116</v>
      </c>
      <c r="EV9" s="11" t="s">
        <v>116</v>
      </c>
      <c r="EW9" s="11" t="s">
        <v>116</v>
      </c>
      <c r="EX9" s="11" t="s">
        <v>595</v>
      </c>
      <c r="EY9" s="11" t="s">
        <v>596</v>
      </c>
      <c r="EZ9" s="11" t="s">
        <v>596</v>
      </c>
      <c r="FA9" s="11" t="s">
        <v>597</v>
      </c>
      <c r="FB9" s="11" t="s">
        <v>598</v>
      </c>
      <c r="FC9" s="11" t="s">
        <v>598</v>
      </c>
      <c r="FD9" s="11" t="s">
        <v>599</v>
      </c>
      <c r="FE9" s="11" t="s">
        <v>155</v>
      </c>
      <c r="FF9" s="11" t="s">
        <v>600</v>
      </c>
      <c r="FG9" s="11" t="s">
        <v>601</v>
      </c>
      <c r="FH9" s="11" t="s">
        <v>601</v>
      </c>
      <c r="FI9" s="195"/>
      <c r="FJ9" s="1"/>
      <c r="FK9" s="12" t="s">
        <v>602</v>
      </c>
      <c r="FL9" s="12" t="s">
        <v>603</v>
      </c>
      <c r="FM9" s="12" t="s">
        <v>604</v>
      </c>
      <c r="FN9" s="12" t="s">
        <v>605</v>
      </c>
      <c r="FO9" s="12" t="s">
        <v>606</v>
      </c>
      <c r="FP9" s="12" t="s">
        <v>607</v>
      </c>
      <c r="FQ9" s="12" t="s">
        <v>596</v>
      </c>
      <c r="FR9" s="12" t="s">
        <v>596</v>
      </c>
      <c r="FS9" s="198"/>
    </row>
    <row r="10" spans="1:175" ht="40.049999999999997" customHeight="1" x14ac:dyDescent="0.3">
      <c r="A10" s="195"/>
      <c r="B10" s="195"/>
      <c r="C10" s="9" t="s">
        <v>608</v>
      </c>
      <c r="D10" s="9" t="s">
        <v>609</v>
      </c>
      <c r="E10" s="9" t="s">
        <v>610</v>
      </c>
      <c r="F10" s="9" t="s">
        <v>611</v>
      </c>
      <c r="G10" s="9" t="s">
        <v>612</v>
      </c>
      <c r="H10" s="9" t="s">
        <v>613</v>
      </c>
      <c r="I10" s="9" t="s">
        <v>614</v>
      </c>
      <c r="J10" s="9" t="s">
        <v>615</v>
      </c>
      <c r="K10" s="9" t="s">
        <v>616</v>
      </c>
      <c r="L10" s="9" t="s">
        <v>617</v>
      </c>
      <c r="M10" s="9" t="s">
        <v>618</v>
      </c>
      <c r="N10" s="9" t="s">
        <v>619</v>
      </c>
      <c r="O10" s="9" t="s">
        <v>620</v>
      </c>
      <c r="P10" s="9" t="s">
        <v>621</v>
      </c>
      <c r="Q10" s="9" t="s">
        <v>622</v>
      </c>
      <c r="R10" s="9" t="s">
        <v>623</v>
      </c>
      <c r="S10" s="9" t="s">
        <v>624</v>
      </c>
      <c r="T10" s="9" t="s">
        <v>625</v>
      </c>
      <c r="U10" s="9" t="s">
        <v>626</v>
      </c>
      <c r="V10" s="9" t="s">
        <v>627</v>
      </c>
      <c r="W10" s="9" t="s">
        <v>628</v>
      </c>
      <c r="X10" s="9" t="s">
        <v>629</v>
      </c>
      <c r="Y10" s="9" t="s">
        <v>630</v>
      </c>
      <c r="Z10" s="9" t="s">
        <v>289</v>
      </c>
      <c r="AA10" s="9" t="s">
        <v>632</v>
      </c>
      <c r="AB10" s="9" t="s">
        <v>633</v>
      </c>
      <c r="AC10" s="9" t="s">
        <v>269</v>
      </c>
      <c r="AD10" s="9" t="s">
        <v>273</v>
      </c>
      <c r="AE10" s="9" t="s">
        <v>634</v>
      </c>
      <c r="AF10" s="9" t="s">
        <v>635</v>
      </c>
      <c r="AG10" s="9" t="s">
        <v>636</v>
      </c>
      <c r="AH10" s="9" t="s">
        <v>637</v>
      </c>
      <c r="AI10" s="9" t="s">
        <v>638</v>
      </c>
      <c r="AJ10" s="9" t="s">
        <v>639</v>
      </c>
      <c r="AK10" s="9" t="s">
        <v>640</v>
      </c>
      <c r="AL10" s="9" t="s">
        <v>641</v>
      </c>
      <c r="AM10" s="9" t="s">
        <v>642</v>
      </c>
      <c r="AN10" s="9" t="s">
        <v>643</v>
      </c>
      <c r="AO10" s="9" t="s">
        <v>556</v>
      </c>
      <c r="AP10" s="9" t="s">
        <v>644</v>
      </c>
      <c r="AQ10" s="9" t="s">
        <v>645</v>
      </c>
      <c r="AR10" s="9" t="s">
        <v>646</v>
      </c>
      <c r="AS10" s="9" t="s">
        <v>647</v>
      </c>
      <c r="AT10" s="9" t="s">
        <v>648</v>
      </c>
      <c r="AU10" s="9" t="s">
        <v>649</v>
      </c>
      <c r="AV10" s="9" t="s">
        <v>650</v>
      </c>
      <c r="AW10" s="9" t="s">
        <v>651</v>
      </c>
      <c r="AX10" s="9" t="s">
        <v>490</v>
      </c>
      <c r="AY10" s="9" t="s">
        <v>652</v>
      </c>
      <c r="AZ10" s="9" t="s">
        <v>450</v>
      </c>
      <c r="BA10" s="9" t="s">
        <v>482</v>
      </c>
      <c r="BB10" s="9" t="s">
        <v>653</v>
      </c>
      <c r="BC10" s="9" t="s">
        <v>654</v>
      </c>
      <c r="BD10" s="9" t="s">
        <v>655</v>
      </c>
      <c r="BE10" s="9" t="s">
        <v>55</v>
      </c>
      <c r="BF10" s="9" t="s">
        <v>656</v>
      </c>
      <c r="BG10" s="9" t="s">
        <v>657</v>
      </c>
      <c r="BH10" s="9" t="s">
        <v>315</v>
      </c>
      <c r="BI10" s="9" t="s">
        <v>658</v>
      </c>
      <c r="BJ10" s="9" t="s">
        <v>659</v>
      </c>
      <c r="BK10" s="9" t="s">
        <v>660</v>
      </c>
      <c r="BL10" s="9" t="s">
        <v>661</v>
      </c>
      <c r="BM10" s="9" t="s">
        <v>662</v>
      </c>
      <c r="BN10" s="9" t="s">
        <v>663</v>
      </c>
      <c r="BO10" s="9" t="s">
        <v>339</v>
      </c>
      <c r="BP10" s="9" t="s">
        <v>664</v>
      </c>
      <c r="BQ10" s="9" t="s">
        <v>665</v>
      </c>
      <c r="BR10" s="9" t="s">
        <v>666</v>
      </c>
      <c r="BS10" s="9" t="s">
        <v>667</v>
      </c>
      <c r="BT10" s="9" t="s">
        <v>668</v>
      </c>
      <c r="BU10" s="9" t="s">
        <v>669</v>
      </c>
      <c r="BV10" s="9" t="s">
        <v>670</v>
      </c>
      <c r="BW10" s="9" t="s">
        <v>671</v>
      </c>
      <c r="BX10" s="9" t="s">
        <v>672</v>
      </c>
      <c r="BY10" s="9" t="s">
        <v>335</v>
      </c>
      <c r="BZ10" s="9" t="s">
        <v>673</v>
      </c>
      <c r="CA10" s="9" t="s">
        <v>674</v>
      </c>
      <c r="CB10" s="9" t="s">
        <v>675</v>
      </c>
      <c r="CC10" s="9" t="s">
        <v>413</v>
      </c>
      <c r="CD10" s="9" t="s">
        <v>676</v>
      </c>
      <c r="CE10" s="9" t="s">
        <v>677</v>
      </c>
      <c r="CF10" s="9" t="s">
        <v>678</v>
      </c>
      <c r="CG10" s="9" t="s">
        <v>679</v>
      </c>
      <c r="CH10" s="9" t="s">
        <v>680</v>
      </c>
      <c r="CI10" s="9" t="s">
        <v>681</v>
      </c>
      <c r="CJ10" s="9" t="s">
        <v>682</v>
      </c>
      <c r="CK10" s="9" t="s">
        <v>683</v>
      </c>
      <c r="CL10" s="9" t="s">
        <v>684</v>
      </c>
      <c r="CM10" s="9" t="s">
        <v>685</v>
      </c>
      <c r="CN10" s="9" t="s">
        <v>686</v>
      </c>
      <c r="CO10" s="9" t="s">
        <v>687</v>
      </c>
      <c r="CP10" s="9" t="s">
        <v>688</v>
      </c>
      <c r="CQ10" s="9" t="s">
        <v>689</v>
      </c>
      <c r="CR10" s="9" t="s">
        <v>690</v>
      </c>
      <c r="CS10" s="9" t="s">
        <v>691</v>
      </c>
      <c r="CT10" s="9" t="s">
        <v>692</v>
      </c>
      <c r="CU10" s="9" t="s">
        <v>693</v>
      </c>
      <c r="CV10" s="9" t="s">
        <v>694</v>
      </c>
      <c r="CW10" s="9" t="s">
        <v>695</v>
      </c>
      <c r="CX10" s="9" t="s">
        <v>696</v>
      </c>
      <c r="CY10" s="9" t="s">
        <v>697</v>
      </c>
      <c r="CZ10" s="9" t="s">
        <v>419</v>
      </c>
      <c r="DA10" s="9" t="s">
        <v>698</v>
      </c>
      <c r="DB10" s="9" t="s">
        <v>699</v>
      </c>
      <c r="DC10" s="9" t="s">
        <v>700</v>
      </c>
      <c r="DD10" s="9" t="s">
        <v>701</v>
      </c>
      <c r="DE10" s="9" t="s">
        <v>702</v>
      </c>
      <c r="DF10" s="9" t="s">
        <v>703</v>
      </c>
      <c r="DG10" s="9" t="s">
        <v>704</v>
      </c>
      <c r="DH10" s="9" t="s">
        <v>705</v>
      </c>
      <c r="DI10" s="9" t="s">
        <v>706</v>
      </c>
      <c r="DJ10" s="9" t="s">
        <v>707</v>
      </c>
      <c r="DK10" s="9" t="s">
        <v>708</v>
      </c>
      <c r="DL10" s="9" t="s">
        <v>709</v>
      </c>
      <c r="DM10" s="9" t="s">
        <v>710</v>
      </c>
      <c r="DN10" s="9" t="s">
        <v>711</v>
      </c>
      <c r="DO10" s="9" t="s">
        <v>712</v>
      </c>
      <c r="DP10" s="9" t="s">
        <v>713</v>
      </c>
      <c r="DQ10" s="9" t="s">
        <v>714</v>
      </c>
      <c r="DR10" s="9" t="s">
        <v>715</v>
      </c>
      <c r="DS10" s="9" t="s">
        <v>716</v>
      </c>
      <c r="DT10" s="9" t="s">
        <v>717</v>
      </c>
      <c r="DU10" s="9" t="s">
        <v>718</v>
      </c>
      <c r="DV10" s="9" t="s">
        <v>719</v>
      </c>
      <c r="DW10" s="9" t="s">
        <v>720</v>
      </c>
      <c r="DX10" s="9" t="s">
        <v>721</v>
      </c>
      <c r="DY10" s="9" t="s">
        <v>722</v>
      </c>
      <c r="DZ10" s="9" t="s">
        <v>723</v>
      </c>
      <c r="EA10" s="9" t="s">
        <v>724</v>
      </c>
      <c r="EB10" s="9" t="s">
        <v>725</v>
      </c>
      <c r="EC10" s="9" t="s">
        <v>726</v>
      </c>
      <c r="ED10" s="9" t="s">
        <v>727</v>
      </c>
      <c r="EE10" s="9" t="s">
        <v>36</v>
      </c>
      <c r="EF10" s="9" t="s">
        <v>728</v>
      </c>
      <c r="EG10" s="9" t="s">
        <v>729</v>
      </c>
      <c r="EH10" s="9" t="s">
        <v>730</v>
      </c>
      <c r="EI10" s="9" t="s">
        <v>731</v>
      </c>
      <c r="EJ10" s="9" t="s">
        <v>732</v>
      </c>
      <c r="EK10" s="9" t="s">
        <v>733</v>
      </c>
      <c r="EL10" s="9" t="s">
        <v>734</v>
      </c>
      <c r="EM10" s="9" t="s">
        <v>735</v>
      </c>
      <c r="EN10" s="9" t="s">
        <v>736</v>
      </c>
      <c r="EO10" s="9" t="s">
        <v>737</v>
      </c>
      <c r="EP10" s="9" t="s">
        <v>738</v>
      </c>
      <c r="EQ10" s="9" t="s">
        <v>739</v>
      </c>
      <c r="ER10" s="9" t="s">
        <v>740</v>
      </c>
      <c r="ES10" s="9" t="s">
        <v>741</v>
      </c>
      <c r="ET10" s="9" t="s">
        <v>742</v>
      </c>
      <c r="EU10" s="9" t="s">
        <v>743</v>
      </c>
      <c r="EV10" s="9" t="s">
        <v>744</v>
      </c>
      <c r="EW10" s="9" t="s">
        <v>745</v>
      </c>
      <c r="EX10" s="9" t="s">
        <v>746</v>
      </c>
      <c r="EY10" s="9" t="s">
        <v>747</v>
      </c>
      <c r="EZ10" s="9" t="s">
        <v>748</v>
      </c>
      <c r="FA10" s="9" t="s">
        <v>749</v>
      </c>
      <c r="FB10" s="9" t="s">
        <v>750</v>
      </c>
      <c r="FC10" s="9" t="s">
        <v>751</v>
      </c>
      <c r="FD10" s="9" t="s">
        <v>752</v>
      </c>
      <c r="FE10" s="9" t="s">
        <v>753</v>
      </c>
      <c r="FF10" s="9" t="s">
        <v>754</v>
      </c>
      <c r="FG10" s="9" t="s">
        <v>755</v>
      </c>
      <c r="FH10" s="9" t="s">
        <v>756</v>
      </c>
      <c r="FI10" s="195" t="s">
        <v>816</v>
      </c>
      <c r="FJ10" s="1"/>
      <c r="FK10" s="10" t="s">
        <v>758</v>
      </c>
      <c r="FL10" s="10" t="s">
        <v>759</v>
      </c>
      <c r="FM10" s="10" t="s">
        <v>760</v>
      </c>
      <c r="FN10" s="10" t="s">
        <v>761</v>
      </c>
      <c r="FO10" s="10" t="s">
        <v>762</v>
      </c>
      <c r="FP10" s="10" t="s">
        <v>763</v>
      </c>
      <c r="FQ10" s="10" t="s">
        <v>764</v>
      </c>
      <c r="FR10" s="10" t="s">
        <v>765</v>
      </c>
      <c r="FS10" s="198" t="s">
        <v>816</v>
      </c>
    </row>
    <row r="11" spans="1:175" ht="24" customHeight="1" x14ac:dyDescent="0.3">
      <c r="A11" s="13" t="s">
        <v>64</v>
      </c>
      <c r="B11" s="13" t="s">
        <v>766</v>
      </c>
      <c r="C11" s="14">
        <v>3.9</v>
      </c>
      <c r="D11" s="14">
        <v>11</v>
      </c>
      <c r="E11" s="14">
        <v>18.3</v>
      </c>
      <c r="F11" s="14"/>
      <c r="G11" s="14"/>
      <c r="H11" s="14">
        <v>-14.2</v>
      </c>
      <c r="I11" s="14">
        <v>-23.5</v>
      </c>
      <c r="J11" s="14"/>
      <c r="K11" s="14"/>
      <c r="L11" s="14">
        <v>-15.4</v>
      </c>
      <c r="M11" s="14">
        <v>-28</v>
      </c>
      <c r="N11" s="14">
        <v>-3.7</v>
      </c>
      <c r="O11" s="14">
        <v>32.799999999999997</v>
      </c>
      <c r="P11" s="14"/>
      <c r="Q11" s="14"/>
      <c r="R11" s="14">
        <v>33.799999999999997</v>
      </c>
      <c r="S11" s="14">
        <v>0</v>
      </c>
      <c r="T11" s="14"/>
      <c r="U11" s="14"/>
      <c r="V11" s="14"/>
      <c r="W11" s="14"/>
      <c r="X11" s="14">
        <v>2.2999999999999998</v>
      </c>
      <c r="Y11" s="14">
        <v>1.1000000000000001</v>
      </c>
      <c r="Z11" s="14">
        <v>0</v>
      </c>
      <c r="AA11" s="14">
        <v>-3.4</v>
      </c>
      <c r="AB11" s="14">
        <v>2.2000000000000002</v>
      </c>
      <c r="AC11" s="14">
        <v>6.7</v>
      </c>
      <c r="AD11" s="14"/>
      <c r="AE11" s="14"/>
      <c r="AF11" s="14"/>
      <c r="AG11" s="14"/>
      <c r="AH11" s="14">
        <v>3.5</v>
      </c>
      <c r="AI11" s="14">
        <v>1.1000000000000001</v>
      </c>
      <c r="AJ11" s="14"/>
      <c r="AK11" s="14"/>
      <c r="AL11" s="14"/>
      <c r="AM11" s="14">
        <v>-1.8</v>
      </c>
      <c r="AN11" s="14">
        <v>-23.3</v>
      </c>
      <c r="AO11" s="14">
        <v>2.2999999999999998</v>
      </c>
      <c r="AP11" s="14">
        <v>7.9</v>
      </c>
      <c r="AQ11" s="14">
        <v>5.7</v>
      </c>
      <c r="AR11" s="14">
        <v>-0.3</v>
      </c>
      <c r="AS11" s="14">
        <v>2.7</v>
      </c>
      <c r="AT11" s="14">
        <v>1.5</v>
      </c>
      <c r="AU11" s="14">
        <v>-29.4</v>
      </c>
      <c r="AV11" s="14">
        <v>-30.7</v>
      </c>
      <c r="AW11" s="14">
        <v>-48.4</v>
      </c>
      <c r="AX11" s="14">
        <v>-1.4</v>
      </c>
      <c r="AY11" s="14">
        <v>-0.6</v>
      </c>
      <c r="AZ11" s="14">
        <v>0.4</v>
      </c>
      <c r="BA11" s="14">
        <v>-1.7</v>
      </c>
      <c r="BB11" s="14">
        <v>0.9</v>
      </c>
      <c r="BC11" s="14">
        <v>0.9</v>
      </c>
      <c r="BD11" s="14">
        <v>0</v>
      </c>
      <c r="BE11" s="14">
        <v>-3.5</v>
      </c>
      <c r="BF11" s="14"/>
      <c r="BG11" s="14"/>
      <c r="BH11" s="14">
        <v>-5</v>
      </c>
      <c r="BI11" s="14"/>
      <c r="BJ11" s="14"/>
      <c r="BK11" s="14">
        <v>0.2</v>
      </c>
      <c r="BL11" s="14"/>
      <c r="BM11" s="14"/>
      <c r="BN11" s="14"/>
      <c r="BO11" s="14">
        <v>-6.7</v>
      </c>
      <c r="BP11" s="14">
        <v>-43</v>
      </c>
      <c r="BQ11" s="14">
        <v>-44.5</v>
      </c>
      <c r="BR11" s="14"/>
      <c r="BS11" s="14">
        <v>-20.6</v>
      </c>
      <c r="BT11" s="14"/>
      <c r="BU11" s="14"/>
      <c r="BV11" s="14"/>
      <c r="BW11" s="14"/>
      <c r="BX11" s="14"/>
      <c r="BY11" s="14">
        <v>0</v>
      </c>
      <c r="BZ11" s="14"/>
      <c r="CA11" s="14"/>
      <c r="CB11" s="14">
        <v>-0.4</v>
      </c>
      <c r="CC11" s="14">
        <v>21.9</v>
      </c>
      <c r="CD11" s="14">
        <v>16.5</v>
      </c>
      <c r="CE11" s="14">
        <v>-0.4</v>
      </c>
      <c r="CF11" s="14">
        <v>9.1999999999999993</v>
      </c>
      <c r="CG11" s="14">
        <v>-0.3</v>
      </c>
      <c r="CH11" s="14"/>
      <c r="CI11" s="14"/>
      <c r="CJ11" s="14"/>
      <c r="CK11" s="14">
        <v>-1.8</v>
      </c>
      <c r="CL11" s="14">
        <v>-0.1</v>
      </c>
      <c r="CM11" s="14">
        <v>-33.4</v>
      </c>
      <c r="CN11" s="14"/>
      <c r="CO11" s="14"/>
      <c r="CP11" s="14"/>
      <c r="CQ11" s="14"/>
      <c r="CR11" s="14"/>
      <c r="CS11" s="14"/>
      <c r="CT11" s="14"/>
      <c r="CU11" s="14"/>
      <c r="CV11" s="14">
        <v>-4</v>
      </c>
      <c r="CW11" s="14">
        <v>0</v>
      </c>
      <c r="CX11" s="14"/>
      <c r="CY11" s="14"/>
      <c r="CZ11" s="14">
        <v>1.2</v>
      </c>
      <c r="DA11" s="14">
        <v>0</v>
      </c>
      <c r="DB11" s="14">
        <v>-0.8</v>
      </c>
      <c r="DC11" s="14"/>
      <c r="DD11" s="14">
        <v>0.2</v>
      </c>
      <c r="DE11" s="14">
        <v>0.8</v>
      </c>
      <c r="DF11" s="14">
        <v>0.1</v>
      </c>
      <c r="DG11" s="14">
        <v>-1.6</v>
      </c>
      <c r="DH11" s="14">
        <v>1.4</v>
      </c>
      <c r="DI11" s="14">
        <v>0.6</v>
      </c>
      <c r="DJ11" s="14"/>
      <c r="DK11" s="14">
        <v>0</v>
      </c>
      <c r="DL11" s="14">
        <v>0</v>
      </c>
      <c r="DM11" s="14">
        <v>-3.6</v>
      </c>
      <c r="DN11" s="14">
        <v>1.8</v>
      </c>
      <c r="DO11" s="14">
        <v>1.8</v>
      </c>
      <c r="DP11" s="14">
        <v>0.4</v>
      </c>
      <c r="DQ11" s="14">
        <v>0.4</v>
      </c>
      <c r="DR11" s="14">
        <v>1.1000000000000001</v>
      </c>
      <c r="DS11" s="14">
        <v>0</v>
      </c>
      <c r="DT11" s="14">
        <v>0</v>
      </c>
      <c r="DU11" s="14">
        <v>0.4</v>
      </c>
      <c r="DV11" s="14">
        <v>0.5</v>
      </c>
      <c r="DW11" s="14"/>
      <c r="DX11" s="14">
        <v>-3.6</v>
      </c>
      <c r="DY11" s="14">
        <v>0.3</v>
      </c>
      <c r="DZ11" s="14">
        <v>0.4</v>
      </c>
      <c r="EA11" s="14">
        <v>0</v>
      </c>
      <c r="EB11" s="14">
        <v>0.8</v>
      </c>
      <c r="EC11" s="14">
        <v>0.8</v>
      </c>
      <c r="ED11" s="14">
        <v>4</v>
      </c>
      <c r="EE11" s="14"/>
      <c r="EF11" s="14">
        <v>-3.6</v>
      </c>
      <c r="EG11" s="14">
        <v>-3.6</v>
      </c>
      <c r="EH11" s="14">
        <v>0</v>
      </c>
      <c r="EI11" s="14">
        <v>0.3</v>
      </c>
      <c r="EJ11" s="14">
        <v>2.4</v>
      </c>
      <c r="EK11" s="14">
        <v>0</v>
      </c>
      <c r="EL11" s="14">
        <v>1.6</v>
      </c>
      <c r="EM11" s="14">
        <v>0.2</v>
      </c>
      <c r="EN11" s="14">
        <v>0.2</v>
      </c>
      <c r="EO11" s="14">
        <v>0.2</v>
      </c>
      <c r="EP11" s="14"/>
      <c r="EQ11" s="14">
        <v>0</v>
      </c>
      <c r="ER11" s="14">
        <v>0</v>
      </c>
      <c r="ES11" s="14">
        <v>0</v>
      </c>
      <c r="ET11" s="14">
        <v>-0.2</v>
      </c>
      <c r="EU11" s="14">
        <v>9.8000000000000007</v>
      </c>
      <c r="EV11" s="14">
        <v>6.4</v>
      </c>
      <c r="EW11" s="14">
        <v>0</v>
      </c>
      <c r="EX11" s="14">
        <v>0</v>
      </c>
      <c r="EY11" s="14">
        <v>0.4</v>
      </c>
      <c r="EZ11" s="14">
        <v>1</v>
      </c>
      <c r="FA11" s="14">
        <v>1.9</v>
      </c>
      <c r="FB11" s="14">
        <v>7.2</v>
      </c>
      <c r="FC11" s="14">
        <v>6.8</v>
      </c>
      <c r="FD11" s="14">
        <v>3</v>
      </c>
      <c r="FE11" s="14"/>
      <c r="FF11" s="14">
        <v>2.4</v>
      </c>
      <c r="FG11" s="14"/>
      <c r="FH11" s="14"/>
      <c r="FI11" s="14">
        <v>-158.9</v>
      </c>
      <c r="FJ11" s="15"/>
      <c r="FK11" s="14">
        <v>1.3540700000000001</v>
      </c>
      <c r="FL11" s="14">
        <v>-0.19</v>
      </c>
      <c r="FM11" s="14"/>
      <c r="FN11" s="14">
        <v>1.5</v>
      </c>
      <c r="FO11" s="14">
        <v>1.27277</v>
      </c>
      <c r="FP11" s="14">
        <v>0.25636999999999999</v>
      </c>
      <c r="FQ11" s="14">
        <v>-0.4</v>
      </c>
      <c r="FR11" s="14">
        <v>1</v>
      </c>
      <c r="FS11" s="14">
        <v>4.7932100000000002</v>
      </c>
    </row>
    <row r="12" spans="1:175" ht="24" customHeight="1" x14ac:dyDescent="0.3">
      <c r="A12" s="16" t="s">
        <v>64</v>
      </c>
      <c r="B12" s="16" t="s">
        <v>767</v>
      </c>
      <c r="C12" s="17">
        <v>3.3</v>
      </c>
      <c r="D12" s="17">
        <v>6.8</v>
      </c>
      <c r="E12" s="17">
        <v>17.7</v>
      </c>
      <c r="F12" s="17"/>
      <c r="G12" s="17"/>
      <c r="H12" s="17">
        <v>-10.3</v>
      </c>
      <c r="I12" s="17">
        <v>-11.3</v>
      </c>
      <c r="J12" s="17"/>
      <c r="K12" s="17"/>
      <c r="L12" s="17">
        <v>-19</v>
      </c>
      <c r="M12" s="17">
        <v>-29.3</v>
      </c>
      <c r="N12" s="17">
        <v>-3.7</v>
      </c>
      <c r="O12" s="17">
        <v>29.7</v>
      </c>
      <c r="P12" s="17"/>
      <c r="Q12" s="17"/>
      <c r="R12" s="17">
        <v>32.700000000000003</v>
      </c>
      <c r="S12" s="17">
        <v>0.1</v>
      </c>
      <c r="T12" s="17"/>
      <c r="U12" s="17"/>
      <c r="V12" s="17"/>
      <c r="W12" s="17"/>
      <c r="X12" s="17">
        <v>1</v>
      </c>
      <c r="Y12" s="17">
        <v>0.9</v>
      </c>
      <c r="Z12" s="17">
        <v>0</v>
      </c>
      <c r="AA12" s="17">
        <v>-3.4</v>
      </c>
      <c r="AB12" s="17">
        <v>2.5</v>
      </c>
      <c r="AC12" s="17">
        <v>5.7</v>
      </c>
      <c r="AD12" s="17"/>
      <c r="AE12" s="17"/>
      <c r="AF12" s="17"/>
      <c r="AG12" s="17"/>
      <c r="AH12" s="17">
        <v>2.5</v>
      </c>
      <c r="AI12" s="17">
        <v>-2.1</v>
      </c>
      <c r="AJ12" s="17"/>
      <c r="AK12" s="17"/>
      <c r="AL12" s="17"/>
      <c r="AM12" s="17">
        <v>-1.8</v>
      </c>
      <c r="AN12" s="17">
        <v>-24.6</v>
      </c>
      <c r="AO12" s="17">
        <v>2</v>
      </c>
      <c r="AP12" s="17">
        <v>8.1</v>
      </c>
      <c r="AQ12" s="17">
        <v>5.5</v>
      </c>
      <c r="AR12" s="17">
        <v>-0.2</v>
      </c>
      <c r="AS12" s="17">
        <v>2.7</v>
      </c>
      <c r="AT12" s="17">
        <v>1.4</v>
      </c>
      <c r="AU12" s="17">
        <v>-32.1</v>
      </c>
      <c r="AV12" s="17">
        <v>-33.9</v>
      </c>
      <c r="AW12" s="17">
        <v>-51.5</v>
      </c>
      <c r="AX12" s="17">
        <v>-1.3</v>
      </c>
      <c r="AY12" s="17">
        <v>-0.6</v>
      </c>
      <c r="AZ12" s="17">
        <v>0.3</v>
      </c>
      <c r="BA12" s="17">
        <v>-2.7</v>
      </c>
      <c r="BB12" s="17">
        <v>0.8</v>
      </c>
      <c r="BC12" s="17">
        <v>0.9</v>
      </c>
      <c r="BD12" s="17">
        <v>0</v>
      </c>
      <c r="BE12" s="17">
        <v>-5.2</v>
      </c>
      <c r="BF12" s="17"/>
      <c r="BG12" s="17"/>
      <c r="BH12" s="17">
        <v>-4.3</v>
      </c>
      <c r="BI12" s="17"/>
      <c r="BJ12" s="17"/>
      <c r="BK12" s="17">
        <v>1.3</v>
      </c>
      <c r="BL12" s="17"/>
      <c r="BM12" s="17"/>
      <c r="BN12" s="17"/>
      <c r="BO12" s="17">
        <v>-7.6</v>
      </c>
      <c r="BP12" s="17">
        <v>-45.4</v>
      </c>
      <c r="BQ12" s="17">
        <v>-46.9</v>
      </c>
      <c r="BR12" s="17"/>
      <c r="BS12" s="17">
        <v>-24.4</v>
      </c>
      <c r="BT12" s="17"/>
      <c r="BU12" s="17"/>
      <c r="BV12" s="17"/>
      <c r="BW12" s="17"/>
      <c r="BX12" s="17"/>
      <c r="BY12" s="17">
        <v>0</v>
      </c>
      <c r="BZ12" s="17"/>
      <c r="CA12" s="17"/>
      <c r="CB12" s="17">
        <v>-0.4</v>
      </c>
      <c r="CC12" s="17">
        <v>22.2</v>
      </c>
      <c r="CD12" s="17">
        <v>15.9</v>
      </c>
      <c r="CE12" s="17">
        <v>-1.3</v>
      </c>
      <c r="CF12" s="17">
        <v>11.7</v>
      </c>
      <c r="CG12" s="17">
        <v>-0.4</v>
      </c>
      <c r="CH12" s="17"/>
      <c r="CI12" s="17"/>
      <c r="CJ12" s="17"/>
      <c r="CK12" s="17">
        <v>-1.8</v>
      </c>
      <c r="CL12" s="17">
        <v>-0.1</v>
      </c>
      <c r="CM12" s="17">
        <v>-33.799999999999997</v>
      </c>
      <c r="CN12" s="17"/>
      <c r="CO12" s="17"/>
      <c r="CP12" s="17"/>
      <c r="CQ12" s="17"/>
      <c r="CR12" s="17"/>
      <c r="CS12" s="17"/>
      <c r="CT12" s="17"/>
      <c r="CU12" s="17"/>
      <c r="CV12" s="17">
        <v>-4.4000000000000004</v>
      </c>
      <c r="CW12" s="17">
        <v>0</v>
      </c>
      <c r="CX12" s="17"/>
      <c r="CY12" s="17"/>
      <c r="CZ12" s="17">
        <v>1.2</v>
      </c>
      <c r="DA12" s="17">
        <v>-0.1</v>
      </c>
      <c r="DB12" s="17">
        <v>-0.7</v>
      </c>
      <c r="DC12" s="17"/>
      <c r="DD12" s="17">
        <v>0.2</v>
      </c>
      <c r="DE12" s="17">
        <v>0.8</v>
      </c>
      <c r="DF12" s="17">
        <v>0.1</v>
      </c>
      <c r="DG12" s="17">
        <v>-2.7</v>
      </c>
      <c r="DH12" s="17">
        <v>1.4</v>
      </c>
      <c r="DI12" s="17">
        <v>0.6</v>
      </c>
      <c r="DJ12" s="17"/>
      <c r="DK12" s="17">
        <v>0</v>
      </c>
      <c r="DL12" s="17">
        <v>0</v>
      </c>
      <c r="DM12" s="17">
        <v>-3.8</v>
      </c>
      <c r="DN12" s="17">
        <v>2.2000000000000002</v>
      </c>
      <c r="DO12" s="17">
        <v>1.8</v>
      </c>
      <c r="DP12" s="17">
        <v>0.4</v>
      </c>
      <c r="DQ12" s="17">
        <v>0.4</v>
      </c>
      <c r="DR12" s="17">
        <v>1.1000000000000001</v>
      </c>
      <c r="DS12" s="17">
        <v>0</v>
      </c>
      <c r="DT12" s="17">
        <v>0</v>
      </c>
      <c r="DU12" s="17">
        <v>0.4</v>
      </c>
      <c r="DV12" s="17">
        <v>0.5</v>
      </c>
      <c r="DW12" s="17"/>
      <c r="DX12" s="17">
        <v>-3.5</v>
      </c>
      <c r="DY12" s="17">
        <v>0.3</v>
      </c>
      <c r="DZ12" s="17">
        <v>-0.7</v>
      </c>
      <c r="EA12" s="17">
        <v>-1.2</v>
      </c>
      <c r="EB12" s="17">
        <v>0.9</v>
      </c>
      <c r="EC12" s="17">
        <v>0.8</v>
      </c>
      <c r="ED12" s="17">
        <v>4</v>
      </c>
      <c r="EE12" s="17"/>
      <c r="EF12" s="17">
        <v>-5.4</v>
      </c>
      <c r="EG12" s="17">
        <v>-5.3</v>
      </c>
      <c r="EH12" s="17">
        <v>0</v>
      </c>
      <c r="EI12" s="17">
        <v>0</v>
      </c>
      <c r="EJ12" s="17">
        <v>2.4</v>
      </c>
      <c r="EK12" s="17">
        <v>0</v>
      </c>
      <c r="EL12" s="17">
        <v>1.6</v>
      </c>
      <c r="EM12" s="17">
        <v>0.2</v>
      </c>
      <c r="EN12" s="17">
        <v>0.2</v>
      </c>
      <c r="EO12" s="17">
        <v>0.2</v>
      </c>
      <c r="EP12" s="17"/>
      <c r="EQ12" s="17">
        <v>0</v>
      </c>
      <c r="ER12" s="17">
        <v>0</v>
      </c>
      <c r="ES12" s="17">
        <v>0</v>
      </c>
      <c r="ET12" s="17">
        <v>-0.2</v>
      </c>
      <c r="EU12" s="17">
        <v>7.6</v>
      </c>
      <c r="EV12" s="17">
        <v>5.6</v>
      </c>
      <c r="EW12" s="17">
        <v>0</v>
      </c>
      <c r="EX12" s="17">
        <v>0</v>
      </c>
      <c r="EY12" s="17">
        <v>0.4</v>
      </c>
      <c r="EZ12" s="17">
        <v>1</v>
      </c>
      <c r="FA12" s="17">
        <v>1.9</v>
      </c>
      <c r="FB12" s="17">
        <v>7.6</v>
      </c>
      <c r="FC12" s="17">
        <v>7</v>
      </c>
      <c r="FD12" s="17">
        <v>3.7</v>
      </c>
      <c r="FE12" s="17"/>
      <c r="FF12" s="17">
        <v>2.6</v>
      </c>
      <c r="FG12" s="17"/>
      <c r="FH12" s="17"/>
      <c r="FI12" s="17">
        <v>-192.6</v>
      </c>
      <c r="FJ12" s="15"/>
      <c r="FK12" s="17">
        <v>1.5479700000000001</v>
      </c>
      <c r="FL12" s="17">
        <v>-0.26500000000000001</v>
      </c>
      <c r="FM12" s="17"/>
      <c r="FN12" s="17">
        <v>1.6</v>
      </c>
      <c r="FO12" s="17">
        <v>1.2733699999999999</v>
      </c>
      <c r="FP12" s="17">
        <v>0.19195000000000001</v>
      </c>
      <c r="FQ12" s="17">
        <v>-0.3</v>
      </c>
      <c r="FR12" s="17">
        <v>0.6</v>
      </c>
      <c r="FS12" s="17">
        <v>4.6482900000000003</v>
      </c>
    </row>
    <row r="13" spans="1:175" ht="24" customHeight="1" x14ac:dyDescent="0.3">
      <c r="A13" s="16" t="s">
        <v>64</v>
      </c>
      <c r="B13" s="16" t="s">
        <v>768</v>
      </c>
      <c r="C13" s="17">
        <v>-7.3</v>
      </c>
      <c r="D13" s="17">
        <v>11.2</v>
      </c>
      <c r="E13" s="17">
        <v>17.7</v>
      </c>
      <c r="F13" s="17"/>
      <c r="G13" s="17"/>
      <c r="H13" s="17">
        <v>-10.5</v>
      </c>
      <c r="I13" s="17">
        <v>-10.5</v>
      </c>
      <c r="J13" s="17"/>
      <c r="K13" s="17"/>
      <c r="L13" s="17">
        <v>-19.100000000000001</v>
      </c>
      <c r="M13" s="17">
        <v>-31.7</v>
      </c>
      <c r="N13" s="17">
        <v>-3.8</v>
      </c>
      <c r="O13" s="17">
        <v>29.3</v>
      </c>
      <c r="P13" s="17"/>
      <c r="Q13" s="17"/>
      <c r="R13" s="17">
        <v>35.299999999999997</v>
      </c>
      <c r="S13" s="17">
        <v>0</v>
      </c>
      <c r="T13" s="17"/>
      <c r="U13" s="17"/>
      <c r="V13" s="17"/>
      <c r="W13" s="17"/>
      <c r="X13" s="17">
        <v>3.1</v>
      </c>
      <c r="Y13" s="17">
        <v>0.7</v>
      </c>
      <c r="Z13" s="17">
        <v>0</v>
      </c>
      <c r="AA13" s="17">
        <v>-3.4</v>
      </c>
      <c r="AB13" s="17">
        <v>2.2999999999999998</v>
      </c>
      <c r="AC13" s="17">
        <v>5.2</v>
      </c>
      <c r="AD13" s="17"/>
      <c r="AE13" s="17"/>
      <c r="AF13" s="17"/>
      <c r="AG13" s="17"/>
      <c r="AH13" s="17">
        <v>-4.8</v>
      </c>
      <c r="AI13" s="17">
        <v>-1.6</v>
      </c>
      <c r="AJ13" s="17"/>
      <c r="AK13" s="17"/>
      <c r="AL13" s="17"/>
      <c r="AM13" s="17">
        <v>-1.8</v>
      </c>
      <c r="AN13" s="17">
        <v>-25.7</v>
      </c>
      <c r="AO13" s="17">
        <v>2.2999999999999998</v>
      </c>
      <c r="AP13" s="17">
        <v>0</v>
      </c>
      <c r="AQ13" s="17">
        <v>5.9</v>
      </c>
      <c r="AR13" s="17">
        <v>-0.2</v>
      </c>
      <c r="AS13" s="17">
        <v>2.7</v>
      </c>
      <c r="AT13" s="17">
        <v>0.7</v>
      </c>
      <c r="AU13" s="17">
        <v>-33.299999999999997</v>
      </c>
      <c r="AV13" s="17">
        <v>-34.9</v>
      </c>
      <c r="AW13" s="17">
        <v>-47.7</v>
      </c>
      <c r="AX13" s="17">
        <v>-2.8</v>
      </c>
      <c r="AY13" s="17">
        <v>-0.6</v>
      </c>
      <c r="AZ13" s="17">
        <v>0.4</v>
      </c>
      <c r="BA13" s="17">
        <v>-2.5</v>
      </c>
      <c r="BB13" s="17">
        <v>1.5</v>
      </c>
      <c r="BC13" s="17">
        <v>0.9</v>
      </c>
      <c r="BD13" s="17">
        <v>0</v>
      </c>
      <c r="BE13" s="17">
        <v>-2.8</v>
      </c>
      <c r="BF13" s="17"/>
      <c r="BG13" s="17"/>
      <c r="BH13" s="17">
        <v>-4.7</v>
      </c>
      <c r="BI13" s="17"/>
      <c r="BJ13" s="17"/>
      <c r="BK13" s="17">
        <v>0.5</v>
      </c>
      <c r="BL13" s="17"/>
      <c r="BM13" s="17"/>
      <c r="BN13" s="17"/>
      <c r="BO13" s="17">
        <v>-8.1</v>
      </c>
      <c r="BP13" s="17">
        <v>-45.5</v>
      </c>
      <c r="BQ13" s="17">
        <v>-47</v>
      </c>
      <c r="BR13" s="17"/>
      <c r="BS13" s="17">
        <v>-25.3</v>
      </c>
      <c r="BT13" s="17"/>
      <c r="BU13" s="17"/>
      <c r="BV13" s="17"/>
      <c r="BW13" s="17"/>
      <c r="BX13" s="17"/>
      <c r="BY13" s="17">
        <v>0</v>
      </c>
      <c r="BZ13" s="17"/>
      <c r="CA13" s="17"/>
      <c r="CB13" s="17">
        <v>-0.4</v>
      </c>
      <c r="CC13" s="17">
        <v>22.2</v>
      </c>
      <c r="CD13" s="17">
        <v>16.8</v>
      </c>
      <c r="CE13" s="17">
        <v>0</v>
      </c>
      <c r="CF13" s="17">
        <v>9.3000000000000007</v>
      </c>
      <c r="CG13" s="17">
        <v>-0.2</v>
      </c>
      <c r="CH13" s="17"/>
      <c r="CI13" s="17"/>
      <c r="CJ13" s="17"/>
      <c r="CK13" s="17">
        <v>-2.7</v>
      </c>
      <c r="CL13" s="17">
        <v>-1.1000000000000001</v>
      </c>
      <c r="CM13" s="17">
        <v>-35.299999999999997</v>
      </c>
      <c r="CN13" s="17"/>
      <c r="CO13" s="17"/>
      <c r="CP13" s="17"/>
      <c r="CQ13" s="17"/>
      <c r="CR13" s="17"/>
      <c r="CS13" s="17"/>
      <c r="CT13" s="17"/>
      <c r="CU13" s="17"/>
      <c r="CV13" s="17">
        <v>-4</v>
      </c>
      <c r="CW13" s="17">
        <v>0</v>
      </c>
      <c r="CX13" s="17"/>
      <c r="CY13" s="17"/>
      <c r="CZ13" s="17">
        <v>1.2</v>
      </c>
      <c r="DA13" s="17">
        <v>0</v>
      </c>
      <c r="DB13" s="17">
        <v>-0.8</v>
      </c>
      <c r="DC13" s="17"/>
      <c r="DD13" s="17">
        <v>0.1</v>
      </c>
      <c r="DE13" s="17">
        <v>0.8</v>
      </c>
      <c r="DF13" s="17">
        <v>0.2</v>
      </c>
      <c r="DG13" s="17">
        <v>-2.8</v>
      </c>
      <c r="DH13" s="17">
        <v>1.4</v>
      </c>
      <c r="DI13" s="17">
        <v>0.6</v>
      </c>
      <c r="DJ13" s="17"/>
      <c r="DK13" s="17">
        <v>0</v>
      </c>
      <c r="DL13" s="17">
        <v>0</v>
      </c>
      <c r="DM13" s="17">
        <v>-4</v>
      </c>
      <c r="DN13" s="17">
        <v>2.5</v>
      </c>
      <c r="DO13" s="17">
        <v>1.8</v>
      </c>
      <c r="DP13" s="17">
        <v>0.4</v>
      </c>
      <c r="DQ13" s="17">
        <v>0.4</v>
      </c>
      <c r="DR13" s="17">
        <v>1.1000000000000001</v>
      </c>
      <c r="DS13" s="17">
        <v>0</v>
      </c>
      <c r="DT13" s="17">
        <v>0</v>
      </c>
      <c r="DU13" s="17">
        <v>0.4</v>
      </c>
      <c r="DV13" s="17">
        <v>0.5</v>
      </c>
      <c r="DW13" s="17"/>
      <c r="DX13" s="17">
        <v>-3.4</v>
      </c>
      <c r="DY13" s="17">
        <v>0.2</v>
      </c>
      <c r="DZ13" s="17">
        <v>-0.7</v>
      </c>
      <c r="EA13" s="17">
        <v>-1</v>
      </c>
      <c r="EB13" s="17">
        <v>0.7</v>
      </c>
      <c r="EC13" s="17">
        <v>0.8</v>
      </c>
      <c r="ED13" s="17">
        <v>4</v>
      </c>
      <c r="EE13" s="17"/>
      <c r="EF13" s="17">
        <v>-3.7</v>
      </c>
      <c r="EG13" s="17">
        <v>-3.8</v>
      </c>
      <c r="EH13" s="17">
        <v>0</v>
      </c>
      <c r="EI13" s="17">
        <v>0.1</v>
      </c>
      <c r="EJ13" s="17">
        <v>2.4</v>
      </c>
      <c r="EK13" s="17">
        <v>0</v>
      </c>
      <c r="EL13" s="17">
        <v>1.5</v>
      </c>
      <c r="EM13" s="17">
        <v>0.2</v>
      </c>
      <c r="EN13" s="17">
        <v>0.2</v>
      </c>
      <c r="EO13" s="17">
        <v>0.2</v>
      </c>
      <c r="EP13" s="17"/>
      <c r="EQ13" s="17">
        <v>0</v>
      </c>
      <c r="ER13" s="17">
        <v>0</v>
      </c>
      <c r="ES13" s="17">
        <v>0</v>
      </c>
      <c r="ET13" s="17">
        <v>-0.2</v>
      </c>
      <c r="EU13" s="17">
        <v>5.8</v>
      </c>
      <c r="EV13" s="17">
        <v>4.4000000000000004</v>
      </c>
      <c r="EW13" s="17">
        <v>0</v>
      </c>
      <c r="EX13" s="17">
        <v>0</v>
      </c>
      <c r="EY13" s="17">
        <v>0.4</v>
      </c>
      <c r="EZ13" s="17">
        <v>1</v>
      </c>
      <c r="FA13" s="17">
        <v>2</v>
      </c>
      <c r="FB13" s="17">
        <v>7.1</v>
      </c>
      <c r="FC13" s="17">
        <v>6.7</v>
      </c>
      <c r="FD13" s="17">
        <v>3.5</v>
      </c>
      <c r="FE13" s="17"/>
      <c r="FF13" s="17">
        <v>2.7</v>
      </c>
      <c r="FG13" s="17"/>
      <c r="FH13" s="17"/>
      <c r="FI13" s="17">
        <v>-216.4</v>
      </c>
      <c r="FJ13" s="15"/>
      <c r="FK13" s="17">
        <v>1.6359300000000001</v>
      </c>
      <c r="FL13" s="17">
        <v>0.36399999999999999</v>
      </c>
      <c r="FM13" s="17"/>
      <c r="FN13" s="17">
        <v>1.5</v>
      </c>
      <c r="FO13" s="17">
        <v>1.2724599999999999</v>
      </c>
      <c r="FP13" s="17">
        <v>0.13636000000000001</v>
      </c>
      <c r="FQ13" s="17">
        <v>-0.3</v>
      </c>
      <c r="FR13" s="17">
        <v>0.6</v>
      </c>
      <c r="FS13" s="17">
        <v>5.2087500000000002</v>
      </c>
    </row>
    <row r="14" spans="1:175" ht="24" customHeight="1" x14ac:dyDescent="0.3">
      <c r="A14" s="16" t="s">
        <v>64</v>
      </c>
      <c r="B14" s="16" t="s">
        <v>769</v>
      </c>
      <c r="C14" s="17">
        <v>-6.7</v>
      </c>
      <c r="D14" s="17">
        <v>-0.6</v>
      </c>
      <c r="E14" s="17">
        <v>15.4</v>
      </c>
      <c r="F14" s="17"/>
      <c r="G14" s="17"/>
      <c r="H14" s="17">
        <v>-12.8</v>
      </c>
      <c r="I14" s="17">
        <v>-26.2</v>
      </c>
      <c r="J14" s="17"/>
      <c r="K14" s="17"/>
      <c r="L14" s="17">
        <v>-27.1</v>
      </c>
      <c r="M14" s="17">
        <v>-43.2</v>
      </c>
      <c r="N14" s="17">
        <v>-15.6</v>
      </c>
      <c r="O14" s="17">
        <v>21.5</v>
      </c>
      <c r="P14" s="17"/>
      <c r="Q14" s="17"/>
      <c r="R14" s="17">
        <v>31.5</v>
      </c>
      <c r="S14" s="17">
        <v>-0.1</v>
      </c>
      <c r="T14" s="17"/>
      <c r="U14" s="17"/>
      <c r="V14" s="17"/>
      <c r="W14" s="17"/>
      <c r="X14" s="17">
        <v>2.9</v>
      </c>
      <c r="Y14" s="17">
        <v>0.8</v>
      </c>
      <c r="Z14" s="17">
        <v>0</v>
      </c>
      <c r="AA14" s="17">
        <v>-3.5</v>
      </c>
      <c r="AB14" s="17">
        <v>2.2999999999999998</v>
      </c>
      <c r="AC14" s="17">
        <v>4.2</v>
      </c>
      <c r="AD14" s="17"/>
      <c r="AE14" s="17"/>
      <c r="AF14" s="17"/>
      <c r="AG14" s="17"/>
      <c r="AH14" s="17">
        <v>-3.7</v>
      </c>
      <c r="AI14" s="17">
        <v>-3.5</v>
      </c>
      <c r="AJ14" s="17"/>
      <c r="AK14" s="17"/>
      <c r="AL14" s="17"/>
      <c r="AM14" s="17">
        <v>-1.8</v>
      </c>
      <c r="AN14" s="17">
        <v>-27.2</v>
      </c>
      <c r="AO14" s="17">
        <v>2.4</v>
      </c>
      <c r="AP14" s="17">
        <v>0</v>
      </c>
      <c r="AQ14" s="17">
        <v>5.8</v>
      </c>
      <c r="AR14" s="17">
        <v>-0.2</v>
      </c>
      <c r="AS14" s="17">
        <v>2.7</v>
      </c>
      <c r="AT14" s="17">
        <v>2.2999999999999998</v>
      </c>
      <c r="AU14" s="17">
        <v>-39.5</v>
      </c>
      <c r="AV14" s="17">
        <v>-40.299999999999997</v>
      </c>
      <c r="AW14" s="17">
        <v>-52.8</v>
      </c>
      <c r="AX14" s="17">
        <v>-2.2000000000000002</v>
      </c>
      <c r="AY14" s="17">
        <v>-0.6</v>
      </c>
      <c r="AZ14" s="17">
        <v>0.4</v>
      </c>
      <c r="BA14" s="17">
        <v>-4.2</v>
      </c>
      <c r="BB14" s="17">
        <v>0</v>
      </c>
      <c r="BC14" s="17">
        <v>0.9</v>
      </c>
      <c r="BD14" s="17">
        <v>0</v>
      </c>
      <c r="BE14" s="17">
        <v>-5.6</v>
      </c>
      <c r="BF14" s="17"/>
      <c r="BG14" s="17"/>
      <c r="BH14" s="17">
        <v>-6.5</v>
      </c>
      <c r="BI14" s="17"/>
      <c r="BJ14" s="17"/>
      <c r="BK14" s="17">
        <v>-1.9</v>
      </c>
      <c r="BL14" s="17"/>
      <c r="BM14" s="17"/>
      <c r="BN14" s="17"/>
      <c r="BO14" s="17">
        <v>-9.1</v>
      </c>
      <c r="BP14" s="17">
        <v>-49</v>
      </c>
      <c r="BQ14" s="17">
        <v>-50.5</v>
      </c>
      <c r="BR14" s="17"/>
      <c r="BS14" s="17">
        <v>-28.5</v>
      </c>
      <c r="BT14" s="17"/>
      <c r="BU14" s="17"/>
      <c r="BV14" s="17"/>
      <c r="BW14" s="17"/>
      <c r="BX14" s="17"/>
      <c r="BY14" s="17">
        <v>0</v>
      </c>
      <c r="BZ14" s="17"/>
      <c r="CA14" s="17"/>
      <c r="CB14" s="17">
        <v>-0.4</v>
      </c>
      <c r="CC14" s="17">
        <v>23</v>
      </c>
      <c r="CD14" s="17">
        <v>16.7</v>
      </c>
      <c r="CE14" s="17">
        <v>-0.1</v>
      </c>
      <c r="CF14" s="17">
        <v>9.3000000000000007</v>
      </c>
      <c r="CG14" s="17">
        <v>-0.3</v>
      </c>
      <c r="CH14" s="17"/>
      <c r="CI14" s="17"/>
      <c r="CJ14" s="17"/>
      <c r="CK14" s="17">
        <v>-7.3</v>
      </c>
      <c r="CL14" s="17">
        <v>-5.8</v>
      </c>
      <c r="CM14" s="17">
        <v>-41.7</v>
      </c>
      <c r="CN14" s="17"/>
      <c r="CO14" s="17"/>
      <c r="CP14" s="17"/>
      <c r="CQ14" s="17"/>
      <c r="CR14" s="17"/>
      <c r="CS14" s="17"/>
      <c r="CT14" s="17"/>
      <c r="CU14" s="17"/>
      <c r="CV14" s="17">
        <v>-4.3</v>
      </c>
      <c r="CW14" s="17">
        <v>0</v>
      </c>
      <c r="CX14" s="17"/>
      <c r="CY14" s="17"/>
      <c r="CZ14" s="17">
        <v>1.2</v>
      </c>
      <c r="DA14" s="17">
        <v>0</v>
      </c>
      <c r="DB14" s="17">
        <v>-0.9</v>
      </c>
      <c r="DC14" s="17"/>
      <c r="DD14" s="17">
        <v>0.2</v>
      </c>
      <c r="DE14" s="17">
        <v>0.8</v>
      </c>
      <c r="DF14" s="17">
        <v>0.2</v>
      </c>
      <c r="DG14" s="17">
        <v>-2.9</v>
      </c>
      <c r="DH14" s="17">
        <v>1.4</v>
      </c>
      <c r="DI14" s="17">
        <v>0.6</v>
      </c>
      <c r="DJ14" s="17"/>
      <c r="DK14" s="17">
        <v>0</v>
      </c>
      <c r="DL14" s="17">
        <v>0</v>
      </c>
      <c r="DM14" s="17">
        <v>-4</v>
      </c>
      <c r="DN14" s="17">
        <v>1.5</v>
      </c>
      <c r="DO14" s="17">
        <v>1.8</v>
      </c>
      <c r="DP14" s="17">
        <v>0.4</v>
      </c>
      <c r="DQ14" s="17">
        <v>0.4</v>
      </c>
      <c r="DR14" s="17">
        <v>1.1000000000000001</v>
      </c>
      <c r="DS14" s="17">
        <v>0</v>
      </c>
      <c r="DT14" s="17">
        <v>-0.1</v>
      </c>
      <c r="DU14" s="17">
        <v>0.4</v>
      </c>
      <c r="DV14" s="17">
        <v>0.5</v>
      </c>
      <c r="DW14" s="17"/>
      <c r="DX14" s="17">
        <v>-3.4</v>
      </c>
      <c r="DY14" s="17">
        <v>0.2</v>
      </c>
      <c r="DZ14" s="17">
        <v>-0.7</v>
      </c>
      <c r="EA14" s="17">
        <v>-1</v>
      </c>
      <c r="EB14" s="17">
        <v>0.7</v>
      </c>
      <c r="EC14" s="17">
        <v>0.8</v>
      </c>
      <c r="ED14" s="17">
        <v>4</v>
      </c>
      <c r="EE14" s="17"/>
      <c r="EF14" s="17">
        <v>-7.6</v>
      </c>
      <c r="EG14" s="17">
        <v>-7.2</v>
      </c>
      <c r="EH14" s="17">
        <v>0</v>
      </c>
      <c r="EI14" s="17">
        <v>0</v>
      </c>
      <c r="EJ14" s="17">
        <v>2.4</v>
      </c>
      <c r="EK14" s="17">
        <v>0</v>
      </c>
      <c r="EL14" s="17">
        <v>1.5</v>
      </c>
      <c r="EM14" s="17">
        <v>0.2</v>
      </c>
      <c r="EN14" s="17">
        <v>0.2</v>
      </c>
      <c r="EO14" s="17">
        <v>0.2</v>
      </c>
      <c r="EP14" s="17"/>
      <c r="EQ14" s="17">
        <v>0</v>
      </c>
      <c r="ER14" s="17">
        <v>0</v>
      </c>
      <c r="ES14" s="17">
        <v>0</v>
      </c>
      <c r="ET14" s="17">
        <v>-0.2</v>
      </c>
      <c r="EU14" s="17">
        <v>5.3</v>
      </c>
      <c r="EV14" s="17">
        <v>3.7</v>
      </c>
      <c r="EW14" s="17">
        <v>0</v>
      </c>
      <c r="EX14" s="17">
        <v>0</v>
      </c>
      <c r="EY14" s="17">
        <v>0.4</v>
      </c>
      <c r="EZ14" s="17">
        <v>0.9</v>
      </c>
      <c r="FA14" s="17">
        <v>2.1</v>
      </c>
      <c r="FB14" s="17">
        <v>7.2</v>
      </c>
      <c r="FC14" s="17">
        <v>6.8</v>
      </c>
      <c r="FD14" s="17">
        <v>2.4</v>
      </c>
      <c r="FE14" s="17"/>
      <c r="FF14" s="17">
        <v>2.8</v>
      </c>
      <c r="FG14" s="17"/>
      <c r="FH14" s="17"/>
      <c r="FI14" s="17">
        <v>-356.4</v>
      </c>
      <c r="FJ14" s="15"/>
      <c r="FK14" s="17">
        <v>1.6121300000000001</v>
      </c>
      <c r="FL14" s="17">
        <v>0</v>
      </c>
      <c r="FM14" s="17"/>
      <c r="FN14" s="17">
        <v>1.6</v>
      </c>
      <c r="FO14" s="17">
        <v>1.2674399999999999</v>
      </c>
      <c r="FP14" s="17">
        <v>0.13986999999999999</v>
      </c>
      <c r="FQ14" s="17">
        <v>-0.7</v>
      </c>
      <c r="FR14" s="17">
        <v>0.5</v>
      </c>
      <c r="FS14" s="17">
        <v>4.4194399999999998</v>
      </c>
    </row>
    <row r="15" spans="1:175" ht="24" customHeight="1" x14ac:dyDescent="0.3">
      <c r="A15" s="16" t="s">
        <v>64</v>
      </c>
      <c r="B15" s="16" t="s">
        <v>770</v>
      </c>
      <c r="C15" s="17">
        <v>-7.8</v>
      </c>
      <c r="D15" s="17">
        <v>0.3</v>
      </c>
      <c r="E15" s="17">
        <v>16.7</v>
      </c>
      <c r="F15" s="17"/>
      <c r="G15" s="17"/>
      <c r="H15" s="17">
        <v>-15</v>
      </c>
      <c r="I15" s="17">
        <v>-28.1</v>
      </c>
      <c r="J15" s="17"/>
      <c r="K15" s="17"/>
      <c r="L15" s="17">
        <v>-25.1</v>
      </c>
      <c r="M15" s="17">
        <v>-38.700000000000003</v>
      </c>
      <c r="N15" s="17">
        <v>-11</v>
      </c>
      <c r="O15" s="17">
        <v>22</v>
      </c>
      <c r="P15" s="17"/>
      <c r="Q15" s="17"/>
      <c r="R15" s="17">
        <v>30.7</v>
      </c>
      <c r="S15" s="17">
        <v>0</v>
      </c>
      <c r="T15" s="17"/>
      <c r="U15" s="17"/>
      <c r="V15" s="17"/>
      <c r="W15" s="17"/>
      <c r="X15" s="17">
        <v>3</v>
      </c>
      <c r="Y15" s="17">
        <v>0.7</v>
      </c>
      <c r="Z15" s="17">
        <v>0</v>
      </c>
      <c r="AA15" s="17">
        <v>-3.4</v>
      </c>
      <c r="AB15" s="17">
        <v>2.2000000000000002</v>
      </c>
      <c r="AC15" s="17">
        <v>3.3</v>
      </c>
      <c r="AD15" s="17"/>
      <c r="AE15" s="17"/>
      <c r="AF15" s="17"/>
      <c r="AG15" s="17"/>
      <c r="AH15" s="17">
        <v>-5.2</v>
      </c>
      <c r="AI15" s="17">
        <v>-1.6</v>
      </c>
      <c r="AJ15" s="17"/>
      <c r="AK15" s="17"/>
      <c r="AL15" s="17"/>
      <c r="AM15" s="17">
        <v>-1.8</v>
      </c>
      <c r="AN15" s="17">
        <v>-27</v>
      </c>
      <c r="AO15" s="17">
        <v>2.6</v>
      </c>
      <c r="AP15" s="17">
        <v>0</v>
      </c>
      <c r="AQ15" s="17">
        <v>5.8</v>
      </c>
      <c r="AR15" s="17">
        <v>0.1</v>
      </c>
      <c r="AS15" s="17">
        <v>2.7</v>
      </c>
      <c r="AT15" s="17">
        <v>0.5</v>
      </c>
      <c r="AU15" s="17">
        <v>-40.1</v>
      </c>
      <c r="AV15" s="17">
        <v>-40.9</v>
      </c>
      <c r="AW15" s="17">
        <v>-53.4</v>
      </c>
      <c r="AX15" s="17">
        <v>-2.6</v>
      </c>
      <c r="AY15" s="17">
        <v>-0.6</v>
      </c>
      <c r="AZ15" s="17">
        <v>0.4</v>
      </c>
      <c r="BA15" s="17">
        <v>-2.7</v>
      </c>
      <c r="BB15" s="17">
        <v>-0.6</v>
      </c>
      <c r="BC15" s="17">
        <v>0.9</v>
      </c>
      <c r="BD15" s="17">
        <v>0</v>
      </c>
      <c r="BE15" s="17">
        <v>-6</v>
      </c>
      <c r="BF15" s="17"/>
      <c r="BG15" s="17"/>
      <c r="BH15" s="17">
        <v>-6.8</v>
      </c>
      <c r="BI15" s="17"/>
      <c r="BJ15" s="17"/>
      <c r="BK15" s="17">
        <v>-2.2999999999999998</v>
      </c>
      <c r="BL15" s="17"/>
      <c r="BM15" s="17"/>
      <c r="BN15" s="17"/>
      <c r="BO15" s="17">
        <v>-9.1999999999999993</v>
      </c>
      <c r="BP15" s="17">
        <v>-49.2</v>
      </c>
      <c r="BQ15" s="17">
        <v>-50.7</v>
      </c>
      <c r="BR15" s="17"/>
      <c r="BS15" s="17">
        <v>-29.8</v>
      </c>
      <c r="BT15" s="17"/>
      <c r="BU15" s="17"/>
      <c r="BV15" s="17"/>
      <c r="BW15" s="17"/>
      <c r="BX15" s="17"/>
      <c r="BY15" s="17">
        <v>0</v>
      </c>
      <c r="BZ15" s="17"/>
      <c r="CA15" s="17"/>
      <c r="CB15" s="17">
        <v>-0.4</v>
      </c>
      <c r="CC15" s="17">
        <v>23.1</v>
      </c>
      <c r="CD15" s="17">
        <v>16.100000000000001</v>
      </c>
      <c r="CE15" s="17">
        <v>-0.9</v>
      </c>
      <c r="CF15" s="17">
        <v>11.5</v>
      </c>
      <c r="CG15" s="17">
        <v>-0.1</v>
      </c>
      <c r="CH15" s="17"/>
      <c r="CI15" s="17"/>
      <c r="CJ15" s="17"/>
      <c r="CK15" s="17">
        <v>-8.6999999999999993</v>
      </c>
      <c r="CL15" s="17">
        <v>-7</v>
      </c>
      <c r="CM15" s="17">
        <v>-43.3</v>
      </c>
      <c r="CN15" s="17"/>
      <c r="CO15" s="17"/>
      <c r="CP15" s="17"/>
      <c r="CQ15" s="17"/>
      <c r="CR15" s="17"/>
      <c r="CS15" s="17"/>
      <c r="CT15" s="17"/>
      <c r="CU15" s="17"/>
      <c r="CV15" s="17">
        <v>-3.9</v>
      </c>
      <c r="CW15" s="17">
        <v>0</v>
      </c>
      <c r="CX15" s="17"/>
      <c r="CY15" s="17"/>
      <c r="CZ15" s="17">
        <v>1.2</v>
      </c>
      <c r="DA15" s="17">
        <v>0</v>
      </c>
      <c r="DB15" s="17">
        <v>-0.7</v>
      </c>
      <c r="DC15" s="17"/>
      <c r="DD15" s="17">
        <v>0.2</v>
      </c>
      <c r="DE15" s="17">
        <v>0.8</v>
      </c>
      <c r="DF15" s="17">
        <v>0.2</v>
      </c>
      <c r="DG15" s="17">
        <v>-2.8</v>
      </c>
      <c r="DH15" s="17">
        <v>1.4</v>
      </c>
      <c r="DI15" s="17">
        <v>0.5</v>
      </c>
      <c r="DJ15" s="17"/>
      <c r="DK15" s="17">
        <v>0</v>
      </c>
      <c r="DL15" s="17">
        <v>0</v>
      </c>
      <c r="DM15" s="17">
        <v>-4.2</v>
      </c>
      <c r="DN15" s="17">
        <v>0.8</v>
      </c>
      <c r="DO15" s="17">
        <v>1.8</v>
      </c>
      <c r="DP15" s="17">
        <v>0.4</v>
      </c>
      <c r="DQ15" s="17">
        <v>0.4</v>
      </c>
      <c r="DR15" s="17">
        <v>1.1000000000000001</v>
      </c>
      <c r="DS15" s="17">
        <v>0</v>
      </c>
      <c r="DT15" s="17">
        <v>0.1</v>
      </c>
      <c r="DU15" s="17">
        <v>0.4</v>
      </c>
      <c r="DV15" s="17">
        <v>0.4</v>
      </c>
      <c r="DW15" s="17"/>
      <c r="DX15" s="17">
        <v>-3.5</v>
      </c>
      <c r="DY15" s="17">
        <v>0.2</v>
      </c>
      <c r="DZ15" s="17">
        <v>-0.7</v>
      </c>
      <c r="EA15" s="17">
        <v>-1</v>
      </c>
      <c r="EB15" s="17">
        <v>0.7</v>
      </c>
      <c r="EC15" s="17">
        <v>0.8</v>
      </c>
      <c r="ED15" s="17">
        <v>4</v>
      </c>
      <c r="EE15" s="17"/>
      <c r="EF15" s="17">
        <v>-5.0999999999999996</v>
      </c>
      <c r="EG15" s="17">
        <v>-4.5999999999999996</v>
      </c>
      <c r="EH15" s="17">
        <v>0</v>
      </c>
      <c r="EI15" s="17">
        <v>0.2</v>
      </c>
      <c r="EJ15" s="17">
        <v>2.4</v>
      </c>
      <c r="EK15" s="17">
        <v>0</v>
      </c>
      <c r="EL15" s="17">
        <v>1.6</v>
      </c>
      <c r="EM15" s="17">
        <v>0.2</v>
      </c>
      <c r="EN15" s="17">
        <v>0.2</v>
      </c>
      <c r="EO15" s="17">
        <v>0.2</v>
      </c>
      <c r="EP15" s="17"/>
      <c r="EQ15" s="17">
        <v>0</v>
      </c>
      <c r="ER15" s="17">
        <v>0</v>
      </c>
      <c r="ES15" s="17">
        <v>0</v>
      </c>
      <c r="ET15" s="17">
        <v>-0.2</v>
      </c>
      <c r="EU15" s="17">
        <v>4.5</v>
      </c>
      <c r="EV15" s="17">
        <v>4.2</v>
      </c>
      <c r="EW15" s="17">
        <v>0</v>
      </c>
      <c r="EX15" s="17">
        <v>0</v>
      </c>
      <c r="EY15" s="17">
        <v>0.4</v>
      </c>
      <c r="EZ15" s="17">
        <v>0.8</v>
      </c>
      <c r="FA15" s="17">
        <v>2.1</v>
      </c>
      <c r="FB15" s="17">
        <v>6.8</v>
      </c>
      <c r="FC15" s="17">
        <v>6.4</v>
      </c>
      <c r="FD15" s="17">
        <v>1.5</v>
      </c>
      <c r="FE15" s="17"/>
      <c r="FF15" s="17">
        <v>3.3</v>
      </c>
      <c r="FG15" s="17"/>
      <c r="FH15" s="17"/>
      <c r="FI15" s="17">
        <v>-353.9</v>
      </c>
      <c r="FJ15" s="15"/>
      <c r="FK15" s="17">
        <v>1.7081599999999999</v>
      </c>
      <c r="FL15" s="17">
        <v>0</v>
      </c>
      <c r="FM15" s="17"/>
      <c r="FN15" s="17">
        <v>1.6</v>
      </c>
      <c r="FO15" s="17">
        <v>1.2676400000000001</v>
      </c>
      <c r="FP15" s="17">
        <v>0.11055</v>
      </c>
      <c r="FQ15" s="17">
        <v>-0.7</v>
      </c>
      <c r="FR15" s="17">
        <v>0.3</v>
      </c>
      <c r="FS15" s="17">
        <v>4.2863499999999997</v>
      </c>
    </row>
    <row r="16" spans="1:175" ht="24" customHeight="1" x14ac:dyDescent="0.3">
      <c r="A16" s="16" t="s">
        <v>64</v>
      </c>
      <c r="B16" s="16" t="s">
        <v>771</v>
      </c>
      <c r="C16" s="17">
        <v>-6.2</v>
      </c>
      <c r="D16" s="17">
        <v>-2.1</v>
      </c>
      <c r="E16" s="17">
        <v>14.7</v>
      </c>
      <c r="F16" s="17"/>
      <c r="G16" s="17"/>
      <c r="H16" s="17">
        <v>-12.8</v>
      </c>
      <c r="I16" s="17">
        <v>-28.3</v>
      </c>
      <c r="J16" s="17"/>
      <c r="K16" s="17"/>
      <c r="L16" s="17">
        <v>-25.9</v>
      </c>
      <c r="M16" s="17">
        <v>-44</v>
      </c>
      <c r="N16" s="17">
        <v>-17</v>
      </c>
      <c r="O16" s="17">
        <v>18.600000000000001</v>
      </c>
      <c r="P16" s="17"/>
      <c r="Q16" s="17"/>
      <c r="R16" s="17">
        <v>27.8</v>
      </c>
      <c r="S16" s="17">
        <v>-0.1</v>
      </c>
      <c r="T16" s="17"/>
      <c r="U16" s="17"/>
      <c r="V16" s="17"/>
      <c r="W16" s="17"/>
      <c r="X16" s="17">
        <v>1.9</v>
      </c>
      <c r="Y16" s="17">
        <v>1.1000000000000001</v>
      </c>
      <c r="Z16" s="17">
        <v>0</v>
      </c>
      <c r="AA16" s="17">
        <v>-3.4</v>
      </c>
      <c r="AB16" s="17">
        <v>2.2000000000000002</v>
      </c>
      <c r="AC16" s="17">
        <v>4.2</v>
      </c>
      <c r="AD16" s="17"/>
      <c r="AE16" s="17"/>
      <c r="AF16" s="17"/>
      <c r="AG16" s="17"/>
      <c r="AH16" s="17">
        <v>-3.7</v>
      </c>
      <c r="AI16" s="17">
        <v>-2.8</v>
      </c>
      <c r="AJ16" s="17"/>
      <c r="AK16" s="17"/>
      <c r="AL16" s="17"/>
      <c r="AM16" s="17">
        <v>-1.8</v>
      </c>
      <c r="AN16" s="17">
        <v>-27.8</v>
      </c>
      <c r="AO16" s="17">
        <v>2.4</v>
      </c>
      <c r="AP16" s="17">
        <v>0</v>
      </c>
      <c r="AQ16" s="17">
        <v>5.8</v>
      </c>
      <c r="AR16" s="17">
        <v>-0.5</v>
      </c>
      <c r="AS16" s="17">
        <v>2.7</v>
      </c>
      <c r="AT16" s="17">
        <v>1.2</v>
      </c>
      <c r="AU16" s="17">
        <v>-42.5</v>
      </c>
      <c r="AV16" s="17">
        <v>-43.5</v>
      </c>
      <c r="AW16" s="17">
        <v>-46.3</v>
      </c>
      <c r="AX16" s="17">
        <v>-2.5</v>
      </c>
      <c r="AY16" s="17">
        <v>-0.5</v>
      </c>
      <c r="AZ16" s="17">
        <v>0.4</v>
      </c>
      <c r="BA16" s="17">
        <v>-4.0999999999999996</v>
      </c>
      <c r="BB16" s="17">
        <v>-0.6</v>
      </c>
      <c r="BC16" s="17">
        <v>0.9</v>
      </c>
      <c r="BD16" s="17">
        <v>0</v>
      </c>
      <c r="BE16" s="17">
        <v>-4.5</v>
      </c>
      <c r="BF16" s="17"/>
      <c r="BG16" s="17"/>
      <c r="BH16" s="17">
        <v>-7.6</v>
      </c>
      <c r="BI16" s="17"/>
      <c r="BJ16" s="17"/>
      <c r="BK16" s="17">
        <v>-2.2999999999999998</v>
      </c>
      <c r="BL16" s="17"/>
      <c r="BM16" s="17"/>
      <c r="BN16" s="17"/>
      <c r="BO16" s="17">
        <v>-10</v>
      </c>
      <c r="BP16" s="17">
        <v>-50.8</v>
      </c>
      <c r="BQ16" s="17">
        <v>-52.3</v>
      </c>
      <c r="BR16" s="17"/>
      <c r="BS16" s="17">
        <v>-32</v>
      </c>
      <c r="BT16" s="17"/>
      <c r="BU16" s="17"/>
      <c r="BV16" s="17"/>
      <c r="BW16" s="17"/>
      <c r="BX16" s="17"/>
      <c r="BY16" s="17">
        <v>0</v>
      </c>
      <c r="BZ16" s="17"/>
      <c r="CA16" s="17"/>
      <c r="CB16" s="17">
        <v>-0.4</v>
      </c>
      <c r="CC16" s="17">
        <v>21.5</v>
      </c>
      <c r="CD16" s="17">
        <v>17.100000000000001</v>
      </c>
      <c r="CE16" s="17">
        <v>0.5</v>
      </c>
      <c r="CF16" s="17">
        <v>11.5</v>
      </c>
      <c r="CG16" s="17">
        <v>-0.3</v>
      </c>
      <c r="CH16" s="17"/>
      <c r="CI16" s="17"/>
      <c r="CJ16" s="17"/>
      <c r="CK16" s="17">
        <v>-10.7</v>
      </c>
      <c r="CL16" s="17">
        <v>-9</v>
      </c>
      <c r="CM16" s="17">
        <v>-46.6</v>
      </c>
      <c r="CN16" s="17"/>
      <c r="CO16" s="17"/>
      <c r="CP16" s="17"/>
      <c r="CQ16" s="17"/>
      <c r="CR16" s="17"/>
      <c r="CS16" s="17"/>
      <c r="CT16" s="17"/>
      <c r="CU16" s="17"/>
      <c r="CV16" s="17">
        <v>-3.5</v>
      </c>
      <c r="CW16" s="17">
        <v>0</v>
      </c>
      <c r="CX16" s="17"/>
      <c r="CY16" s="17"/>
      <c r="CZ16" s="17">
        <v>1.2</v>
      </c>
      <c r="DA16" s="17">
        <v>0.1</v>
      </c>
      <c r="DB16" s="17">
        <v>-0.8</v>
      </c>
      <c r="DC16" s="17"/>
      <c r="DD16" s="17">
        <v>0.1</v>
      </c>
      <c r="DE16" s="17">
        <v>0.8</v>
      </c>
      <c r="DF16" s="17">
        <v>0.2</v>
      </c>
      <c r="DG16" s="17">
        <v>-1</v>
      </c>
      <c r="DH16" s="17">
        <v>1.4</v>
      </c>
      <c r="DI16" s="17">
        <v>0.5</v>
      </c>
      <c r="DJ16" s="17"/>
      <c r="DK16" s="17">
        <v>0</v>
      </c>
      <c r="DL16" s="17">
        <v>0</v>
      </c>
      <c r="DM16" s="17">
        <v>-4.2</v>
      </c>
      <c r="DN16" s="17">
        <v>0.5</v>
      </c>
      <c r="DO16" s="17">
        <v>1.8</v>
      </c>
      <c r="DP16" s="17">
        <v>0.4</v>
      </c>
      <c r="DQ16" s="17">
        <v>0.4</v>
      </c>
      <c r="DR16" s="17">
        <v>1.1000000000000001</v>
      </c>
      <c r="DS16" s="17">
        <v>0</v>
      </c>
      <c r="DT16" s="17">
        <v>0</v>
      </c>
      <c r="DU16" s="17">
        <v>0.4</v>
      </c>
      <c r="DV16" s="17">
        <v>0.4</v>
      </c>
      <c r="DW16" s="17"/>
      <c r="DX16" s="17">
        <v>-3.6</v>
      </c>
      <c r="DY16" s="17">
        <v>0.2</v>
      </c>
      <c r="DZ16" s="17">
        <v>-0.7</v>
      </c>
      <c r="EA16" s="17">
        <v>-1</v>
      </c>
      <c r="EB16" s="17">
        <v>0.5</v>
      </c>
      <c r="EC16" s="17">
        <v>0.8</v>
      </c>
      <c r="ED16" s="17">
        <v>4</v>
      </c>
      <c r="EE16" s="17"/>
      <c r="EF16" s="17">
        <v>-6.9</v>
      </c>
      <c r="EG16" s="17">
        <v>-7.6</v>
      </c>
      <c r="EH16" s="17">
        <v>0</v>
      </c>
      <c r="EI16" s="17">
        <v>0</v>
      </c>
      <c r="EJ16" s="17">
        <v>2.4</v>
      </c>
      <c r="EK16" s="17">
        <v>0</v>
      </c>
      <c r="EL16" s="17">
        <v>1.5</v>
      </c>
      <c r="EM16" s="17">
        <v>0.2</v>
      </c>
      <c r="EN16" s="17">
        <v>0.2</v>
      </c>
      <c r="EO16" s="17">
        <v>0.2</v>
      </c>
      <c r="EP16" s="17"/>
      <c r="EQ16" s="17">
        <v>0</v>
      </c>
      <c r="ER16" s="17">
        <v>0</v>
      </c>
      <c r="ES16" s="17">
        <v>0</v>
      </c>
      <c r="ET16" s="17">
        <v>-0.2</v>
      </c>
      <c r="EU16" s="17">
        <v>7.3</v>
      </c>
      <c r="EV16" s="17">
        <v>5</v>
      </c>
      <c r="EW16" s="17">
        <v>0</v>
      </c>
      <c r="EX16" s="17">
        <v>0</v>
      </c>
      <c r="EY16" s="17">
        <v>0.4</v>
      </c>
      <c r="EZ16" s="17">
        <v>0.8</v>
      </c>
      <c r="FA16" s="17">
        <v>2.1</v>
      </c>
      <c r="FB16" s="17">
        <v>6.9</v>
      </c>
      <c r="FC16" s="17">
        <v>6.6</v>
      </c>
      <c r="FD16" s="17">
        <v>2</v>
      </c>
      <c r="FE16" s="17"/>
      <c r="FF16" s="17">
        <v>3</v>
      </c>
      <c r="FG16" s="17"/>
      <c r="FH16" s="17"/>
      <c r="FI16" s="17">
        <v>-384.5</v>
      </c>
      <c r="FJ16" s="15"/>
      <c r="FK16" s="17">
        <v>1.65012</v>
      </c>
      <c r="FL16" s="17">
        <v>0</v>
      </c>
      <c r="FM16" s="17"/>
      <c r="FN16" s="17">
        <v>1.6</v>
      </c>
      <c r="FO16" s="17">
        <v>0.39716000000000001</v>
      </c>
      <c r="FP16" s="17">
        <v>0.12318</v>
      </c>
      <c r="FQ16" s="17">
        <v>-0.8</v>
      </c>
      <c r="FR16" s="17">
        <v>0.4</v>
      </c>
      <c r="FS16" s="17">
        <v>3.37046</v>
      </c>
    </row>
    <row r="17" spans="1:175" ht="24" customHeight="1" x14ac:dyDescent="0.3">
      <c r="A17" s="16" t="s">
        <v>64</v>
      </c>
      <c r="B17" s="16" t="s">
        <v>772</v>
      </c>
      <c r="C17" s="17">
        <v>-6.8</v>
      </c>
      <c r="D17" s="17">
        <v>-7.2</v>
      </c>
      <c r="E17" s="17">
        <v>14.1</v>
      </c>
      <c r="F17" s="17"/>
      <c r="G17" s="17"/>
      <c r="H17" s="17">
        <v>-12.3</v>
      </c>
      <c r="I17" s="17">
        <v>-14.7</v>
      </c>
      <c r="J17" s="17"/>
      <c r="K17" s="17"/>
      <c r="L17" s="17">
        <v>-31.5</v>
      </c>
      <c r="M17" s="17">
        <v>-46.5</v>
      </c>
      <c r="N17" s="17">
        <v>-20</v>
      </c>
      <c r="O17" s="17">
        <v>12.4</v>
      </c>
      <c r="P17" s="17"/>
      <c r="Q17" s="17"/>
      <c r="R17" s="17">
        <v>21.8</v>
      </c>
      <c r="S17" s="17">
        <v>0</v>
      </c>
      <c r="T17" s="17"/>
      <c r="U17" s="17"/>
      <c r="V17" s="17"/>
      <c r="W17" s="17"/>
      <c r="X17" s="17">
        <v>2.4</v>
      </c>
      <c r="Y17" s="17">
        <v>1.1000000000000001</v>
      </c>
      <c r="Z17" s="17">
        <v>0</v>
      </c>
      <c r="AA17" s="17">
        <v>-3.4</v>
      </c>
      <c r="AB17" s="17">
        <v>2.5</v>
      </c>
      <c r="AC17" s="17">
        <v>3.7</v>
      </c>
      <c r="AD17" s="17"/>
      <c r="AE17" s="17"/>
      <c r="AF17" s="17"/>
      <c r="AG17" s="17"/>
      <c r="AH17" s="17">
        <v>-3.9</v>
      </c>
      <c r="AI17" s="17">
        <v>-6.3</v>
      </c>
      <c r="AJ17" s="17"/>
      <c r="AK17" s="17"/>
      <c r="AL17" s="17"/>
      <c r="AM17" s="17">
        <v>-1.7</v>
      </c>
      <c r="AN17" s="17">
        <v>-28.3</v>
      </c>
      <c r="AO17" s="17">
        <v>2.1</v>
      </c>
      <c r="AP17" s="17">
        <v>0</v>
      </c>
      <c r="AQ17" s="17">
        <v>5.5</v>
      </c>
      <c r="AR17" s="17">
        <v>-0.2</v>
      </c>
      <c r="AS17" s="17">
        <v>2.7</v>
      </c>
      <c r="AT17" s="17">
        <v>0.8</v>
      </c>
      <c r="AU17" s="17">
        <v>-41.5</v>
      </c>
      <c r="AV17" s="17">
        <v>-43.3</v>
      </c>
      <c r="AW17" s="17">
        <v>-46</v>
      </c>
      <c r="AX17" s="17">
        <v>-2.2000000000000002</v>
      </c>
      <c r="AY17" s="17">
        <v>-0.6</v>
      </c>
      <c r="AZ17" s="17">
        <v>0.4</v>
      </c>
      <c r="BA17" s="17">
        <v>-3.5</v>
      </c>
      <c r="BB17" s="17">
        <v>0.9</v>
      </c>
      <c r="BC17" s="17">
        <v>0.9</v>
      </c>
      <c r="BD17" s="17">
        <v>0</v>
      </c>
      <c r="BE17" s="17">
        <v>-19.100000000000001</v>
      </c>
      <c r="BF17" s="17"/>
      <c r="BG17" s="17"/>
      <c r="BH17" s="17">
        <v>-4.7</v>
      </c>
      <c r="BI17" s="17"/>
      <c r="BJ17" s="17"/>
      <c r="BK17" s="17">
        <v>-1.4</v>
      </c>
      <c r="BL17" s="17"/>
      <c r="BM17" s="17"/>
      <c r="BN17" s="17"/>
      <c r="BO17" s="17">
        <v>-9.6</v>
      </c>
      <c r="BP17" s="17">
        <v>-51.4</v>
      </c>
      <c r="BQ17" s="17">
        <v>-52.9</v>
      </c>
      <c r="BR17" s="17"/>
      <c r="BS17" s="17">
        <v>-29.4</v>
      </c>
      <c r="BT17" s="17"/>
      <c r="BU17" s="17"/>
      <c r="BV17" s="17"/>
      <c r="BW17" s="17"/>
      <c r="BX17" s="17"/>
      <c r="BY17" s="17">
        <v>0</v>
      </c>
      <c r="BZ17" s="17"/>
      <c r="CA17" s="17"/>
      <c r="CB17" s="17">
        <v>-0.4</v>
      </c>
      <c r="CC17" s="17">
        <v>22.3</v>
      </c>
      <c r="CD17" s="17">
        <v>17.100000000000001</v>
      </c>
      <c r="CE17" s="17">
        <v>0.1</v>
      </c>
      <c r="CF17" s="17">
        <v>11.6</v>
      </c>
      <c r="CG17" s="17">
        <v>-0.2</v>
      </c>
      <c r="CH17" s="17"/>
      <c r="CI17" s="17"/>
      <c r="CJ17" s="17"/>
      <c r="CK17" s="17">
        <v>-5.2</v>
      </c>
      <c r="CL17" s="17">
        <v>-3.7</v>
      </c>
      <c r="CM17" s="17">
        <v>-38.6</v>
      </c>
      <c r="CN17" s="17"/>
      <c r="CO17" s="17"/>
      <c r="CP17" s="17"/>
      <c r="CQ17" s="17"/>
      <c r="CR17" s="17"/>
      <c r="CS17" s="17"/>
      <c r="CT17" s="17"/>
      <c r="CU17" s="17"/>
      <c r="CV17" s="17">
        <v>-3</v>
      </c>
      <c r="CW17" s="17">
        <v>0</v>
      </c>
      <c r="CX17" s="17"/>
      <c r="CY17" s="17"/>
      <c r="CZ17" s="17">
        <v>1.2</v>
      </c>
      <c r="DA17" s="17">
        <v>0</v>
      </c>
      <c r="DB17" s="17">
        <v>-0.7</v>
      </c>
      <c r="DC17" s="17"/>
      <c r="DD17" s="17">
        <v>0</v>
      </c>
      <c r="DE17" s="17">
        <v>0.8</v>
      </c>
      <c r="DF17" s="17">
        <v>0.1</v>
      </c>
      <c r="DG17" s="17">
        <v>-1</v>
      </c>
      <c r="DH17" s="17">
        <v>1.4</v>
      </c>
      <c r="DI17" s="17">
        <v>0.5</v>
      </c>
      <c r="DJ17" s="17"/>
      <c r="DK17" s="17">
        <v>0</v>
      </c>
      <c r="DL17" s="17">
        <v>0</v>
      </c>
      <c r="DM17" s="17">
        <v>-4.5999999999999996</v>
      </c>
      <c r="DN17" s="17">
        <v>0.2</v>
      </c>
      <c r="DO17" s="17">
        <v>1.8</v>
      </c>
      <c r="DP17" s="17">
        <v>0.4</v>
      </c>
      <c r="DQ17" s="17">
        <v>0.4</v>
      </c>
      <c r="DR17" s="17">
        <v>1.1000000000000001</v>
      </c>
      <c r="DS17" s="17">
        <v>0</v>
      </c>
      <c r="DT17" s="17">
        <v>0.2</v>
      </c>
      <c r="DU17" s="17">
        <v>0.3</v>
      </c>
      <c r="DV17" s="17">
        <v>0.4</v>
      </c>
      <c r="DW17" s="17"/>
      <c r="DX17" s="17">
        <v>-3.5</v>
      </c>
      <c r="DY17" s="17">
        <v>0.3</v>
      </c>
      <c r="DZ17" s="17">
        <v>-0.7</v>
      </c>
      <c r="EA17" s="17">
        <v>-1</v>
      </c>
      <c r="EB17" s="17">
        <v>0.7</v>
      </c>
      <c r="EC17" s="17">
        <v>0.8</v>
      </c>
      <c r="ED17" s="17">
        <v>4</v>
      </c>
      <c r="EE17" s="17"/>
      <c r="EF17" s="17">
        <v>-9.8000000000000007</v>
      </c>
      <c r="EG17" s="17">
        <v>-10</v>
      </c>
      <c r="EH17" s="17">
        <v>0</v>
      </c>
      <c r="EI17" s="17">
        <v>0</v>
      </c>
      <c r="EJ17" s="17">
        <v>2.4</v>
      </c>
      <c r="EK17" s="17">
        <v>0</v>
      </c>
      <c r="EL17" s="17">
        <v>1.7</v>
      </c>
      <c r="EM17" s="17">
        <v>0.2</v>
      </c>
      <c r="EN17" s="17">
        <v>0.2</v>
      </c>
      <c r="EO17" s="17">
        <v>0.2</v>
      </c>
      <c r="EP17" s="17"/>
      <c r="EQ17" s="17">
        <v>0</v>
      </c>
      <c r="ER17" s="17">
        <v>0</v>
      </c>
      <c r="ES17" s="17">
        <v>0</v>
      </c>
      <c r="ET17" s="17">
        <v>-0.2</v>
      </c>
      <c r="EU17" s="17">
        <v>12.6</v>
      </c>
      <c r="EV17" s="17">
        <v>7.6</v>
      </c>
      <c r="EW17" s="17">
        <v>0</v>
      </c>
      <c r="EX17" s="17">
        <v>0</v>
      </c>
      <c r="EY17" s="17">
        <v>0.4</v>
      </c>
      <c r="EZ17" s="17">
        <v>1</v>
      </c>
      <c r="FA17" s="17">
        <v>2.1</v>
      </c>
      <c r="FB17" s="17">
        <v>6.5</v>
      </c>
      <c r="FC17" s="17">
        <v>6</v>
      </c>
      <c r="FD17" s="17">
        <v>3</v>
      </c>
      <c r="FE17" s="17"/>
      <c r="FF17" s="17">
        <v>2.5</v>
      </c>
      <c r="FG17" s="17"/>
      <c r="FH17" s="17"/>
      <c r="FI17" s="17">
        <v>-387.6</v>
      </c>
      <c r="FJ17" s="15"/>
      <c r="FK17" s="17">
        <v>1.55792</v>
      </c>
      <c r="FL17" s="17">
        <v>0</v>
      </c>
      <c r="FM17" s="17"/>
      <c r="FN17" s="17">
        <v>1.5</v>
      </c>
      <c r="FO17" s="17">
        <v>0.27174999999999999</v>
      </c>
      <c r="FP17" s="17">
        <v>0.15554999999999999</v>
      </c>
      <c r="FQ17" s="17">
        <v>-0.7</v>
      </c>
      <c r="FR17" s="17">
        <v>0.5</v>
      </c>
      <c r="FS17" s="17">
        <v>3.2852199999999998</v>
      </c>
    </row>
    <row r="18" spans="1:175" ht="24" customHeight="1" x14ac:dyDescent="0.3">
      <c r="A18" s="18" t="s">
        <v>64</v>
      </c>
      <c r="B18" s="18" t="s">
        <v>773</v>
      </c>
      <c r="C18" s="19">
        <v>-8.6999999999999993</v>
      </c>
      <c r="D18" s="19">
        <v>0.9</v>
      </c>
      <c r="E18" s="19">
        <v>16.399999999999999</v>
      </c>
      <c r="F18" s="19"/>
      <c r="G18" s="19"/>
      <c r="H18" s="19">
        <v>-12.8</v>
      </c>
      <c r="I18" s="19">
        <v>-28</v>
      </c>
      <c r="J18" s="19"/>
      <c r="K18" s="19"/>
      <c r="L18" s="19">
        <v>-30.7</v>
      </c>
      <c r="M18" s="19">
        <v>-36.200000000000003</v>
      </c>
      <c r="N18" s="19">
        <v>-9</v>
      </c>
      <c r="O18" s="19">
        <v>13.8</v>
      </c>
      <c r="P18" s="19"/>
      <c r="Q18" s="19"/>
      <c r="R18" s="19">
        <v>20.2</v>
      </c>
      <c r="S18" s="19">
        <v>0.2</v>
      </c>
      <c r="T18" s="19"/>
      <c r="U18" s="19"/>
      <c r="V18" s="19"/>
      <c r="W18" s="19"/>
      <c r="X18" s="19">
        <v>2.7</v>
      </c>
      <c r="Y18" s="19">
        <v>1.5</v>
      </c>
      <c r="Z18" s="19">
        <v>0</v>
      </c>
      <c r="AA18" s="19">
        <v>-3.4</v>
      </c>
      <c r="AB18" s="19">
        <v>2.5</v>
      </c>
      <c r="AC18" s="19">
        <v>3.8</v>
      </c>
      <c r="AD18" s="19"/>
      <c r="AE18" s="19"/>
      <c r="AF18" s="19"/>
      <c r="AG18" s="19"/>
      <c r="AH18" s="19">
        <v>-2.9</v>
      </c>
      <c r="AI18" s="19">
        <v>-5</v>
      </c>
      <c r="AJ18" s="19"/>
      <c r="AK18" s="19"/>
      <c r="AL18" s="19"/>
      <c r="AM18" s="19">
        <v>-1.7</v>
      </c>
      <c r="AN18" s="19">
        <v>-27.5</v>
      </c>
      <c r="AO18" s="19">
        <v>2.1</v>
      </c>
      <c r="AP18" s="19">
        <v>0</v>
      </c>
      <c r="AQ18" s="19">
        <v>5.6</v>
      </c>
      <c r="AR18" s="19">
        <v>-0.6</v>
      </c>
      <c r="AS18" s="19">
        <v>2.7</v>
      </c>
      <c r="AT18" s="19">
        <v>1.5</v>
      </c>
      <c r="AU18" s="19">
        <v>-40.700000000000003</v>
      </c>
      <c r="AV18" s="19">
        <v>-44.2</v>
      </c>
      <c r="AW18" s="19">
        <v>-47.2</v>
      </c>
      <c r="AX18" s="19">
        <v>-2.2999999999999998</v>
      </c>
      <c r="AY18" s="19">
        <v>-0.6</v>
      </c>
      <c r="AZ18" s="19">
        <v>0.3</v>
      </c>
      <c r="BA18" s="19">
        <v>-0.8</v>
      </c>
      <c r="BB18" s="19">
        <v>1.5</v>
      </c>
      <c r="BC18" s="19">
        <v>0.9</v>
      </c>
      <c r="BD18" s="19">
        <v>0</v>
      </c>
      <c r="BE18" s="19">
        <v>-12.6</v>
      </c>
      <c r="BF18" s="19"/>
      <c r="BG18" s="19"/>
      <c r="BH18" s="19">
        <v>-9</v>
      </c>
      <c r="BI18" s="19"/>
      <c r="BJ18" s="19"/>
      <c r="BK18" s="19">
        <v>-1.3</v>
      </c>
      <c r="BL18" s="19"/>
      <c r="BM18" s="19"/>
      <c r="BN18" s="19"/>
      <c r="BO18" s="19">
        <v>-11.9</v>
      </c>
      <c r="BP18" s="19">
        <v>-52.5</v>
      </c>
      <c r="BQ18" s="19">
        <v>-54</v>
      </c>
      <c r="BR18" s="19"/>
      <c r="BS18" s="19">
        <v>-28.4</v>
      </c>
      <c r="BT18" s="19"/>
      <c r="BU18" s="19"/>
      <c r="BV18" s="19"/>
      <c r="BW18" s="19"/>
      <c r="BX18" s="19"/>
      <c r="BY18" s="19">
        <v>0</v>
      </c>
      <c r="BZ18" s="19"/>
      <c r="CA18" s="19"/>
      <c r="CB18" s="19">
        <v>-0.4</v>
      </c>
      <c r="CC18" s="19">
        <v>22.1</v>
      </c>
      <c r="CD18" s="19">
        <v>16.3</v>
      </c>
      <c r="CE18" s="19">
        <v>-0.7</v>
      </c>
      <c r="CF18" s="19">
        <v>10.4</v>
      </c>
      <c r="CG18" s="19">
        <v>-0.3</v>
      </c>
      <c r="CH18" s="19"/>
      <c r="CI18" s="19"/>
      <c r="CJ18" s="19"/>
      <c r="CK18" s="19">
        <v>-6.3</v>
      </c>
      <c r="CL18" s="19">
        <v>-4.7</v>
      </c>
      <c r="CM18" s="19">
        <v>-39.799999999999997</v>
      </c>
      <c r="CN18" s="19"/>
      <c r="CO18" s="19"/>
      <c r="CP18" s="19"/>
      <c r="CQ18" s="19"/>
      <c r="CR18" s="19"/>
      <c r="CS18" s="19"/>
      <c r="CT18" s="19"/>
      <c r="CU18" s="19"/>
      <c r="CV18" s="19">
        <v>-2.9</v>
      </c>
      <c r="CW18" s="19">
        <v>0</v>
      </c>
      <c r="CX18" s="19"/>
      <c r="CY18" s="19"/>
      <c r="CZ18" s="19">
        <v>1.1000000000000001</v>
      </c>
      <c r="DA18" s="19">
        <v>0</v>
      </c>
      <c r="DB18" s="19">
        <v>-0.7</v>
      </c>
      <c r="DC18" s="19"/>
      <c r="DD18" s="19">
        <v>0</v>
      </c>
      <c r="DE18" s="19">
        <v>0.8</v>
      </c>
      <c r="DF18" s="19">
        <v>0.1</v>
      </c>
      <c r="DG18" s="19">
        <v>-0.8</v>
      </c>
      <c r="DH18" s="19">
        <v>1.4</v>
      </c>
      <c r="DI18" s="19">
        <v>0.5</v>
      </c>
      <c r="DJ18" s="19"/>
      <c r="DK18" s="19">
        <v>0</v>
      </c>
      <c r="DL18" s="19">
        <v>0</v>
      </c>
      <c r="DM18" s="19">
        <v>-4.4000000000000004</v>
      </c>
      <c r="DN18" s="19">
        <v>-0.4</v>
      </c>
      <c r="DO18" s="19">
        <v>1.8</v>
      </c>
      <c r="DP18" s="19">
        <v>0.4</v>
      </c>
      <c r="DQ18" s="19">
        <v>0.4</v>
      </c>
      <c r="DR18" s="19">
        <v>1.1000000000000001</v>
      </c>
      <c r="DS18" s="19">
        <v>0</v>
      </c>
      <c r="DT18" s="19">
        <v>0</v>
      </c>
      <c r="DU18" s="19">
        <v>0.4</v>
      </c>
      <c r="DV18" s="19">
        <v>0.4</v>
      </c>
      <c r="DW18" s="19"/>
      <c r="DX18" s="19">
        <v>-3.6</v>
      </c>
      <c r="DY18" s="19">
        <v>0.3</v>
      </c>
      <c r="DZ18" s="19">
        <v>-0.7</v>
      </c>
      <c r="EA18" s="19">
        <v>-1</v>
      </c>
      <c r="EB18" s="19">
        <v>0.9</v>
      </c>
      <c r="EC18" s="19">
        <v>0.8</v>
      </c>
      <c r="ED18" s="19">
        <v>4</v>
      </c>
      <c r="EE18" s="19"/>
      <c r="EF18" s="19">
        <v>-8</v>
      </c>
      <c r="EG18" s="19">
        <v>-8.6</v>
      </c>
      <c r="EH18" s="19">
        <v>0</v>
      </c>
      <c r="EI18" s="19">
        <v>0</v>
      </c>
      <c r="EJ18" s="19">
        <v>2.2999999999999998</v>
      </c>
      <c r="EK18" s="19">
        <v>0</v>
      </c>
      <c r="EL18" s="19">
        <v>1.9</v>
      </c>
      <c r="EM18" s="19">
        <v>0.2</v>
      </c>
      <c r="EN18" s="19">
        <v>0.2</v>
      </c>
      <c r="EO18" s="19">
        <v>0.2</v>
      </c>
      <c r="EP18" s="19"/>
      <c r="EQ18" s="19">
        <v>0</v>
      </c>
      <c r="ER18" s="19">
        <v>0</v>
      </c>
      <c r="ES18" s="19">
        <v>0</v>
      </c>
      <c r="ET18" s="19">
        <v>-0.2</v>
      </c>
      <c r="EU18" s="19">
        <v>9.3000000000000007</v>
      </c>
      <c r="EV18" s="19">
        <v>6.3</v>
      </c>
      <c r="EW18" s="19">
        <v>0</v>
      </c>
      <c r="EX18" s="19">
        <v>0</v>
      </c>
      <c r="EY18" s="19">
        <v>0.4</v>
      </c>
      <c r="EZ18" s="19">
        <v>1</v>
      </c>
      <c r="FA18" s="19">
        <v>2.1</v>
      </c>
      <c r="FB18" s="19">
        <v>7.4</v>
      </c>
      <c r="FC18" s="19">
        <v>6.9</v>
      </c>
      <c r="FD18" s="19">
        <v>4.0999999999999996</v>
      </c>
      <c r="FE18" s="19"/>
      <c r="FF18" s="19">
        <v>2.8</v>
      </c>
      <c r="FG18" s="19"/>
      <c r="FH18" s="19"/>
      <c r="FI18" s="19">
        <v>-370.6</v>
      </c>
      <c r="FJ18" s="15"/>
      <c r="FK18" s="19">
        <v>1.5329900000000001</v>
      </c>
      <c r="FL18" s="19">
        <v>0</v>
      </c>
      <c r="FM18" s="19"/>
      <c r="FN18" s="19">
        <v>1.5</v>
      </c>
      <c r="FO18" s="19">
        <v>0.26566000000000001</v>
      </c>
      <c r="FP18" s="19">
        <v>0.12469</v>
      </c>
      <c r="FQ18" s="19">
        <v>-0.7</v>
      </c>
      <c r="FR18" s="19">
        <v>0.3</v>
      </c>
      <c r="FS18" s="19">
        <v>3.0233400000000001</v>
      </c>
    </row>
    <row r="19" spans="1:175" ht="24" customHeight="1" x14ac:dyDescent="0.3">
      <c r="A19" s="13" t="s">
        <v>64</v>
      </c>
      <c r="B19" s="13" t="s">
        <v>774</v>
      </c>
      <c r="C19" s="14">
        <v>-7.9</v>
      </c>
      <c r="D19" s="14">
        <v>10.199999999999999</v>
      </c>
      <c r="E19" s="14">
        <v>17.3</v>
      </c>
      <c r="F19" s="14"/>
      <c r="G19" s="14"/>
      <c r="H19" s="14">
        <v>-9.1999999999999993</v>
      </c>
      <c r="I19" s="14">
        <v>-10.3</v>
      </c>
      <c r="J19" s="14"/>
      <c r="K19" s="14"/>
      <c r="L19" s="14">
        <v>-22.4</v>
      </c>
      <c r="M19" s="14">
        <v>-34</v>
      </c>
      <c r="N19" s="14">
        <v>-7.2</v>
      </c>
      <c r="O19" s="14">
        <v>26.3</v>
      </c>
      <c r="P19" s="14"/>
      <c r="Q19" s="14"/>
      <c r="R19" s="14">
        <v>23.3</v>
      </c>
      <c r="S19" s="14">
        <v>0.1</v>
      </c>
      <c r="T19" s="14"/>
      <c r="U19" s="14"/>
      <c r="V19" s="14"/>
      <c r="W19" s="14"/>
      <c r="X19" s="14">
        <v>3.9</v>
      </c>
      <c r="Y19" s="14">
        <v>1.3</v>
      </c>
      <c r="Z19" s="14">
        <v>0</v>
      </c>
      <c r="AA19" s="14">
        <v>-3.4</v>
      </c>
      <c r="AB19" s="14">
        <v>2.8</v>
      </c>
      <c r="AC19" s="14">
        <v>4.7</v>
      </c>
      <c r="AD19" s="14"/>
      <c r="AE19" s="14"/>
      <c r="AF19" s="14"/>
      <c r="AG19" s="14"/>
      <c r="AH19" s="14">
        <v>-2.9</v>
      </c>
      <c r="AI19" s="14">
        <v>-5.6</v>
      </c>
      <c r="AJ19" s="14"/>
      <c r="AK19" s="14"/>
      <c r="AL19" s="14"/>
      <c r="AM19" s="14">
        <v>-1.6</v>
      </c>
      <c r="AN19" s="14">
        <v>-26.6</v>
      </c>
      <c r="AO19" s="14">
        <v>2.2000000000000002</v>
      </c>
      <c r="AP19" s="14">
        <v>0</v>
      </c>
      <c r="AQ19" s="14">
        <v>6</v>
      </c>
      <c r="AR19" s="14">
        <v>-0.4</v>
      </c>
      <c r="AS19" s="14">
        <v>2.7</v>
      </c>
      <c r="AT19" s="14">
        <v>1.2</v>
      </c>
      <c r="AU19" s="14">
        <v>-36.6</v>
      </c>
      <c r="AV19" s="14">
        <v>-38.9</v>
      </c>
      <c r="AW19" s="14">
        <v>-42.1</v>
      </c>
      <c r="AX19" s="14">
        <v>-2.8</v>
      </c>
      <c r="AY19" s="14">
        <v>-0.6</v>
      </c>
      <c r="AZ19" s="14">
        <v>0.4</v>
      </c>
      <c r="BA19" s="14">
        <v>-2.8</v>
      </c>
      <c r="BB19" s="14">
        <v>2</v>
      </c>
      <c r="BC19" s="14">
        <v>0.9</v>
      </c>
      <c r="BD19" s="14">
        <v>0</v>
      </c>
      <c r="BE19" s="14">
        <v>-17.399999999999999</v>
      </c>
      <c r="BF19" s="14"/>
      <c r="BG19" s="14"/>
      <c r="BH19" s="14">
        <v>-7.6</v>
      </c>
      <c r="BI19" s="14"/>
      <c r="BJ19" s="14"/>
      <c r="BK19" s="14">
        <v>0</v>
      </c>
      <c r="BL19" s="14"/>
      <c r="BM19" s="14"/>
      <c r="BN19" s="14"/>
      <c r="BO19" s="14">
        <v>-9</v>
      </c>
      <c r="BP19" s="14">
        <v>-48.6</v>
      </c>
      <c r="BQ19" s="14">
        <v>-50.1</v>
      </c>
      <c r="BR19" s="14"/>
      <c r="BS19" s="14">
        <v>-26.6</v>
      </c>
      <c r="BT19" s="14"/>
      <c r="BU19" s="14"/>
      <c r="BV19" s="14"/>
      <c r="BW19" s="14"/>
      <c r="BX19" s="14"/>
      <c r="BY19" s="14">
        <v>0</v>
      </c>
      <c r="BZ19" s="14"/>
      <c r="CA19" s="14"/>
      <c r="CB19" s="14">
        <v>-0.4</v>
      </c>
      <c r="CC19" s="14">
        <v>21.6</v>
      </c>
      <c r="CD19" s="14">
        <v>17.2</v>
      </c>
      <c r="CE19" s="14">
        <v>0.2</v>
      </c>
      <c r="CF19" s="14">
        <v>9.3000000000000007</v>
      </c>
      <c r="CG19" s="14">
        <v>-0.3</v>
      </c>
      <c r="CH19" s="14"/>
      <c r="CI19" s="14"/>
      <c r="CJ19" s="14"/>
      <c r="CK19" s="14">
        <v>-2</v>
      </c>
      <c r="CL19" s="14">
        <v>-0.1</v>
      </c>
      <c r="CM19" s="14">
        <v>-34</v>
      </c>
      <c r="CN19" s="14"/>
      <c r="CO19" s="14"/>
      <c r="CP19" s="14"/>
      <c r="CQ19" s="14"/>
      <c r="CR19" s="14"/>
      <c r="CS19" s="14"/>
      <c r="CT19" s="14"/>
      <c r="CU19" s="14"/>
      <c r="CV19" s="14">
        <v>-1.7</v>
      </c>
      <c r="CW19" s="14">
        <v>0</v>
      </c>
      <c r="CX19" s="14"/>
      <c r="CY19" s="14"/>
      <c r="CZ19" s="14">
        <v>1.1000000000000001</v>
      </c>
      <c r="DA19" s="14">
        <v>-0.1</v>
      </c>
      <c r="DB19" s="14">
        <v>-0.8</v>
      </c>
      <c r="DC19" s="14"/>
      <c r="DD19" s="14">
        <v>0.1</v>
      </c>
      <c r="DE19" s="14">
        <v>0.8</v>
      </c>
      <c r="DF19" s="14">
        <v>0.2</v>
      </c>
      <c r="DG19" s="14">
        <v>-0.8</v>
      </c>
      <c r="DH19" s="14">
        <v>1.4</v>
      </c>
      <c r="DI19" s="14">
        <v>0.5</v>
      </c>
      <c r="DJ19" s="14"/>
      <c r="DK19" s="14">
        <v>0</v>
      </c>
      <c r="DL19" s="14">
        <v>0</v>
      </c>
      <c r="DM19" s="14">
        <v>-4.3</v>
      </c>
      <c r="DN19" s="14">
        <v>1</v>
      </c>
      <c r="DO19" s="14">
        <v>1.8</v>
      </c>
      <c r="DP19" s="14">
        <v>0.4</v>
      </c>
      <c r="DQ19" s="14">
        <v>0.4</v>
      </c>
      <c r="DR19" s="14">
        <v>1.1000000000000001</v>
      </c>
      <c r="DS19" s="14">
        <v>0</v>
      </c>
      <c r="DT19" s="14">
        <v>0</v>
      </c>
      <c r="DU19" s="14">
        <v>0.4</v>
      </c>
      <c r="DV19" s="14">
        <v>0.4</v>
      </c>
      <c r="DW19" s="14"/>
      <c r="DX19" s="14">
        <v>-3.5</v>
      </c>
      <c r="DY19" s="14">
        <v>0.2</v>
      </c>
      <c r="DZ19" s="14">
        <v>-0.7</v>
      </c>
      <c r="EA19" s="14">
        <v>-1</v>
      </c>
      <c r="EB19" s="14">
        <v>0.9</v>
      </c>
      <c r="EC19" s="14">
        <v>0.8</v>
      </c>
      <c r="ED19" s="14">
        <v>4</v>
      </c>
      <c r="EE19" s="14"/>
      <c r="EF19" s="14">
        <v>-5.5</v>
      </c>
      <c r="EG19" s="14">
        <v>-5.2</v>
      </c>
      <c r="EH19" s="14">
        <v>0</v>
      </c>
      <c r="EI19" s="14">
        <v>0</v>
      </c>
      <c r="EJ19" s="14">
        <v>2.2999999999999998</v>
      </c>
      <c r="EK19" s="14">
        <v>0</v>
      </c>
      <c r="EL19" s="14">
        <v>1.9</v>
      </c>
      <c r="EM19" s="14">
        <v>0.2</v>
      </c>
      <c r="EN19" s="14">
        <v>0.2</v>
      </c>
      <c r="EO19" s="14">
        <v>0.2</v>
      </c>
      <c r="EP19" s="14"/>
      <c r="EQ19" s="14">
        <v>0</v>
      </c>
      <c r="ER19" s="14">
        <v>0</v>
      </c>
      <c r="ES19" s="14">
        <v>0</v>
      </c>
      <c r="ET19" s="14">
        <v>-0.2</v>
      </c>
      <c r="EU19" s="14">
        <v>10</v>
      </c>
      <c r="EV19" s="14">
        <v>6.9</v>
      </c>
      <c r="EW19" s="14">
        <v>0</v>
      </c>
      <c r="EX19" s="14">
        <v>0</v>
      </c>
      <c r="EY19" s="14">
        <v>0.4</v>
      </c>
      <c r="EZ19" s="14">
        <v>1.2</v>
      </c>
      <c r="FA19" s="14">
        <v>2.1</v>
      </c>
      <c r="FB19" s="14">
        <v>8.3000000000000007</v>
      </c>
      <c r="FC19" s="14">
        <v>7.8</v>
      </c>
      <c r="FD19" s="14">
        <v>3.5</v>
      </c>
      <c r="FE19" s="14"/>
      <c r="FF19" s="14">
        <v>2.8</v>
      </c>
      <c r="FG19" s="14"/>
      <c r="FH19" s="14"/>
      <c r="FI19" s="14">
        <v>-258.3</v>
      </c>
      <c r="FJ19" s="15"/>
      <c r="FK19" s="14">
        <v>1.5897699999999999</v>
      </c>
      <c r="FL19" s="14">
        <v>0</v>
      </c>
      <c r="FM19" s="14"/>
      <c r="FN19" s="14">
        <v>1.6</v>
      </c>
      <c r="FO19" s="14">
        <v>0.29063</v>
      </c>
      <c r="FP19" s="14">
        <v>9.8849999999999993E-2</v>
      </c>
      <c r="FQ19" s="14">
        <v>-0.3</v>
      </c>
      <c r="FR19" s="14">
        <v>0.5</v>
      </c>
      <c r="FS19" s="14">
        <v>3.7792500000000002</v>
      </c>
    </row>
    <row r="20" spans="1:175" ht="24" customHeight="1" x14ac:dyDescent="0.3">
      <c r="A20" s="16" t="s">
        <v>64</v>
      </c>
      <c r="B20" s="16" t="s">
        <v>775</v>
      </c>
      <c r="C20" s="17">
        <v>-7.1</v>
      </c>
      <c r="D20" s="17">
        <v>1.5</v>
      </c>
      <c r="E20" s="17">
        <v>15.6</v>
      </c>
      <c r="F20" s="17"/>
      <c r="G20" s="17"/>
      <c r="H20" s="17">
        <v>-7</v>
      </c>
      <c r="I20" s="17">
        <v>-17.600000000000001</v>
      </c>
      <c r="J20" s="17"/>
      <c r="K20" s="17"/>
      <c r="L20" s="17">
        <v>-22.5</v>
      </c>
      <c r="M20" s="17">
        <v>-32.6</v>
      </c>
      <c r="N20" s="17">
        <v>-1.2</v>
      </c>
      <c r="O20" s="17">
        <v>27.1</v>
      </c>
      <c r="P20" s="17"/>
      <c r="Q20" s="17"/>
      <c r="R20" s="17">
        <v>22.3</v>
      </c>
      <c r="S20" s="17">
        <v>0.1</v>
      </c>
      <c r="T20" s="17"/>
      <c r="U20" s="17"/>
      <c r="V20" s="17"/>
      <c r="W20" s="17"/>
      <c r="X20" s="17">
        <v>3.8</v>
      </c>
      <c r="Y20" s="17">
        <v>1.7</v>
      </c>
      <c r="Z20" s="17">
        <v>0</v>
      </c>
      <c r="AA20" s="17">
        <v>-3.4</v>
      </c>
      <c r="AB20" s="17">
        <v>2.7</v>
      </c>
      <c r="AC20" s="17">
        <v>6.4</v>
      </c>
      <c r="AD20" s="17"/>
      <c r="AE20" s="17"/>
      <c r="AF20" s="17"/>
      <c r="AG20" s="17"/>
      <c r="AH20" s="17">
        <v>-3</v>
      </c>
      <c r="AI20" s="17">
        <v>-13.4</v>
      </c>
      <c r="AJ20" s="17"/>
      <c r="AK20" s="17"/>
      <c r="AL20" s="17"/>
      <c r="AM20" s="17">
        <v>-1.7</v>
      </c>
      <c r="AN20" s="17">
        <v>0</v>
      </c>
      <c r="AO20" s="17">
        <v>2.1</v>
      </c>
      <c r="AP20" s="17">
        <v>0</v>
      </c>
      <c r="AQ20" s="17">
        <v>1</v>
      </c>
      <c r="AR20" s="17">
        <v>-0.5</v>
      </c>
      <c r="AS20" s="17">
        <v>2.7</v>
      </c>
      <c r="AT20" s="17">
        <v>0.6</v>
      </c>
      <c r="AU20" s="17">
        <v>-37.200000000000003</v>
      </c>
      <c r="AV20" s="17">
        <v>-38.6</v>
      </c>
      <c r="AW20" s="17">
        <v>-41.5</v>
      </c>
      <c r="AX20" s="17">
        <v>-5.2</v>
      </c>
      <c r="AY20" s="17">
        <v>-0.6</v>
      </c>
      <c r="AZ20" s="17">
        <v>0.3</v>
      </c>
      <c r="BA20" s="17">
        <v>-4.3</v>
      </c>
      <c r="BB20" s="17">
        <v>2.4</v>
      </c>
      <c r="BC20" s="17">
        <v>0.9</v>
      </c>
      <c r="BD20" s="17">
        <v>0</v>
      </c>
      <c r="BE20" s="17">
        <v>-18.3</v>
      </c>
      <c r="BF20" s="17"/>
      <c r="BG20" s="17"/>
      <c r="BH20" s="17">
        <v>-7.9</v>
      </c>
      <c r="BI20" s="17"/>
      <c r="BJ20" s="17"/>
      <c r="BK20" s="17">
        <v>0</v>
      </c>
      <c r="BL20" s="17"/>
      <c r="BM20" s="17"/>
      <c r="BN20" s="17"/>
      <c r="BO20" s="17">
        <v>-16.899999999999999</v>
      </c>
      <c r="BP20" s="17">
        <v>-48.8</v>
      </c>
      <c r="BQ20" s="17">
        <v>-50.4</v>
      </c>
      <c r="BR20" s="17"/>
      <c r="BS20" s="17">
        <v>-26.9</v>
      </c>
      <c r="BT20" s="17"/>
      <c r="BU20" s="17"/>
      <c r="BV20" s="17"/>
      <c r="BW20" s="17"/>
      <c r="BX20" s="17"/>
      <c r="BY20" s="17">
        <v>0</v>
      </c>
      <c r="BZ20" s="17"/>
      <c r="CA20" s="17"/>
      <c r="CB20" s="17">
        <v>-0.4</v>
      </c>
      <c r="CC20" s="17">
        <v>20.399999999999999</v>
      </c>
      <c r="CD20" s="17">
        <v>17.600000000000001</v>
      </c>
      <c r="CE20" s="17">
        <v>0.8</v>
      </c>
      <c r="CF20" s="17">
        <v>9.1999999999999993</v>
      </c>
      <c r="CG20" s="17">
        <v>-0.3</v>
      </c>
      <c r="CH20" s="17"/>
      <c r="CI20" s="17"/>
      <c r="CJ20" s="17"/>
      <c r="CK20" s="17">
        <v>-1.8</v>
      </c>
      <c r="CL20" s="17">
        <v>0.4</v>
      </c>
      <c r="CM20" s="17">
        <v>-33.700000000000003</v>
      </c>
      <c r="CN20" s="17"/>
      <c r="CO20" s="17"/>
      <c r="CP20" s="17"/>
      <c r="CQ20" s="17"/>
      <c r="CR20" s="17"/>
      <c r="CS20" s="17"/>
      <c r="CT20" s="17"/>
      <c r="CU20" s="17"/>
      <c r="CV20" s="17">
        <v>-1.8</v>
      </c>
      <c r="CW20" s="17">
        <v>0</v>
      </c>
      <c r="CX20" s="17"/>
      <c r="CY20" s="17"/>
      <c r="CZ20" s="17">
        <v>1.1000000000000001</v>
      </c>
      <c r="DA20" s="17">
        <v>0</v>
      </c>
      <c r="DB20" s="17">
        <v>-0.9</v>
      </c>
      <c r="DC20" s="17"/>
      <c r="DD20" s="17">
        <v>0</v>
      </c>
      <c r="DE20" s="17">
        <v>0.8</v>
      </c>
      <c r="DF20" s="17">
        <v>0.1</v>
      </c>
      <c r="DG20" s="17">
        <v>-1.2</v>
      </c>
      <c r="DH20" s="17">
        <v>1.2</v>
      </c>
      <c r="DI20" s="17">
        <v>0.5</v>
      </c>
      <c r="DJ20" s="17"/>
      <c r="DK20" s="17">
        <v>0</v>
      </c>
      <c r="DL20" s="17">
        <v>0</v>
      </c>
      <c r="DM20" s="17">
        <v>-4.2</v>
      </c>
      <c r="DN20" s="17">
        <v>0.5</v>
      </c>
      <c r="DO20" s="17">
        <v>1.8</v>
      </c>
      <c r="DP20" s="17">
        <v>0.4</v>
      </c>
      <c r="DQ20" s="17">
        <v>0.4</v>
      </c>
      <c r="DR20" s="17">
        <v>1.1000000000000001</v>
      </c>
      <c r="DS20" s="17">
        <v>0.2</v>
      </c>
      <c r="DT20" s="17">
        <v>-0.1</v>
      </c>
      <c r="DU20" s="17">
        <v>0.4</v>
      </c>
      <c r="DV20" s="17">
        <v>0.4</v>
      </c>
      <c r="DW20" s="17"/>
      <c r="DX20" s="17">
        <v>-3.5</v>
      </c>
      <c r="DY20" s="17">
        <v>0.1</v>
      </c>
      <c r="DZ20" s="17">
        <v>-0.7</v>
      </c>
      <c r="EA20" s="17">
        <v>-1</v>
      </c>
      <c r="EB20" s="17">
        <v>0.9</v>
      </c>
      <c r="EC20" s="17">
        <v>0.8</v>
      </c>
      <c r="ED20" s="17">
        <v>4</v>
      </c>
      <c r="EE20" s="17"/>
      <c r="EF20" s="17">
        <v>-7.8</v>
      </c>
      <c r="EG20" s="17">
        <v>-7.7</v>
      </c>
      <c r="EH20" s="17">
        <v>0</v>
      </c>
      <c r="EI20" s="17">
        <v>0</v>
      </c>
      <c r="EJ20" s="17">
        <v>2.2999999999999998</v>
      </c>
      <c r="EK20" s="17">
        <v>0</v>
      </c>
      <c r="EL20" s="17">
        <v>1.9</v>
      </c>
      <c r="EM20" s="17">
        <v>0.2</v>
      </c>
      <c r="EN20" s="17">
        <v>0.2</v>
      </c>
      <c r="EO20" s="17">
        <v>0.2</v>
      </c>
      <c r="EP20" s="17"/>
      <c r="EQ20" s="17">
        <v>0</v>
      </c>
      <c r="ER20" s="17">
        <v>0</v>
      </c>
      <c r="ES20" s="17">
        <v>0</v>
      </c>
      <c r="ET20" s="17">
        <v>-0.2</v>
      </c>
      <c r="EU20" s="17">
        <v>12.6</v>
      </c>
      <c r="EV20" s="17">
        <v>8.9</v>
      </c>
      <c r="EW20" s="17">
        <v>0</v>
      </c>
      <c r="EX20" s="17">
        <v>0</v>
      </c>
      <c r="EY20" s="17">
        <v>0.4</v>
      </c>
      <c r="EZ20" s="17">
        <v>1.2</v>
      </c>
      <c r="FA20" s="17">
        <v>1.9</v>
      </c>
      <c r="FB20" s="17">
        <v>8.3000000000000007</v>
      </c>
      <c r="FC20" s="17">
        <v>7.8</v>
      </c>
      <c r="FD20" s="17">
        <v>2.7</v>
      </c>
      <c r="FE20" s="17"/>
      <c r="FF20" s="17">
        <v>2.7</v>
      </c>
      <c r="FG20" s="17"/>
      <c r="FH20" s="17"/>
      <c r="FI20" s="17">
        <v>-266.3</v>
      </c>
      <c r="FJ20" s="15"/>
      <c r="FK20" s="17">
        <v>1.53792</v>
      </c>
      <c r="FL20" s="17">
        <v>0</v>
      </c>
      <c r="FM20" s="17"/>
      <c r="FN20" s="17">
        <v>1.6</v>
      </c>
      <c r="FO20" s="17">
        <v>0.30686000000000002</v>
      </c>
      <c r="FP20" s="17">
        <v>7.8399999999999997E-2</v>
      </c>
      <c r="FQ20" s="17">
        <v>-0.2</v>
      </c>
      <c r="FR20" s="17">
        <v>0.6</v>
      </c>
      <c r="FS20" s="17">
        <v>3.9231799999999999</v>
      </c>
    </row>
    <row r="21" spans="1:175" ht="24" customHeight="1" x14ac:dyDescent="0.3">
      <c r="A21" s="16" t="s">
        <v>64</v>
      </c>
      <c r="B21" s="16" t="s">
        <v>776</v>
      </c>
      <c r="C21" s="17">
        <v>-7.4</v>
      </c>
      <c r="D21" s="17">
        <v>14.3</v>
      </c>
      <c r="E21" s="17">
        <v>18.600000000000001</v>
      </c>
      <c r="F21" s="17"/>
      <c r="G21" s="17"/>
      <c r="H21" s="17">
        <v>-7.8</v>
      </c>
      <c r="I21" s="17">
        <v>-10.5</v>
      </c>
      <c r="J21" s="17"/>
      <c r="K21" s="17"/>
      <c r="L21" s="17">
        <v>-20.2</v>
      </c>
      <c r="M21" s="17">
        <v>-30.3</v>
      </c>
      <c r="N21" s="17">
        <v>2.9</v>
      </c>
      <c r="O21" s="17">
        <v>26.2</v>
      </c>
      <c r="P21" s="17"/>
      <c r="Q21" s="17"/>
      <c r="R21" s="17">
        <v>38</v>
      </c>
      <c r="S21" s="17">
        <v>0.1</v>
      </c>
      <c r="T21" s="17"/>
      <c r="U21" s="17"/>
      <c r="V21" s="17"/>
      <c r="W21" s="17"/>
      <c r="X21" s="17">
        <v>5.8</v>
      </c>
      <c r="Y21" s="17">
        <v>1.9</v>
      </c>
      <c r="Z21" s="17">
        <v>0</v>
      </c>
      <c r="AA21" s="17">
        <v>-3.4</v>
      </c>
      <c r="AB21" s="17">
        <v>2.7</v>
      </c>
      <c r="AC21" s="17">
        <v>6.4</v>
      </c>
      <c r="AD21" s="17"/>
      <c r="AE21" s="17"/>
      <c r="AF21" s="17"/>
      <c r="AG21" s="17"/>
      <c r="AH21" s="17">
        <v>-2.2999999999999998</v>
      </c>
      <c r="AI21" s="17">
        <v>-13.1</v>
      </c>
      <c r="AJ21" s="17"/>
      <c r="AK21" s="17"/>
      <c r="AL21" s="17"/>
      <c r="AM21" s="17">
        <v>-1.6</v>
      </c>
      <c r="AN21" s="17">
        <v>0</v>
      </c>
      <c r="AO21" s="17">
        <v>1.8</v>
      </c>
      <c r="AP21" s="17">
        <v>6.5</v>
      </c>
      <c r="AQ21" s="17">
        <v>1</v>
      </c>
      <c r="AR21" s="17">
        <v>-0.6</v>
      </c>
      <c r="AS21" s="17">
        <v>2.7</v>
      </c>
      <c r="AT21" s="17">
        <v>2</v>
      </c>
      <c r="AU21" s="17">
        <v>-32.6</v>
      </c>
      <c r="AV21" s="17">
        <v>-35</v>
      </c>
      <c r="AW21" s="17">
        <v>-42.7</v>
      </c>
      <c r="AX21" s="17">
        <v>-3</v>
      </c>
      <c r="AY21" s="17">
        <v>-0.6</v>
      </c>
      <c r="AZ21" s="17">
        <v>0.3</v>
      </c>
      <c r="BA21" s="17">
        <v>-2</v>
      </c>
      <c r="BB21" s="17">
        <v>2.6</v>
      </c>
      <c r="BC21" s="17">
        <v>0.9</v>
      </c>
      <c r="BD21" s="17">
        <v>0</v>
      </c>
      <c r="BE21" s="17">
        <v>-14.8</v>
      </c>
      <c r="BF21" s="17"/>
      <c r="BG21" s="17"/>
      <c r="BH21" s="17">
        <v>-5.8</v>
      </c>
      <c r="BI21" s="17"/>
      <c r="BJ21" s="17"/>
      <c r="BK21" s="17">
        <v>-0.4</v>
      </c>
      <c r="BL21" s="17"/>
      <c r="BM21" s="17"/>
      <c r="BN21" s="17"/>
      <c r="BO21" s="17">
        <v>-9.6999999999999993</v>
      </c>
      <c r="BP21" s="17">
        <v>-46.2</v>
      </c>
      <c r="BQ21" s="17">
        <v>-47.7</v>
      </c>
      <c r="BR21" s="17"/>
      <c r="BS21" s="17">
        <v>-23.7</v>
      </c>
      <c r="BT21" s="17"/>
      <c r="BU21" s="17"/>
      <c r="BV21" s="17"/>
      <c r="BW21" s="17"/>
      <c r="BX21" s="17"/>
      <c r="BY21" s="17">
        <v>0</v>
      </c>
      <c r="BZ21" s="17"/>
      <c r="CA21" s="17"/>
      <c r="CB21" s="17">
        <v>-0.4</v>
      </c>
      <c r="CC21" s="17">
        <v>21.8</v>
      </c>
      <c r="CD21" s="17">
        <v>16.600000000000001</v>
      </c>
      <c r="CE21" s="17">
        <v>-0.5</v>
      </c>
      <c r="CF21" s="17">
        <v>9.1999999999999993</v>
      </c>
      <c r="CG21" s="17">
        <v>-0.3</v>
      </c>
      <c r="CH21" s="17"/>
      <c r="CI21" s="17"/>
      <c r="CJ21" s="17"/>
      <c r="CK21" s="17">
        <v>1.7</v>
      </c>
      <c r="CL21" s="17">
        <v>3.4</v>
      </c>
      <c r="CM21" s="17">
        <v>-28.2</v>
      </c>
      <c r="CN21" s="17"/>
      <c r="CO21" s="17"/>
      <c r="CP21" s="17"/>
      <c r="CQ21" s="17"/>
      <c r="CR21" s="17"/>
      <c r="CS21" s="17"/>
      <c r="CT21" s="17"/>
      <c r="CU21" s="17"/>
      <c r="CV21" s="17">
        <v>-2.8</v>
      </c>
      <c r="CW21" s="17">
        <v>0</v>
      </c>
      <c r="CX21" s="17"/>
      <c r="CY21" s="17"/>
      <c r="CZ21" s="17">
        <v>1.1000000000000001</v>
      </c>
      <c r="DA21" s="17">
        <v>0</v>
      </c>
      <c r="DB21" s="17">
        <v>-0.7</v>
      </c>
      <c r="DC21" s="17"/>
      <c r="DD21" s="17">
        <v>0.1</v>
      </c>
      <c r="DE21" s="17">
        <v>0.7</v>
      </c>
      <c r="DF21" s="17">
        <v>0.1</v>
      </c>
      <c r="DG21" s="17">
        <v>-1.4</v>
      </c>
      <c r="DH21" s="17">
        <v>1.4</v>
      </c>
      <c r="DI21" s="17">
        <v>0.5</v>
      </c>
      <c r="DJ21" s="17"/>
      <c r="DK21" s="17">
        <v>0</v>
      </c>
      <c r="DL21" s="17">
        <v>0</v>
      </c>
      <c r="DM21" s="17">
        <v>-4.0999999999999996</v>
      </c>
      <c r="DN21" s="17">
        <v>1.8</v>
      </c>
      <c r="DO21" s="17">
        <v>1.8</v>
      </c>
      <c r="DP21" s="17">
        <v>0.4</v>
      </c>
      <c r="DQ21" s="17">
        <v>0.4</v>
      </c>
      <c r="DR21" s="17">
        <v>1.1000000000000001</v>
      </c>
      <c r="DS21" s="17">
        <v>0.2</v>
      </c>
      <c r="DT21" s="17">
        <v>0.2</v>
      </c>
      <c r="DU21" s="17">
        <v>0.4</v>
      </c>
      <c r="DV21" s="17">
        <v>0.4</v>
      </c>
      <c r="DW21" s="17"/>
      <c r="DX21" s="17">
        <v>-3.5</v>
      </c>
      <c r="DY21" s="17">
        <v>0.1</v>
      </c>
      <c r="DZ21" s="17">
        <v>-0.7</v>
      </c>
      <c r="EA21" s="17">
        <v>-0.8</v>
      </c>
      <c r="EB21" s="17">
        <v>0.9</v>
      </c>
      <c r="EC21" s="17">
        <v>0.8</v>
      </c>
      <c r="ED21" s="17">
        <v>4</v>
      </c>
      <c r="EE21" s="17"/>
      <c r="EF21" s="17">
        <v>-6.8</v>
      </c>
      <c r="EG21" s="17">
        <v>-6.8</v>
      </c>
      <c r="EH21" s="17">
        <v>0</v>
      </c>
      <c r="EI21" s="17">
        <v>0</v>
      </c>
      <c r="EJ21" s="17">
        <v>2.2999999999999998</v>
      </c>
      <c r="EK21" s="17">
        <v>0</v>
      </c>
      <c r="EL21" s="17">
        <v>1.9</v>
      </c>
      <c r="EM21" s="17">
        <v>0.2</v>
      </c>
      <c r="EN21" s="17">
        <v>0.2</v>
      </c>
      <c r="EO21" s="17">
        <v>0.2</v>
      </c>
      <c r="EP21" s="17"/>
      <c r="EQ21" s="17">
        <v>0</v>
      </c>
      <c r="ER21" s="17">
        <v>0</v>
      </c>
      <c r="ES21" s="17">
        <v>0</v>
      </c>
      <c r="ET21" s="17">
        <v>-0.2</v>
      </c>
      <c r="EU21" s="17">
        <v>10.6</v>
      </c>
      <c r="EV21" s="17">
        <v>8.6</v>
      </c>
      <c r="EW21" s="17">
        <v>0</v>
      </c>
      <c r="EX21" s="17">
        <v>0</v>
      </c>
      <c r="EY21" s="17">
        <v>0.4</v>
      </c>
      <c r="EZ21" s="17">
        <v>1.2</v>
      </c>
      <c r="FA21" s="17">
        <v>2.1</v>
      </c>
      <c r="FB21" s="17">
        <v>9.1</v>
      </c>
      <c r="FC21" s="17">
        <v>8.6</v>
      </c>
      <c r="FD21" s="17">
        <v>4</v>
      </c>
      <c r="FE21" s="17"/>
      <c r="FF21" s="17">
        <v>2.2999999999999998</v>
      </c>
      <c r="FG21" s="17"/>
      <c r="FH21" s="17"/>
      <c r="FI21" s="17">
        <v>-163.1</v>
      </c>
      <c r="FJ21" s="15"/>
      <c r="FK21" s="17">
        <v>1.6067800000000001</v>
      </c>
      <c r="FL21" s="17">
        <v>0</v>
      </c>
      <c r="FM21" s="17"/>
      <c r="FN21" s="17">
        <v>1.5</v>
      </c>
      <c r="FO21" s="17">
        <v>0.29236000000000001</v>
      </c>
      <c r="FP21" s="17">
        <v>8.4720000000000004E-2</v>
      </c>
      <c r="FQ21" s="17">
        <v>0</v>
      </c>
      <c r="FR21" s="17">
        <v>0.5</v>
      </c>
      <c r="FS21" s="17">
        <v>3.98386</v>
      </c>
    </row>
    <row r="22" spans="1:175" ht="24" customHeight="1" x14ac:dyDescent="0.3">
      <c r="A22" s="16" t="s">
        <v>64</v>
      </c>
      <c r="B22" s="16" t="s">
        <v>777</v>
      </c>
      <c r="C22" s="17">
        <v>-7.6</v>
      </c>
      <c r="D22" s="17">
        <v>15</v>
      </c>
      <c r="E22" s="17">
        <v>18.399999999999999</v>
      </c>
      <c r="F22" s="17"/>
      <c r="G22" s="17"/>
      <c r="H22" s="17">
        <v>-10</v>
      </c>
      <c r="I22" s="17">
        <v>-25.1</v>
      </c>
      <c r="J22" s="17"/>
      <c r="K22" s="17"/>
      <c r="L22" s="17">
        <v>-21.4</v>
      </c>
      <c r="M22" s="17">
        <v>-38.200000000000003</v>
      </c>
      <c r="N22" s="17">
        <v>-5.2</v>
      </c>
      <c r="O22" s="17">
        <v>27</v>
      </c>
      <c r="P22" s="17"/>
      <c r="Q22" s="17"/>
      <c r="R22" s="17">
        <v>49</v>
      </c>
      <c r="S22" s="17">
        <v>-0.1</v>
      </c>
      <c r="T22" s="17"/>
      <c r="U22" s="17"/>
      <c r="V22" s="17"/>
      <c r="W22" s="17"/>
      <c r="X22" s="17">
        <v>6.8</v>
      </c>
      <c r="Y22" s="17">
        <v>1.6</v>
      </c>
      <c r="Z22" s="17">
        <v>0</v>
      </c>
      <c r="AA22" s="17">
        <v>-3.4</v>
      </c>
      <c r="AB22" s="17">
        <v>3.1</v>
      </c>
      <c r="AC22" s="17">
        <v>10.3</v>
      </c>
      <c r="AD22" s="17"/>
      <c r="AE22" s="17"/>
      <c r="AF22" s="17"/>
      <c r="AG22" s="17"/>
      <c r="AH22" s="17">
        <v>-3.8</v>
      </c>
      <c r="AI22" s="17">
        <v>-12.5</v>
      </c>
      <c r="AJ22" s="17"/>
      <c r="AK22" s="17"/>
      <c r="AL22" s="17"/>
      <c r="AM22" s="17">
        <v>-1.6</v>
      </c>
      <c r="AN22" s="17">
        <v>0</v>
      </c>
      <c r="AO22" s="17">
        <v>2.4</v>
      </c>
      <c r="AP22" s="17">
        <v>8.9</v>
      </c>
      <c r="AQ22" s="17">
        <v>2.1</v>
      </c>
      <c r="AR22" s="17">
        <v>1.3</v>
      </c>
      <c r="AS22" s="17">
        <v>2.7</v>
      </c>
      <c r="AT22" s="17">
        <v>0.6</v>
      </c>
      <c r="AU22" s="17">
        <v>-33.4</v>
      </c>
      <c r="AV22" s="17">
        <v>-34.6</v>
      </c>
      <c r="AW22" s="17">
        <v>-42.4</v>
      </c>
      <c r="AX22" s="17">
        <v>-1.1000000000000001</v>
      </c>
      <c r="AY22" s="17">
        <v>-0.4</v>
      </c>
      <c r="AZ22" s="17">
        <v>0.3</v>
      </c>
      <c r="BA22" s="17">
        <v>-4.3</v>
      </c>
      <c r="BB22" s="17">
        <v>1</v>
      </c>
      <c r="BC22" s="17">
        <v>0.9</v>
      </c>
      <c r="BD22" s="17">
        <v>0</v>
      </c>
      <c r="BE22" s="17">
        <v>-21.4</v>
      </c>
      <c r="BF22" s="17"/>
      <c r="BG22" s="17"/>
      <c r="BH22" s="17">
        <v>-5.4</v>
      </c>
      <c r="BI22" s="17"/>
      <c r="BJ22" s="17"/>
      <c r="BK22" s="17">
        <v>-1</v>
      </c>
      <c r="BL22" s="17"/>
      <c r="BM22" s="17"/>
      <c r="BN22" s="17"/>
      <c r="BO22" s="17">
        <v>-9.1999999999999993</v>
      </c>
      <c r="BP22" s="17">
        <v>-46.1</v>
      </c>
      <c r="BQ22" s="17">
        <v>-47.6</v>
      </c>
      <c r="BR22" s="17"/>
      <c r="BS22" s="17">
        <v>-24</v>
      </c>
      <c r="BT22" s="17"/>
      <c r="BU22" s="17"/>
      <c r="BV22" s="17"/>
      <c r="BW22" s="17"/>
      <c r="BX22" s="17"/>
      <c r="BY22" s="17">
        <v>0</v>
      </c>
      <c r="BZ22" s="17"/>
      <c r="CA22" s="17"/>
      <c r="CB22" s="17">
        <v>-0.4</v>
      </c>
      <c r="CC22" s="17">
        <v>21.5</v>
      </c>
      <c r="CD22" s="17">
        <v>17.3</v>
      </c>
      <c r="CE22" s="17">
        <v>0.2</v>
      </c>
      <c r="CF22" s="17">
        <v>10.199999999999999</v>
      </c>
      <c r="CG22" s="17">
        <v>-0.3</v>
      </c>
      <c r="CH22" s="17"/>
      <c r="CI22" s="17"/>
      <c r="CJ22" s="17"/>
      <c r="CK22" s="17">
        <v>2.4</v>
      </c>
      <c r="CL22" s="17">
        <v>4.3</v>
      </c>
      <c r="CM22" s="17">
        <v>-27.3</v>
      </c>
      <c r="CN22" s="17"/>
      <c r="CO22" s="17"/>
      <c r="CP22" s="17"/>
      <c r="CQ22" s="17"/>
      <c r="CR22" s="17"/>
      <c r="CS22" s="17"/>
      <c r="CT22" s="17"/>
      <c r="CU22" s="17"/>
      <c r="CV22" s="17">
        <v>-3.1</v>
      </c>
      <c r="CW22" s="17">
        <v>0</v>
      </c>
      <c r="CX22" s="17"/>
      <c r="CY22" s="17"/>
      <c r="CZ22" s="17">
        <v>1.1000000000000001</v>
      </c>
      <c r="DA22" s="17">
        <v>0</v>
      </c>
      <c r="DB22" s="17">
        <v>-0.9</v>
      </c>
      <c r="DC22" s="17"/>
      <c r="DD22" s="17">
        <v>0.1</v>
      </c>
      <c r="DE22" s="17">
        <v>0.7</v>
      </c>
      <c r="DF22" s="17">
        <v>0.1</v>
      </c>
      <c r="DG22" s="17">
        <v>-1</v>
      </c>
      <c r="DH22" s="17">
        <v>1.4</v>
      </c>
      <c r="DI22" s="17">
        <v>0.6</v>
      </c>
      <c r="DJ22" s="17"/>
      <c r="DK22" s="17">
        <v>0</v>
      </c>
      <c r="DL22" s="17">
        <v>0</v>
      </c>
      <c r="DM22" s="17">
        <v>-4.3</v>
      </c>
      <c r="DN22" s="17">
        <v>1.5</v>
      </c>
      <c r="DO22" s="17">
        <v>1.8</v>
      </c>
      <c r="DP22" s="17">
        <v>0.4</v>
      </c>
      <c r="DQ22" s="17">
        <v>0.4</v>
      </c>
      <c r="DR22" s="17">
        <v>1.1000000000000001</v>
      </c>
      <c r="DS22" s="17">
        <v>0.2</v>
      </c>
      <c r="DT22" s="17">
        <v>0.2</v>
      </c>
      <c r="DU22" s="17">
        <v>0.3</v>
      </c>
      <c r="DV22" s="17">
        <v>0.4</v>
      </c>
      <c r="DW22" s="17"/>
      <c r="DX22" s="17">
        <v>-3.7</v>
      </c>
      <c r="DY22" s="17">
        <v>0.1</v>
      </c>
      <c r="DZ22" s="17">
        <v>-0.7</v>
      </c>
      <c r="EA22" s="17">
        <v>-0.7</v>
      </c>
      <c r="EB22" s="17">
        <v>1.1000000000000001</v>
      </c>
      <c r="EC22" s="17">
        <v>0.8</v>
      </c>
      <c r="ED22" s="17">
        <v>4</v>
      </c>
      <c r="EE22" s="17"/>
      <c r="EF22" s="17">
        <v>-6.7</v>
      </c>
      <c r="EG22" s="17">
        <v>-7.2</v>
      </c>
      <c r="EH22" s="17">
        <v>0</v>
      </c>
      <c r="EI22" s="17">
        <v>0</v>
      </c>
      <c r="EJ22" s="17">
        <v>2.2999999999999998</v>
      </c>
      <c r="EK22" s="17">
        <v>0</v>
      </c>
      <c r="EL22" s="17">
        <v>1.9</v>
      </c>
      <c r="EM22" s="17">
        <v>0.2</v>
      </c>
      <c r="EN22" s="17">
        <v>0.2</v>
      </c>
      <c r="EO22" s="17">
        <v>0.2</v>
      </c>
      <c r="EP22" s="17"/>
      <c r="EQ22" s="17">
        <v>0</v>
      </c>
      <c r="ER22" s="17">
        <v>0</v>
      </c>
      <c r="ES22" s="17">
        <v>0</v>
      </c>
      <c r="ET22" s="17">
        <v>-0.2</v>
      </c>
      <c r="EU22" s="17">
        <v>10.6</v>
      </c>
      <c r="EV22" s="17">
        <v>8.4</v>
      </c>
      <c r="EW22" s="17">
        <v>0</v>
      </c>
      <c r="EX22" s="17">
        <v>0</v>
      </c>
      <c r="EY22" s="17">
        <v>0.4</v>
      </c>
      <c r="EZ22" s="17">
        <v>1.2</v>
      </c>
      <c r="FA22" s="17">
        <v>2</v>
      </c>
      <c r="FB22" s="17">
        <v>9.1999999999999993</v>
      </c>
      <c r="FC22" s="17">
        <v>8.6999999999999993</v>
      </c>
      <c r="FD22" s="17">
        <v>3.8</v>
      </c>
      <c r="FE22" s="17"/>
      <c r="FF22" s="17">
        <v>2.6</v>
      </c>
      <c r="FG22" s="17"/>
      <c r="FH22" s="17"/>
      <c r="FI22" s="17">
        <v>-181</v>
      </c>
      <c r="FJ22" s="15"/>
      <c r="FK22" s="17">
        <v>1.6783399999999999</v>
      </c>
      <c r="FL22" s="17">
        <v>0</v>
      </c>
      <c r="FM22" s="17"/>
      <c r="FN22" s="17">
        <v>1.5</v>
      </c>
      <c r="FO22" s="17">
        <v>0.27271000000000001</v>
      </c>
      <c r="FP22" s="17">
        <v>7.9289999999999999E-2</v>
      </c>
      <c r="FQ22" s="17">
        <v>0.1</v>
      </c>
      <c r="FR22" s="17">
        <v>0.7</v>
      </c>
      <c r="FS22" s="17">
        <v>4.3303399999999996</v>
      </c>
    </row>
    <row r="23" spans="1:175" ht="24" customHeight="1" x14ac:dyDescent="0.3">
      <c r="A23" s="16" t="s">
        <v>64</v>
      </c>
      <c r="B23" s="16" t="s">
        <v>778</v>
      </c>
      <c r="C23" s="17">
        <v>-9.4</v>
      </c>
      <c r="D23" s="17">
        <v>11.6</v>
      </c>
      <c r="E23" s="17">
        <v>17.899999999999999</v>
      </c>
      <c r="F23" s="17"/>
      <c r="G23" s="17"/>
      <c r="H23" s="17">
        <v>-9.3000000000000007</v>
      </c>
      <c r="I23" s="17">
        <v>-11.3</v>
      </c>
      <c r="J23" s="17"/>
      <c r="K23" s="17"/>
      <c r="L23" s="17">
        <v>-17.5</v>
      </c>
      <c r="M23" s="17">
        <v>-30.4</v>
      </c>
      <c r="N23" s="17">
        <v>3.1</v>
      </c>
      <c r="O23" s="17">
        <v>31.7</v>
      </c>
      <c r="P23" s="17"/>
      <c r="Q23" s="17"/>
      <c r="R23" s="17">
        <v>46.3</v>
      </c>
      <c r="S23" s="17">
        <v>0</v>
      </c>
      <c r="T23" s="17"/>
      <c r="U23" s="17"/>
      <c r="V23" s="17"/>
      <c r="W23" s="17"/>
      <c r="X23" s="17">
        <v>3.3</v>
      </c>
      <c r="Y23" s="17">
        <v>1.6</v>
      </c>
      <c r="Z23" s="17">
        <v>0</v>
      </c>
      <c r="AA23" s="17">
        <v>-3.4</v>
      </c>
      <c r="AB23" s="17">
        <v>2.7</v>
      </c>
      <c r="AC23" s="17">
        <v>8.6999999999999993</v>
      </c>
      <c r="AD23" s="17"/>
      <c r="AE23" s="17"/>
      <c r="AF23" s="17"/>
      <c r="AG23" s="17"/>
      <c r="AH23" s="17">
        <v>-1</v>
      </c>
      <c r="AI23" s="17">
        <v>-8.6999999999999993</v>
      </c>
      <c r="AJ23" s="17"/>
      <c r="AK23" s="17"/>
      <c r="AL23" s="17"/>
      <c r="AM23" s="17">
        <v>-1.6</v>
      </c>
      <c r="AN23" s="17">
        <v>0</v>
      </c>
      <c r="AO23" s="17">
        <v>2</v>
      </c>
      <c r="AP23" s="17">
        <v>15.7</v>
      </c>
      <c r="AQ23" s="17">
        <v>2.2000000000000002</v>
      </c>
      <c r="AR23" s="17">
        <v>1.2</v>
      </c>
      <c r="AS23" s="17">
        <v>2.7</v>
      </c>
      <c r="AT23" s="17">
        <v>0.9</v>
      </c>
      <c r="AU23" s="17">
        <v>-28.1</v>
      </c>
      <c r="AV23" s="17">
        <v>-29.6</v>
      </c>
      <c r="AW23" s="17">
        <v>-37.4</v>
      </c>
      <c r="AX23" s="17">
        <v>-1.8</v>
      </c>
      <c r="AY23" s="17">
        <v>-0.4</v>
      </c>
      <c r="AZ23" s="17">
        <v>0.3</v>
      </c>
      <c r="BA23" s="17">
        <v>-2.2000000000000002</v>
      </c>
      <c r="BB23" s="17">
        <v>2.6</v>
      </c>
      <c r="BC23" s="17">
        <v>0.9</v>
      </c>
      <c r="BD23" s="17">
        <v>0</v>
      </c>
      <c r="BE23" s="17">
        <v>-17.600000000000001</v>
      </c>
      <c r="BF23" s="17"/>
      <c r="BG23" s="17"/>
      <c r="BH23" s="17">
        <v>-4</v>
      </c>
      <c r="BI23" s="17"/>
      <c r="BJ23" s="17"/>
      <c r="BK23" s="17">
        <v>2.9</v>
      </c>
      <c r="BL23" s="17"/>
      <c r="BM23" s="17"/>
      <c r="BN23" s="17"/>
      <c r="BO23" s="17">
        <v>-8.4</v>
      </c>
      <c r="BP23" s="17">
        <v>-42.5</v>
      </c>
      <c r="BQ23" s="17">
        <v>-44</v>
      </c>
      <c r="BR23" s="17"/>
      <c r="BS23" s="17">
        <v>-21.3</v>
      </c>
      <c r="BT23" s="17"/>
      <c r="BU23" s="17"/>
      <c r="BV23" s="17"/>
      <c r="BW23" s="17"/>
      <c r="BX23" s="17"/>
      <c r="BY23" s="17">
        <v>0</v>
      </c>
      <c r="BZ23" s="17"/>
      <c r="CA23" s="17"/>
      <c r="CB23" s="17">
        <v>-0.4</v>
      </c>
      <c r="CC23" s="17">
        <v>22</v>
      </c>
      <c r="CD23" s="17">
        <v>16.600000000000001</v>
      </c>
      <c r="CE23" s="17">
        <v>0.2</v>
      </c>
      <c r="CF23" s="17">
        <v>9.3000000000000007</v>
      </c>
      <c r="CG23" s="17">
        <v>0</v>
      </c>
      <c r="CH23" s="17"/>
      <c r="CI23" s="17"/>
      <c r="CJ23" s="17"/>
      <c r="CK23" s="17">
        <v>6.9</v>
      </c>
      <c r="CL23" s="17">
        <v>8.6999999999999993</v>
      </c>
      <c r="CM23" s="17">
        <v>-20.2</v>
      </c>
      <c r="CN23" s="17"/>
      <c r="CO23" s="17"/>
      <c r="CP23" s="17"/>
      <c r="CQ23" s="17"/>
      <c r="CR23" s="17"/>
      <c r="CS23" s="17"/>
      <c r="CT23" s="17"/>
      <c r="CU23" s="17"/>
      <c r="CV23" s="17">
        <v>-3.1</v>
      </c>
      <c r="CW23" s="17">
        <v>0</v>
      </c>
      <c r="CX23" s="17"/>
      <c r="CY23" s="17"/>
      <c r="CZ23" s="17">
        <v>1.2</v>
      </c>
      <c r="DA23" s="17">
        <v>0</v>
      </c>
      <c r="DB23" s="17">
        <v>-0.7</v>
      </c>
      <c r="DC23" s="17"/>
      <c r="DD23" s="17">
        <v>0</v>
      </c>
      <c r="DE23" s="17">
        <v>0.7</v>
      </c>
      <c r="DF23" s="17">
        <v>0.2</v>
      </c>
      <c r="DG23" s="17">
        <v>-0.8</v>
      </c>
      <c r="DH23" s="17">
        <v>1.4</v>
      </c>
      <c r="DI23" s="17">
        <v>0.6</v>
      </c>
      <c r="DJ23" s="17"/>
      <c r="DK23" s="17">
        <v>0</v>
      </c>
      <c r="DL23" s="17">
        <v>0</v>
      </c>
      <c r="DM23" s="17">
        <v>-4</v>
      </c>
      <c r="DN23" s="17">
        <v>0.6</v>
      </c>
      <c r="DO23" s="17">
        <v>1.8</v>
      </c>
      <c r="DP23" s="17">
        <v>0.4</v>
      </c>
      <c r="DQ23" s="17">
        <v>0.4</v>
      </c>
      <c r="DR23" s="17">
        <v>1.1000000000000001</v>
      </c>
      <c r="DS23" s="17">
        <v>0.5</v>
      </c>
      <c r="DT23" s="17">
        <v>0.2</v>
      </c>
      <c r="DU23" s="17">
        <v>0.4</v>
      </c>
      <c r="DV23" s="17">
        <v>0.4</v>
      </c>
      <c r="DW23" s="17"/>
      <c r="DX23" s="17">
        <v>-3.6</v>
      </c>
      <c r="DY23" s="17">
        <v>0.1</v>
      </c>
      <c r="DZ23" s="17">
        <v>-0.7</v>
      </c>
      <c r="EA23" s="17">
        <v>-0.7</v>
      </c>
      <c r="EB23" s="17">
        <v>1.1000000000000001</v>
      </c>
      <c r="EC23" s="17">
        <v>0.8</v>
      </c>
      <c r="ED23" s="17">
        <v>4</v>
      </c>
      <c r="EE23" s="17"/>
      <c r="EF23" s="17">
        <v>-9.3000000000000007</v>
      </c>
      <c r="EG23" s="17">
        <v>-9.5</v>
      </c>
      <c r="EH23" s="17">
        <v>0</v>
      </c>
      <c r="EI23" s="17">
        <v>0</v>
      </c>
      <c r="EJ23" s="17">
        <v>2.2999999999999998</v>
      </c>
      <c r="EK23" s="17">
        <v>0</v>
      </c>
      <c r="EL23" s="17">
        <v>1.7</v>
      </c>
      <c r="EM23" s="17">
        <v>0.2</v>
      </c>
      <c r="EN23" s="17">
        <v>0.2</v>
      </c>
      <c r="EO23" s="17">
        <v>0.2</v>
      </c>
      <c r="EP23" s="17"/>
      <c r="EQ23" s="17">
        <v>4</v>
      </c>
      <c r="ER23" s="17">
        <v>0</v>
      </c>
      <c r="ES23" s="17">
        <v>2.2000000000000002</v>
      </c>
      <c r="ET23" s="17">
        <v>-0.2</v>
      </c>
      <c r="EU23" s="17">
        <v>7.4</v>
      </c>
      <c r="EV23" s="17">
        <v>5.6</v>
      </c>
      <c r="EW23" s="17">
        <v>1.2</v>
      </c>
      <c r="EX23" s="17">
        <v>0</v>
      </c>
      <c r="EY23" s="17">
        <v>0.4</v>
      </c>
      <c r="EZ23" s="17">
        <v>1.4</v>
      </c>
      <c r="FA23" s="17">
        <v>2.1</v>
      </c>
      <c r="FB23" s="17">
        <v>9.6999999999999993</v>
      </c>
      <c r="FC23" s="17">
        <v>9</v>
      </c>
      <c r="FD23" s="17">
        <v>3.9</v>
      </c>
      <c r="FE23" s="17"/>
      <c r="FF23" s="17">
        <v>2.4</v>
      </c>
      <c r="FG23" s="17"/>
      <c r="FH23" s="17"/>
      <c r="FI23" s="17">
        <v>-91.3</v>
      </c>
      <c r="FJ23" s="15"/>
      <c r="FK23" s="17">
        <v>1.57426</v>
      </c>
      <c r="FL23" s="17">
        <v>0</v>
      </c>
      <c r="FM23" s="17"/>
      <c r="FN23" s="17">
        <v>1.6</v>
      </c>
      <c r="FO23" s="17">
        <v>0.27405000000000002</v>
      </c>
      <c r="FP23" s="17">
        <v>9.4299999999999995E-2</v>
      </c>
      <c r="FQ23" s="17">
        <v>0.8</v>
      </c>
      <c r="FR23" s="17">
        <v>0.5</v>
      </c>
      <c r="FS23" s="17">
        <v>4.8426099999999996</v>
      </c>
    </row>
    <row r="24" spans="1:175" ht="24" customHeight="1" x14ac:dyDescent="0.3">
      <c r="A24" s="16" t="s">
        <v>64</v>
      </c>
      <c r="B24" s="16" t="s">
        <v>779</v>
      </c>
      <c r="C24" s="17">
        <v>-11.8</v>
      </c>
      <c r="D24" s="17">
        <v>-5.2</v>
      </c>
      <c r="E24" s="17">
        <v>14.4</v>
      </c>
      <c r="F24" s="17"/>
      <c r="G24" s="17"/>
      <c r="H24" s="17">
        <v>-12.4</v>
      </c>
      <c r="I24" s="17">
        <v>-17.600000000000001</v>
      </c>
      <c r="J24" s="17"/>
      <c r="K24" s="17"/>
      <c r="L24" s="17">
        <v>-20</v>
      </c>
      <c r="M24" s="17">
        <v>-33.6</v>
      </c>
      <c r="N24" s="17">
        <v>0</v>
      </c>
      <c r="O24" s="17">
        <v>25.4</v>
      </c>
      <c r="P24" s="17"/>
      <c r="Q24" s="17"/>
      <c r="R24" s="17">
        <v>18.7</v>
      </c>
      <c r="S24" s="17">
        <v>0</v>
      </c>
      <c r="T24" s="17"/>
      <c r="U24" s="17"/>
      <c r="V24" s="17"/>
      <c r="W24" s="17"/>
      <c r="X24" s="17">
        <v>-0.3</v>
      </c>
      <c r="Y24" s="17">
        <v>0.7</v>
      </c>
      <c r="Z24" s="17">
        <v>0</v>
      </c>
      <c r="AA24" s="17">
        <v>-3.4</v>
      </c>
      <c r="AB24" s="17">
        <v>2.8</v>
      </c>
      <c r="AC24" s="17">
        <v>7.6</v>
      </c>
      <c r="AD24" s="17"/>
      <c r="AE24" s="17"/>
      <c r="AF24" s="17"/>
      <c r="AG24" s="17"/>
      <c r="AH24" s="17">
        <v>-2.8</v>
      </c>
      <c r="AI24" s="17">
        <v>-11.3</v>
      </c>
      <c r="AJ24" s="17"/>
      <c r="AK24" s="17"/>
      <c r="AL24" s="17"/>
      <c r="AM24" s="17">
        <v>-1.5</v>
      </c>
      <c r="AN24" s="17">
        <v>0</v>
      </c>
      <c r="AO24" s="17">
        <v>2</v>
      </c>
      <c r="AP24" s="17">
        <v>13.9</v>
      </c>
      <c r="AQ24" s="17">
        <v>1.7</v>
      </c>
      <c r="AR24" s="17">
        <v>0.9</v>
      </c>
      <c r="AS24" s="17">
        <v>2.7</v>
      </c>
      <c r="AT24" s="17">
        <v>0.4</v>
      </c>
      <c r="AU24" s="17">
        <v>-32.9</v>
      </c>
      <c r="AV24" s="17">
        <v>-34.299999999999997</v>
      </c>
      <c r="AW24" s="17">
        <v>-46.8</v>
      </c>
      <c r="AX24" s="17">
        <v>-2.4</v>
      </c>
      <c r="AY24" s="17">
        <v>-0.2</v>
      </c>
      <c r="AZ24" s="17">
        <v>0.5</v>
      </c>
      <c r="BA24" s="17">
        <v>-2.1</v>
      </c>
      <c r="BB24" s="17">
        <v>1.5</v>
      </c>
      <c r="BC24" s="17">
        <v>0.9</v>
      </c>
      <c r="BD24" s="17">
        <v>0</v>
      </c>
      <c r="BE24" s="17">
        <v>-17.600000000000001</v>
      </c>
      <c r="BF24" s="17"/>
      <c r="BG24" s="17"/>
      <c r="BH24" s="17">
        <v>-5.8</v>
      </c>
      <c r="BI24" s="17"/>
      <c r="BJ24" s="17"/>
      <c r="BK24" s="17">
        <v>-0.4</v>
      </c>
      <c r="BL24" s="17"/>
      <c r="BM24" s="17"/>
      <c r="BN24" s="17"/>
      <c r="BO24" s="17">
        <v>-8.9</v>
      </c>
      <c r="BP24" s="17">
        <v>-45.2</v>
      </c>
      <c r="BQ24" s="17">
        <v>-46.7</v>
      </c>
      <c r="BR24" s="17"/>
      <c r="BS24" s="17">
        <v>-27.7</v>
      </c>
      <c r="BT24" s="17"/>
      <c r="BU24" s="17"/>
      <c r="BV24" s="17"/>
      <c r="BW24" s="17"/>
      <c r="BX24" s="17"/>
      <c r="BY24" s="17">
        <v>0</v>
      </c>
      <c r="BZ24" s="17"/>
      <c r="CA24" s="17"/>
      <c r="CB24" s="17">
        <v>-0.4</v>
      </c>
      <c r="CC24" s="17">
        <v>22.2</v>
      </c>
      <c r="CD24" s="17">
        <v>16.5</v>
      </c>
      <c r="CE24" s="17">
        <v>0</v>
      </c>
      <c r="CF24" s="17">
        <v>9.3000000000000007</v>
      </c>
      <c r="CG24" s="17">
        <v>0</v>
      </c>
      <c r="CH24" s="17"/>
      <c r="CI24" s="17"/>
      <c r="CJ24" s="17"/>
      <c r="CK24" s="17">
        <v>2.4</v>
      </c>
      <c r="CL24" s="17">
        <v>4.0999999999999996</v>
      </c>
      <c r="CM24" s="17">
        <v>-26.6</v>
      </c>
      <c r="CN24" s="17"/>
      <c r="CO24" s="17"/>
      <c r="CP24" s="17"/>
      <c r="CQ24" s="17"/>
      <c r="CR24" s="17"/>
      <c r="CS24" s="17"/>
      <c r="CT24" s="17"/>
      <c r="CU24" s="17"/>
      <c r="CV24" s="17">
        <v>-3.9</v>
      </c>
      <c r="CW24" s="17">
        <v>0.6</v>
      </c>
      <c r="CX24" s="17"/>
      <c r="CY24" s="17"/>
      <c r="CZ24" s="17">
        <v>1.2</v>
      </c>
      <c r="DA24" s="17">
        <v>0.1</v>
      </c>
      <c r="DB24" s="17">
        <v>-0.7</v>
      </c>
      <c r="DC24" s="17"/>
      <c r="DD24" s="17">
        <v>0</v>
      </c>
      <c r="DE24" s="17">
        <v>0.7</v>
      </c>
      <c r="DF24" s="17">
        <v>0.2</v>
      </c>
      <c r="DG24" s="17">
        <v>-1.2</v>
      </c>
      <c r="DH24" s="17">
        <v>1.4</v>
      </c>
      <c r="DI24" s="17">
        <v>0.5</v>
      </c>
      <c r="DJ24" s="17"/>
      <c r="DK24" s="17">
        <v>-0.2</v>
      </c>
      <c r="DL24" s="17">
        <v>0</v>
      </c>
      <c r="DM24" s="17">
        <v>-4.9000000000000004</v>
      </c>
      <c r="DN24" s="17">
        <v>-1.4</v>
      </c>
      <c r="DO24" s="17">
        <v>1.8</v>
      </c>
      <c r="DP24" s="17">
        <v>0.4</v>
      </c>
      <c r="DQ24" s="17">
        <v>0.4</v>
      </c>
      <c r="DR24" s="17">
        <v>1.1000000000000001</v>
      </c>
      <c r="DS24" s="17">
        <v>0.3</v>
      </c>
      <c r="DT24" s="17">
        <v>0.1</v>
      </c>
      <c r="DU24" s="17">
        <v>0.4</v>
      </c>
      <c r="DV24" s="17">
        <v>0.4</v>
      </c>
      <c r="DW24" s="17"/>
      <c r="DX24" s="17">
        <v>-3.6</v>
      </c>
      <c r="DY24" s="17">
        <v>0.1</v>
      </c>
      <c r="DZ24" s="17">
        <v>-0.7</v>
      </c>
      <c r="EA24" s="17">
        <v>-0.5</v>
      </c>
      <c r="EB24" s="17">
        <v>1.1000000000000001</v>
      </c>
      <c r="EC24" s="17">
        <v>0.8</v>
      </c>
      <c r="ED24" s="17">
        <v>4</v>
      </c>
      <c r="EE24" s="17"/>
      <c r="EF24" s="17">
        <v>-7.5</v>
      </c>
      <c r="EG24" s="17">
        <v>-7.5</v>
      </c>
      <c r="EH24" s="17">
        <v>0</v>
      </c>
      <c r="EI24" s="17">
        <v>0</v>
      </c>
      <c r="EJ24" s="17">
        <v>2.2999999999999998</v>
      </c>
      <c r="EK24" s="17">
        <v>0</v>
      </c>
      <c r="EL24" s="17">
        <v>1.9</v>
      </c>
      <c r="EM24" s="17">
        <v>0.2</v>
      </c>
      <c r="EN24" s="17">
        <v>0.2</v>
      </c>
      <c r="EO24" s="17">
        <v>0.2</v>
      </c>
      <c r="EP24" s="17"/>
      <c r="EQ24" s="17">
        <v>8.8000000000000007</v>
      </c>
      <c r="ER24" s="17">
        <v>0</v>
      </c>
      <c r="ES24" s="17">
        <v>2.2000000000000002</v>
      </c>
      <c r="ET24" s="17">
        <v>-0.2</v>
      </c>
      <c r="EU24" s="17">
        <v>1.9</v>
      </c>
      <c r="EV24" s="17">
        <v>1.6</v>
      </c>
      <c r="EW24" s="17">
        <v>0.9</v>
      </c>
      <c r="EX24" s="17">
        <v>0</v>
      </c>
      <c r="EY24" s="17">
        <v>0.4</v>
      </c>
      <c r="EZ24" s="17">
        <v>1.4</v>
      </c>
      <c r="FA24" s="17">
        <v>2.1</v>
      </c>
      <c r="FB24" s="17">
        <v>9.1</v>
      </c>
      <c r="FC24" s="17">
        <v>8.6</v>
      </c>
      <c r="FD24" s="17">
        <v>3.7</v>
      </c>
      <c r="FE24" s="17"/>
      <c r="FF24" s="17">
        <v>2.8</v>
      </c>
      <c r="FG24" s="17"/>
      <c r="FH24" s="17"/>
      <c r="FI24" s="17">
        <v>-237.7</v>
      </c>
      <c r="FJ24" s="15"/>
      <c r="FK24" s="17">
        <v>1.5429600000000001</v>
      </c>
      <c r="FL24" s="17">
        <v>0</v>
      </c>
      <c r="FM24" s="17"/>
      <c r="FN24" s="17">
        <v>1.5</v>
      </c>
      <c r="FO24" s="17">
        <v>0.26568000000000003</v>
      </c>
      <c r="FP24" s="17">
        <v>0.10081</v>
      </c>
      <c r="FQ24" s="17">
        <v>0.4</v>
      </c>
      <c r="FR24" s="17">
        <v>0.5</v>
      </c>
      <c r="FS24" s="17">
        <v>4.30945</v>
      </c>
    </row>
    <row r="25" spans="1:175" ht="24" customHeight="1" x14ac:dyDescent="0.3">
      <c r="A25" s="16" t="s">
        <v>64</v>
      </c>
      <c r="B25" s="16" t="s">
        <v>780</v>
      </c>
      <c r="C25" s="17">
        <v>-10.8</v>
      </c>
      <c r="D25" s="17">
        <v>-1.5</v>
      </c>
      <c r="E25" s="17">
        <v>15.9</v>
      </c>
      <c r="F25" s="17"/>
      <c r="G25" s="17"/>
      <c r="H25" s="17">
        <v>-8</v>
      </c>
      <c r="I25" s="17">
        <v>-10.4</v>
      </c>
      <c r="J25" s="17"/>
      <c r="K25" s="17"/>
      <c r="L25" s="17">
        <v>-15</v>
      </c>
      <c r="M25" s="17">
        <v>-22.8</v>
      </c>
      <c r="N25" s="17">
        <v>12.2</v>
      </c>
      <c r="O25" s="17">
        <v>34.4</v>
      </c>
      <c r="P25" s="17"/>
      <c r="Q25" s="17"/>
      <c r="R25" s="17">
        <v>15.4</v>
      </c>
      <c r="S25" s="17">
        <v>0.1</v>
      </c>
      <c r="T25" s="17"/>
      <c r="U25" s="17"/>
      <c r="V25" s="17"/>
      <c r="W25" s="17"/>
      <c r="X25" s="17">
        <v>0.2</v>
      </c>
      <c r="Y25" s="17">
        <v>0.7</v>
      </c>
      <c r="Z25" s="17">
        <v>0</v>
      </c>
      <c r="AA25" s="17">
        <v>-3.3</v>
      </c>
      <c r="AB25" s="17">
        <v>3.5</v>
      </c>
      <c r="AC25" s="17">
        <v>5.5</v>
      </c>
      <c r="AD25" s="17"/>
      <c r="AE25" s="17"/>
      <c r="AF25" s="17"/>
      <c r="AG25" s="17"/>
      <c r="AH25" s="17">
        <v>-1.4</v>
      </c>
      <c r="AI25" s="17">
        <v>-9.9</v>
      </c>
      <c r="AJ25" s="17"/>
      <c r="AK25" s="17"/>
      <c r="AL25" s="17"/>
      <c r="AM25" s="17">
        <v>-1.3</v>
      </c>
      <c r="AN25" s="17">
        <v>0</v>
      </c>
      <c r="AO25" s="17">
        <v>2.9</v>
      </c>
      <c r="AP25" s="17">
        <v>18.7</v>
      </c>
      <c r="AQ25" s="17">
        <v>2.9</v>
      </c>
      <c r="AR25" s="17">
        <v>1.1000000000000001</v>
      </c>
      <c r="AS25" s="17">
        <v>2.7</v>
      </c>
      <c r="AT25" s="17">
        <v>1</v>
      </c>
      <c r="AU25" s="17">
        <v>-27.8</v>
      </c>
      <c r="AV25" s="17">
        <v>-28.8</v>
      </c>
      <c r="AW25" s="17">
        <v>-41.5</v>
      </c>
      <c r="AX25" s="17">
        <v>-2.1</v>
      </c>
      <c r="AY25" s="17">
        <v>-0.2</v>
      </c>
      <c r="AZ25" s="17">
        <v>0.5</v>
      </c>
      <c r="BA25" s="17">
        <v>-0.3</v>
      </c>
      <c r="BB25" s="17">
        <v>2.7</v>
      </c>
      <c r="BC25" s="17">
        <v>0.9</v>
      </c>
      <c r="BD25" s="17">
        <v>0</v>
      </c>
      <c r="BE25" s="17">
        <v>-14.6</v>
      </c>
      <c r="BF25" s="17"/>
      <c r="BG25" s="17"/>
      <c r="BH25" s="17">
        <v>-3.4</v>
      </c>
      <c r="BI25" s="17"/>
      <c r="BJ25" s="17"/>
      <c r="BK25" s="17">
        <v>5</v>
      </c>
      <c r="BL25" s="17"/>
      <c r="BM25" s="17"/>
      <c r="BN25" s="17"/>
      <c r="BO25" s="17">
        <v>-5.7</v>
      </c>
      <c r="BP25" s="17">
        <v>-41.9</v>
      </c>
      <c r="BQ25" s="17">
        <v>-43.3</v>
      </c>
      <c r="BR25" s="17"/>
      <c r="BS25" s="17">
        <v>-18.600000000000001</v>
      </c>
      <c r="BT25" s="17"/>
      <c r="BU25" s="17"/>
      <c r="BV25" s="17"/>
      <c r="BW25" s="17"/>
      <c r="BX25" s="17"/>
      <c r="BY25" s="17">
        <v>0</v>
      </c>
      <c r="BZ25" s="17"/>
      <c r="CA25" s="17"/>
      <c r="CB25" s="17">
        <v>-0.4</v>
      </c>
      <c r="CC25" s="17">
        <v>22.7</v>
      </c>
      <c r="CD25" s="17">
        <v>16.100000000000001</v>
      </c>
      <c r="CE25" s="17">
        <v>-0.4</v>
      </c>
      <c r="CF25" s="17">
        <v>9.3000000000000007</v>
      </c>
      <c r="CG25" s="17">
        <v>0.1</v>
      </c>
      <c r="CH25" s="17"/>
      <c r="CI25" s="17"/>
      <c r="CJ25" s="17"/>
      <c r="CK25" s="17">
        <v>11.2</v>
      </c>
      <c r="CL25" s="17">
        <v>13</v>
      </c>
      <c r="CM25" s="17">
        <v>-13.8</v>
      </c>
      <c r="CN25" s="17"/>
      <c r="CO25" s="17"/>
      <c r="CP25" s="17"/>
      <c r="CQ25" s="17"/>
      <c r="CR25" s="17"/>
      <c r="CS25" s="17"/>
      <c r="CT25" s="17"/>
      <c r="CU25" s="17"/>
      <c r="CV25" s="17">
        <v>-4.9000000000000004</v>
      </c>
      <c r="CW25" s="17">
        <v>2.2999999999999998</v>
      </c>
      <c r="CX25" s="17"/>
      <c r="CY25" s="17"/>
      <c r="CZ25" s="17">
        <v>1.2</v>
      </c>
      <c r="DA25" s="17">
        <v>0</v>
      </c>
      <c r="DB25" s="17">
        <v>-0.9</v>
      </c>
      <c r="DC25" s="17"/>
      <c r="DD25" s="17">
        <v>0</v>
      </c>
      <c r="DE25" s="17">
        <v>0.8</v>
      </c>
      <c r="DF25" s="17">
        <v>0.1</v>
      </c>
      <c r="DG25" s="17">
        <v>-0.9</v>
      </c>
      <c r="DH25" s="17">
        <v>1.4</v>
      </c>
      <c r="DI25" s="17">
        <v>0.5</v>
      </c>
      <c r="DJ25" s="17"/>
      <c r="DK25" s="17">
        <v>-0.1</v>
      </c>
      <c r="DL25" s="17">
        <v>0</v>
      </c>
      <c r="DM25" s="17">
        <v>-4.5</v>
      </c>
      <c r="DN25" s="17">
        <v>-0.8</v>
      </c>
      <c r="DO25" s="17">
        <v>1.8</v>
      </c>
      <c r="DP25" s="17">
        <v>0.4</v>
      </c>
      <c r="DQ25" s="17">
        <v>0.4</v>
      </c>
      <c r="DR25" s="17">
        <v>1.1000000000000001</v>
      </c>
      <c r="DS25" s="17">
        <v>0.3</v>
      </c>
      <c r="DT25" s="17">
        <v>0.2</v>
      </c>
      <c r="DU25" s="17">
        <v>0.4</v>
      </c>
      <c r="DV25" s="17">
        <v>0.4</v>
      </c>
      <c r="DW25" s="17"/>
      <c r="DX25" s="17">
        <v>-3.5</v>
      </c>
      <c r="DY25" s="17">
        <v>0.2</v>
      </c>
      <c r="DZ25" s="17">
        <v>-0.7</v>
      </c>
      <c r="EA25" s="17">
        <v>-0.4</v>
      </c>
      <c r="EB25" s="17">
        <v>1.3</v>
      </c>
      <c r="EC25" s="17">
        <v>0.8</v>
      </c>
      <c r="ED25" s="17">
        <v>4</v>
      </c>
      <c r="EE25" s="17"/>
      <c r="EF25" s="17">
        <v>-8.4</v>
      </c>
      <c r="EG25" s="17">
        <v>-8.9</v>
      </c>
      <c r="EH25" s="17">
        <v>0</v>
      </c>
      <c r="EI25" s="17">
        <v>0</v>
      </c>
      <c r="EJ25" s="17">
        <v>2.2999999999999998</v>
      </c>
      <c r="EK25" s="17">
        <v>0</v>
      </c>
      <c r="EL25" s="17">
        <v>1.9</v>
      </c>
      <c r="EM25" s="17">
        <v>0.2</v>
      </c>
      <c r="EN25" s="17">
        <v>0.2</v>
      </c>
      <c r="EO25" s="17">
        <v>0.2</v>
      </c>
      <c r="EP25" s="17"/>
      <c r="EQ25" s="17">
        <v>0.8</v>
      </c>
      <c r="ER25" s="17">
        <v>0</v>
      </c>
      <c r="ES25" s="17">
        <v>1</v>
      </c>
      <c r="ET25" s="17">
        <v>-0.2</v>
      </c>
      <c r="EU25" s="17">
        <v>1.1000000000000001</v>
      </c>
      <c r="EV25" s="17">
        <v>0.6</v>
      </c>
      <c r="EW25" s="17">
        <v>0</v>
      </c>
      <c r="EX25" s="17">
        <v>0</v>
      </c>
      <c r="EY25" s="17">
        <v>0.4</v>
      </c>
      <c r="EZ25" s="17">
        <v>1.4</v>
      </c>
      <c r="FA25" s="17">
        <v>2.1</v>
      </c>
      <c r="FB25" s="17">
        <v>10.1</v>
      </c>
      <c r="FC25" s="17">
        <v>9.5</v>
      </c>
      <c r="FD25" s="17">
        <v>3.8</v>
      </c>
      <c r="FE25" s="17"/>
      <c r="FF25" s="17">
        <v>2.7</v>
      </c>
      <c r="FG25" s="17"/>
      <c r="FH25" s="17"/>
      <c r="FI25" s="17">
        <v>-106.8</v>
      </c>
      <c r="FJ25" s="15"/>
      <c r="FK25" s="17">
        <v>1.9109700000000001</v>
      </c>
      <c r="FL25" s="17">
        <v>0</v>
      </c>
      <c r="FM25" s="17"/>
      <c r="FN25" s="17">
        <v>1.5</v>
      </c>
      <c r="FO25" s="17">
        <v>0.25363000000000002</v>
      </c>
      <c r="FP25" s="17">
        <v>0.1472</v>
      </c>
      <c r="FQ25" s="17">
        <v>0.8</v>
      </c>
      <c r="FR25" s="17">
        <v>0.5</v>
      </c>
      <c r="FS25" s="17">
        <v>5.1117999999999997</v>
      </c>
    </row>
    <row r="26" spans="1:175" ht="24" customHeight="1" x14ac:dyDescent="0.3">
      <c r="A26" s="18" t="s">
        <v>64</v>
      </c>
      <c r="B26" s="18" t="s">
        <v>781</v>
      </c>
      <c r="C26" s="19">
        <v>-10.7</v>
      </c>
      <c r="D26" s="19">
        <v>4</v>
      </c>
      <c r="E26" s="19">
        <v>17</v>
      </c>
      <c r="F26" s="19"/>
      <c r="G26" s="19"/>
      <c r="H26" s="19">
        <v>-6.6</v>
      </c>
      <c r="I26" s="19">
        <v>-15</v>
      </c>
      <c r="J26" s="19"/>
      <c r="K26" s="19"/>
      <c r="L26" s="19">
        <v>-9.9</v>
      </c>
      <c r="M26" s="19">
        <v>-15.7</v>
      </c>
      <c r="N26" s="19">
        <v>18.399999999999999</v>
      </c>
      <c r="O26" s="19">
        <v>41.6</v>
      </c>
      <c r="P26" s="19"/>
      <c r="Q26" s="19"/>
      <c r="R26" s="19">
        <v>17.600000000000001</v>
      </c>
      <c r="S26" s="19">
        <v>0</v>
      </c>
      <c r="T26" s="19"/>
      <c r="U26" s="19"/>
      <c r="V26" s="19"/>
      <c r="W26" s="19"/>
      <c r="X26" s="19">
        <v>2</v>
      </c>
      <c r="Y26" s="19">
        <v>1.6</v>
      </c>
      <c r="Z26" s="19">
        <v>0</v>
      </c>
      <c r="AA26" s="19">
        <v>-3.3</v>
      </c>
      <c r="AB26" s="19">
        <v>3.2</v>
      </c>
      <c r="AC26" s="19">
        <v>0.2</v>
      </c>
      <c r="AD26" s="19"/>
      <c r="AE26" s="19"/>
      <c r="AF26" s="19"/>
      <c r="AG26" s="19"/>
      <c r="AH26" s="19">
        <v>-1.7</v>
      </c>
      <c r="AI26" s="19">
        <v>-6</v>
      </c>
      <c r="AJ26" s="19"/>
      <c r="AK26" s="19"/>
      <c r="AL26" s="19"/>
      <c r="AM26" s="19">
        <v>-1.1000000000000001</v>
      </c>
      <c r="AN26" s="19">
        <v>0</v>
      </c>
      <c r="AO26" s="19">
        <v>4.3</v>
      </c>
      <c r="AP26" s="19">
        <v>18.600000000000001</v>
      </c>
      <c r="AQ26" s="19">
        <v>3.1</v>
      </c>
      <c r="AR26" s="19">
        <v>1.4</v>
      </c>
      <c r="AS26" s="19">
        <v>2.7</v>
      </c>
      <c r="AT26" s="19">
        <v>0.5</v>
      </c>
      <c r="AU26" s="19">
        <v>-22.8</v>
      </c>
      <c r="AV26" s="19">
        <v>-24.8</v>
      </c>
      <c r="AW26" s="19">
        <v>-37.299999999999997</v>
      </c>
      <c r="AX26" s="19">
        <v>-1.9</v>
      </c>
      <c r="AY26" s="19">
        <v>-0.2</v>
      </c>
      <c r="AZ26" s="19">
        <v>0.5</v>
      </c>
      <c r="BA26" s="19">
        <v>-0.9</v>
      </c>
      <c r="BB26" s="19">
        <v>2.6</v>
      </c>
      <c r="BC26" s="19">
        <v>0.9</v>
      </c>
      <c r="BD26" s="19">
        <v>0</v>
      </c>
      <c r="BE26" s="19">
        <v>-16.3</v>
      </c>
      <c r="BF26" s="19"/>
      <c r="BG26" s="19"/>
      <c r="BH26" s="19">
        <v>-1.4</v>
      </c>
      <c r="BI26" s="19"/>
      <c r="BJ26" s="19"/>
      <c r="BK26" s="19">
        <v>3.6</v>
      </c>
      <c r="BL26" s="19"/>
      <c r="BM26" s="19"/>
      <c r="BN26" s="19"/>
      <c r="BO26" s="19">
        <v>-2.6</v>
      </c>
      <c r="BP26" s="19">
        <v>-38.1</v>
      </c>
      <c r="BQ26" s="19">
        <v>-39.5</v>
      </c>
      <c r="BR26" s="19"/>
      <c r="BS26" s="19">
        <v>-14.1</v>
      </c>
      <c r="BT26" s="19"/>
      <c r="BU26" s="19"/>
      <c r="BV26" s="19"/>
      <c r="BW26" s="19"/>
      <c r="BX26" s="19"/>
      <c r="BY26" s="19">
        <v>0</v>
      </c>
      <c r="BZ26" s="19"/>
      <c r="CA26" s="19"/>
      <c r="CB26" s="19">
        <v>-0.5</v>
      </c>
      <c r="CC26" s="19">
        <v>23.5</v>
      </c>
      <c r="CD26" s="19">
        <v>15.6</v>
      </c>
      <c r="CE26" s="19">
        <v>9.1</v>
      </c>
      <c r="CF26" s="19">
        <v>11.2</v>
      </c>
      <c r="CG26" s="19">
        <v>-0.4</v>
      </c>
      <c r="CH26" s="19"/>
      <c r="CI26" s="19"/>
      <c r="CJ26" s="19"/>
      <c r="CK26" s="19">
        <v>17.399999999999999</v>
      </c>
      <c r="CL26" s="19">
        <v>18.899999999999999</v>
      </c>
      <c r="CM26" s="19">
        <v>-4.8</v>
      </c>
      <c r="CN26" s="19"/>
      <c r="CO26" s="19"/>
      <c r="CP26" s="19"/>
      <c r="CQ26" s="19"/>
      <c r="CR26" s="19"/>
      <c r="CS26" s="19"/>
      <c r="CT26" s="19"/>
      <c r="CU26" s="19"/>
      <c r="CV26" s="19">
        <v>-4.9000000000000004</v>
      </c>
      <c r="CW26" s="19">
        <v>4.5</v>
      </c>
      <c r="CX26" s="19"/>
      <c r="CY26" s="19"/>
      <c r="CZ26" s="19">
        <v>1.2</v>
      </c>
      <c r="DA26" s="19">
        <v>0</v>
      </c>
      <c r="DB26" s="19">
        <v>-0.8</v>
      </c>
      <c r="DC26" s="19"/>
      <c r="DD26" s="19">
        <v>0</v>
      </c>
      <c r="DE26" s="19">
        <v>0.9</v>
      </c>
      <c r="DF26" s="19">
        <v>0.1</v>
      </c>
      <c r="DG26" s="19">
        <v>-0.8</v>
      </c>
      <c r="DH26" s="19">
        <v>1.4</v>
      </c>
      <c r="DI26" s="19">
        <v>0.5</v>
      </c>
      <c r="DJ26" s="19"/>
      <c r="DK26" s="19">
        <v>-0.4</v>
      </c>
      <c r="DL26" s="19">
        <v>-0.4</v>
      </c>
      <c r="DM26" s="19">
        <v>-4.4000000000000004</v>
      </c>
      <c r="DN26" s="19">
        <v>-0.1</v>
      </c>
      <c r="DO26" s="19">
        <v>1.8</v>
      </c>
      <c r="DP26" s="19">
        <v>0.4</v>
      </c>
      <c r="DQ26" s="19">
        <v>0.4</v>
      </c>
      <c r="DR26" s="19">
        <v>1.1000000000000001</v>
      </c>
      <c r="DS26" s="19">
        <v>0.3</v>
      </c>
      <c r="DT26" s="19">
        <v>0.3</v>
      </c>
      <c r="DU26" s="19">
        <v>0.4</v>
      </c>
      <c r="DV26" s="19">
        <v>0.4</v>
      </c>
      <c r="DW26" s="19"/>
      <c r="DX26" s="19">
        <v>-3.6</v>
      </c>
      <c r="DY26" s="19">
        <v>0.1</v>
      </c>
      <c r="DZ26" s="19">
        <v>-0.7</v>
      </c>
      <c r="EA26" s="19">
        <v>-0.5</v>
      </c>
      <c r="EB26" s="19">
        <v>1.3</v>
      </c>
      <c r="EC26" s="19">
        <v>0.8</v>
      </c>
      <c r="ED26" s="19">
        <v>4</v>
      </c>
      <c r="EE26" s="19"/>
      <c r="EF26" s="19">
        <v>-6.3</v>
      </c>
      <c r="EG26" s="19">
        <v>-6.1</v>
      </c>
      <c r="EH26" s="19">
        <v>0</v>
      </c>
      <c r="EI26" s="19">
        <v>0</v>
      </c>
      <c r="EJ26" s="19">
        <v>2.2999999999999998</v>
      </c>
      <c r="EK26" s="19">
        <v>0</v>
      </c>
      <c r="EL26" s="19">
        <v>1.9</v>
      </c>
      <c r="EM26" s="19">
        <v>0.2</v>
      </c>
      <c r="EN26" s="19">
        <v>0.2</v>
      </c>
      <c r="EO26" s="19">
        <v>0.2</v>
      </c>
      <c r="EP26" s="19"/>
      <c r="EQ26" s="19">
        <v>1.4</v>
      </c>
      <c r="ER26" s="19">
        <v>0.2</v>
      </c>
      <c r="ES26" s="19">
        <v>-0.6</v>
      </c>
      <c r="ET26" s="19">
        <v>-0.2</v>
      </c>
      <c r="EU26" s="19">
        <v>0.9</v>
      </c>
      <c r="EV26" s="19">
        <v>1.4</v>
      </c>
      <c r="EW26" s="19">
        <v>0</v>
      </c>
      <c r="EX26" s="19">
        <v>0</v>
      </c>
      <c r="EY26" s="19">
        <v>0.4</v>
      </c>
      <c r="EZ26" s="19">
        <v>1.6</v>
      </c>
      <c r="FA26" s="19">
        <v>2.1</v>
      </c>
      <c r="FB26" s="19">
        <v>9.8000000000000007</v>
      </c>
      <c r="FC26" s="19">
        <v>9.1</v>
      </c>
      <c r="FD26" s="19">
        <v>4</v>
      </c>
      <c r="FE26" s="19"/>
      <c r="FF26" s="19">
        <v>2.8</v>
      </c>
      <c r="FG26" s="19"/>
      <c r="FH26" s="19"/>
      <c r="FI26" s="19">
        <v>-7.5</v>
      </c>
      <c r="FJ26" s="15"/>
      <c r="FK26" s="19">
        <v>2.0759799999999999</v>
      </c>
      <c r="FL26" s="19">
        <v>0</v>
      </c>
      <c r="FM26" s="19"/>
      <c r="FN26" s="19">
        <v>1.5</v>
      </c>
      <c r="FO26" s="19">
        <v>0.24779000000000001</v>
      </c>
      <c r="FP26" s="19">
        <v>0.10654</v>
      </c>
      <c r="FQ26" s="19">
        <v>0.7</v>
      </c>
      <c r="FR26" s="19">
        <v>0.4</v>
      </c>
      <c r="FS26" s="19">
        <v>5.0303100000000001</v>
      </c>
    </row>
    <row r="27" spans="1:175" ht="24" customHeight="1" x14ac:dyDescent="0.3">
      <c r="A27" s="13" t="s">
        <v>64</v>
      </c>
      <c r="B27" s="13" t="s">
        <v>782</v>
      </c>
      <c r="C27" s="14">
        <v>-8.1999999999999993</v>
      </c>
      <c r="D27" s="14">
        <v>27.7</v>
      </c>
      <c r="E27" s="14">
        <v>21.2</v>
      </c>
      <c r="F27" s="14"/>
      <c r="G27" s="14"/>
      <c r="H27" s="14">
        <v>-6</v>
      </c>
      <c r="I27" s="14">
        <v>-3.5</v>
      </c>
      <c r="J27" s="14"/>
      <c r="K27" s="14"/>
      <c r="L27" s="14">
        <v>-1.7</v>
      </c>
      <c r="M27" s="14">
        <v>-12.1</v>
      </c>
      <c r="N27" s="14">
        <v>21.7</v>
      </c>
      <c r="O27" s="14">
        <v>50</v>
      </c>
      <c r="P27" s="14"/>
      <c r="Q27" s="14"/>
      <c r="R27" s="14">
        <v>36.799999999999997</v>
      </c>
      <c r="S27" s="14">
        <v>0</v>
      </c>
      <c r="T27" s="14"/>
      <c r="U27" s="14"/>
      <c r="V27" s="14"/>
      <c r="W27" s="14"/>
      <c r="X27" s="14">
        <v>4.7</v>
      </c>
      <c r="Y27" s="14">
        <v>1.9</v>
      </c>
      <c r="Z27" s="14">
        <v>0</v>
      </c>
      <c r="AA27" s="14">
        <v>-3.3</v>
      </c>
      <c r="AB27" s="14">
        <v>5.0999999999999996</v>
      </c>
      <c r="AC27" s="14">
        <v>0</v>
      </c>
      <c r="AD27" s="14"/>
      <c r="AE27" s="14"/>
      <c r="AF27" s="14"/>
      <c r="AG27" s="14"/>
      <c r="AH27" s="14">
        <v>0.9</v>
      </c>
      <c r="AI27" s="14">
        <v>5</v>
      </c>
      <c r="AJ27" s="14"/>
      <c r="AK27" s="14"/>
      <c r="AL27" s="14"/>
      <c r="AM27" s="14">
        <v>-1.2</v>
      </c>
      <c r="AN27" s="14">
        <v>0</v>
      </c>
      <c r="AO27" s="14">
        <v>4.9000000000000004</v>
      </c>
      <c r="AP27" s="14">
        <v>20.6</v>
      </c>
      <c r="AQ27" s="14">
        <v>5.5</v>
      </c>
      <c r="AR27" s="14">
        <v>0.6</v>
      </c>
      <c r="AS27" s="14">
        <v>2.7</v>
      </c>
      <c r="AT27" s="14">
        <v>2</v>
      </c>
      <c r="AU27" s="14">
        <v>-15.8</v>
      </c>
      <c r="AV27" s="14">
        <v>-17.7</v>
      </c>
      <c r="AW27" s="14">
        <v>-30.5</v>
      </c>
      <c r="AX27" s="14">
        <v>2</v>
      </c>
      <c r="AY27" s="14">
        <v>-0.2</v>
      </c>
      <c r="AZ27" s="14">
        <v>0.3</v>
      </c>
      <c r="BA27" s="14">
        <v>-1</v>
      </c>
      <c r="BB27" s="14">
        <v>2.9</v>
      </c>
      <c r="BC27" s="14">
        <v>0.9</v>
      </c>
      <c r="BD27" s="14">
        <v>0</v>
      </c>
      <c r="BE27" s="14">
        <v>-16.2</v>
      </c>
      <c r="BF27" s="14"/>
      <c r="BG27" s="14"/>
      <c r="BH27" s="14">
        <v>1.2</v>
      </c>
      <c r="BI27" s="14"/>
      <c r="BJ27" s="14"/>
      <c r="BK27" s="14">
        <v>0.4</v>
      </c>
      <c r="BL27" s="14"/>
      <c r="BM27" s="14"/>
      <c r="BN27" s="14"/>
      <c r="BO27" s="14">
        <v>2.4</v>
      </c>
      <c r="BP27" s="14">
        <v>-33.700000000000003</v>
      </c>
      <c r="BQ27" s="14">
        <v>-35</v>
      </c>
      <c r="BR27" s="14"/>
      <c r="BS27" s="14">
        <v>-9.5</v>
      </c>
      <c r="BT27" s="14"/>
      <c r="BU27" s="14"/>
      <c r="BV27" s="14"/>
      <c r="BW27" s="14"/>
      <c r="BX27" s="14"/>
      <c r="BY27" s="14">
        <v>0</v>
      </c>
      <c r="BZ27" s="14"/>
      <c r="CA27" s="14"/>
      <c r="CB27" s="14">
        <v>-0.4</v>
      </c>
      <c r="CC27" s="14">
        <v>30.9</v>
      </c>
      <c r="CD27" s="14">
        <v>20.9</v>
      </c>
      <c r="CE27" s="14">
        <v>9.9</v>
      </c>
      <c r="CF27" s="14">
        <v>11.3</v>
      </c>
      <c r="CG27" s="14">
        <v>-0.3</v>
      </c>
      <c r="CH27" s="14"/>
      <c r="CI27" s="14"/>
      <c r="CJ27" s="14"/>
      <c r="CK27" s="14">
        <v>25.3</v>
      </c>
      <c r="CL27" s="14">
        <v>27.2</v>
      </c>
      <c r="CM27" s="14">
        <v>6.9</v>
      </c>
      <c r="CN27" s="14"/>
      <c r="CO27" s="14"/>
      <c r="CP27" s="14"/>
      <c r="CQ27" s="14"/>
      <c r="CR27" s="14"/>
      <c r="CS27" s="14"/>
      <c r="CT27" s="14"/>
      <c r="CU27" s="14"/>
      <c r="CV27" s="14">
        <v>-3.7</v>
      </c>
      <c r="CW27" s="14">
        <v>5.5</v>
      </c>
      <c r="CX27" s="14"/>
      <c r="CY27" s="14"/>
      <c r="CZ27" s="14">
        <v>1.2</v>
      </c>
      <c r="DA27" s="14">
        <v>0</v>
      </c>
      <c r="DB27" s="14">
        <v>-0.8</v>
      </c>
      <c r="DC27" s="14"/>
      <c r="DD27" s="14">
        <v>0</v>
      </c>
      <c r="DE27" s="14">
        <v>0.9</v>
      </c>
      <c r="DF27" s="14">
        <v>0.1</v>
      </c>
      <c r="DG27" s="14">
        <v>0.4</v>
      </c>
      <c r="DH27" s="14">
        <v>1.4</v>
      </c>
      <c r="DI27" s="14">
        <v>0.6</v>
      </c>
      <c r="DJ27" s="14"/>
      <c r="DK27" s="14">
        <v>-0.7</v>
      </c>
      <c r="DL27" s="14">
        <v>-1.5</v>
      </c>
      <c r="DM27" s="14">
        <v>-4.4000000000000004</v>
      </c>
      <c r="DN27" s="14">
        <v>0.8</v>
      </c>
      <c r="DO27" s="14">
        <v>1.8</v>
      </c>
      <c r="DP27" s="14">
        <v>0.4</v>
      </c>
      <c r="DQ27" s="14">
        <v>0.4</v>
      </c>
      <c r="DR27" s="14">
        <v>1.1000000000000001</v>
      </c>
      <c r="DS27" s="14">
        <v>0.3</v>
      </c>
      <c r="DT27" s="14">
        <v>0.2</v>
      </c>
      <c r="DU27" s="14">
        <v>0.3</v>
      </c>
      <c r="DV27" s="14">
        <v>0.4</v>
      </c>
      <c r="DW27" s="14"/>
      <c r="DX27" s="14">
        <v>-3.7</v>
      </c>
      <c r="DY27" s="14">
        <v>0.2</v>
      </c>
      <c r="DZ27" s="14">
        <v>-0.7</v>
      </c>
      <c r="EA27" s="14">
        <v>-0.4</v>
      </c>
      <c r="EB27" s="14">
        <v>1.3</v>
      </c>
      <c r="EC27" s="14">
        <v>0.8</v>
      </c>
      <c r="ED27" s="14">
        <v>4</v>
      </c>
      <c r="EE27" s="14"/>
      <c r="EF27" s="14">
        <v>-6.4</v>
      </c>
      <c r="EG27" s="14">
        <v>-6.7</v>
      </c>
      <c r="EH27" s="14">
        <v>0</v>
      </c>
      <c r="EI27" s="14">
        <v>0</v>
      </c>
      <c r="EJ27" s="14">
        <v>2.2000000000000002</v>
      </c>
      <c r="EK27" s="14">
        <v>0</v>
      </c>
      <c r="EL27" s="14">
        <v>1.9</v>
      </c>
      <c r="EM27" s="14">
        <v>0.2</v>
      </c>
      <c r="EN27" s="14">
        <v>0.2</v>
      </c>
      <c r="EO27" s="14">
        <v>0.2</v>
      </c>
      <c r="EP27" s="14"/>
      <c r="EQ27" s="14">
        <v>1.2</v>
      </c>
      <c r="ER27" s="14">
        <v>0.7</v>
      </c>
      <c r="ES27" s="14">
        <v>-0.8</v>
      </c>
      <c r="ET27" s="14">
        <v>-0.2</v>
      </c>
      <c r="EU27" s="14">
        <v>2</v>
      </c>
      <c r="EV27" s="14">
        <v>2.2000000000000002</v>
      </c>
      <c r="EW27" s="14">
        <v>0</v>
      </c>
      <c r="EX27" s="14">
        <v>0.3</v>
      </c>
      <c r="EY27" s="14">
        <v>0.4</v>
      </c>
      <c r="EZ27" s="14">
        <v>1.6</v>
      </c>
      <c r="FA27" s="14">
        <v>2.1</v>
      </c>
      <c r="FB27" s="14">
        <v>7.9</v>
      </c>
      <c r="FC27" s="14">
        <v>7.1</v>
      </c>
      <c r="FD27" s="14">
        <v>4.0999999999999996</v>
      </c>
      <c r="FE27" s="14"/>
      <c r="FF27" s="14">
        <v>3</v>
      </c>
      <c r="FG27" s="14"/>
      <c r="FH27" s="14"/>
      <c r="FI27" s="14">
        <v>186.9</v>
      </c>
      <c r="FJ27" s="15"/>
      <c r="FK27" s="14">
        <v>2.1326999999999998</v>
      </c>
      <c r="FL27" s="14">
        <v>0</v>
      </c>
      <c r="FM27" s="14"/>
      <c r="FN27" s="14">
        <v>1.4</v>
      </c>
      <c r="FO27" s="14">
        <v>0.25852000000000003</v>
      </c>
      <c r="FP27" s="14">
        <v>0.12111</v>
      </c>
      <c r="FQ27" s="14">
        <v>0.5</v>
      </c>
      <c r="FR27" s="14">
        <v>0.4</v>
      </c>
      <c r="FS27" s="14">
        <v>4.8123300000000002</v>
      </c>
    </row>
    <row r="28" spans="1:175" ht="24" customHeight="1" x14ac:dyDescent="0.3">
      <c r="A28" s="16" t="s">
        <v>64</v>
      </c>
      <c r="B28" s="16" t="s">
        <v>783</v>
      </c>
      <c r="C28" s="17">
        <v>-5</v>
      </c>
      <c r="D28" s="17">
        <v>48.7</v>
      </c>
      <c r="E28" s="17">
        <v>26.3</v>
      </c>
      <c r="F28" s="17"/>
      <c r="G28" s="17"/>
      <c r="H28" s="17">
        <v>-3.4</v>
      </c>
      <c r="I28" s="17">
        <v>0.7</v>
      </c>
      <c r="J28" s="17"/>
      <c r="K28" s="17"/>
      <c r="L28" s="17">
        <v>4.0999999999999996</v>
      </c>
      <c r="M28" s="17">
        <v>-3.2</v>
      </c>
      <c r="N28" s="17">
        <v>31.6</v>
      </c>
      <c r="O28" s="17">
        <v>56.6</v>
      </c>
      <c r="P28" s="17"/>
      <c r="Q28" s="17"/>
      <c r="R28" s="17">
        <v>65.5</v>
      </c>
      <c r="S28" s="17">
        <v>0.1</v>
      </c>
      <c r="T28" s="17"/>
      <c r="U28" s="17"/>
      <c r="V28" s="17"/>
      <c r="W28" s="17"/>
      <c r="X28" s="17">
        <v>7.4</v>
      </c>
      <c r="Y28" s="17">
        <v>1.7</v>
      </c>
      <c r="Z28" s="17">
        <v>0</v>
      </c>
      <c r="AA28" s="17">
        <v>-3.4</v>
      </c>
      <c r="AB28" s="17">
        <v>4.2</v>
      </c>
      <c r="AC28" s="17">
        <v>0</v>
      </c>
      <c r="AD28" s="17"/>
      <c r="AE28" s="17"/>
      <c r="AF28" s="17"/>
      <c r="AG28" s="17"/>
      <c r="AH28" s="17">
        <v>2.7</v>
      </c>
      <c r="AI28" s="17">
        <v>8.8000000000000007</v>
      </c>
      <c r="AJ28" s="17"/>
      <c r="AK28" s="17"/>
      <c r="AL28" s="17"/>
      <c r="AM28" s="17">
        <v>-0.8</v>
      </c>
      <c r="AN28" s="17">
        <v>-1.7</v>
      </c>
      <c r="AO28" s="17">
        <v>5.5</v>
      </c>
      <c r="AP28" s="17">
        <v>29.4</v>
      </c>
      <c r="AQ28" s="17">
        <v>5.7</v>
      </c>
      <c r="AR28" s="17">
        <v>0.6</v>
      </c>
      <c r="AS28" s="17">
        <v>2.7</v>
      </c>
      <c r="AT28" s="17">
        <v>1.5</v>
      </c>
      <c r="AU28" s="17">
        <v>-9.8000000000000007</v>
      </c>
      <c r="AV28" s="17">
        <v>-11.5</v>
      </c>
      <c r="AW28" s="17">
        <v>-24.4</v>
      </c>
      <c r="AX28" s="17">
        <v>3.7</v>
      </c>
      <c r="AY28" s="17">
        <v>-0.1</v>
      </c>
      <c r="AZ28" s="17">
        <v>0.4</v>
      </c>
      <c r="BA28" s="17">
        <v>0.1</v>
      </c>
      <c r="BB28" s="17">
        <v>3.6</v>
      </c>
      <c r="BC28" s="17">
        <v>0.9</v>
      </c>
      <c r="BD28" s="17">
        <v>0</v>
      </c>
      <c r="BE28" s="17">
        <v>-15.2</v>
      </c>
      <c r="BF28" s="17"/>
      <c r="BG28" s="17"/>
      <c r="BH28" s="17">
        <v>3.8</v>
      </c>
      <c r="BI28" s="17"/>
      <c r="BJ28" s="17"/>
      <c r="BK28" s="17">
        <v>2.1</v>
      </c>
      <c r="BL28" s="17"/>
      <c r="BM28" s="17"/>
      <c r="BN28" s="17"/>
      <c r="BO28" s="17">
        <v>7.2</v>
      </c>
      <c r="BP28" s="17">
        <v>-29.5</v>
      </c>
      <c r="BQ28" s="17">
        <v>-31</v>
      </c>
      <c r="BR28" s="17"/>
      <c r="BS28" s="17">
        <v>-4.7</v>
      </c>
      <c r="BT28" s="17"/>
      <c r="BU28" s="17"/>
      <c r="BV28" s="17"/>
      <c r="BW28" s="17"/>
      <c r="BX28" s="17"/>
      <c r="BY28" s="17">
        <v>0</v>
      </c>
      <c r="BZ28" s="17"/>
      <c r="CA28" s="17"/>
      <c r="CB28" s="17">
        <v>-0.4</v>
      </c>
      <c r="CC28" s="17">
        <v>34.5</v>
      </c>
      <c r="CD28" s="17">
        <v>32.5</v>
      </c>
      <c r="CE28" s="17">
        <v>14.6</v>
      </c>
      <c r="CF28" s="17">
        <v>14.6</v>
      </c>
      <c r="CG28" s="17">
        <v>-0.2</v>
      </c>
      <c r="CH28" s="17"/>
      <c r="CI28" s="17"/>
      <c r="CJ28" s="17"/>
      <c r="CK28" s="17">
        <v>31.1</v>
      </c>
      <c r="CL28" s="17">
        <v>32.700000000000003</v>
      </c>
      <c r="CM28" s="17">
        <v>15.4</v>
      </c>
      <c r="CN28" s="17"/>
      <c r="CO28" s="17"/>
      <c r="CP28" s="17"/>
      <c r="CQ28" s="17"/>
      <c r="CR28" s="17"/>
      <c r="CS28" s="17"/>
      <c r="CT28" s="17"/>
      <c r="CU28" s="17"/>
      <c r="CV28" s="17">
        <v>-4.3</v>
      </c>
      <c r="CW28" s="17">
        <v>6</v>
      </c>
      <c r="CX28" s="17"/>
      <c r="CY28" s="17"/>
      <c r="CZ28" s="17">
        <v>1.2</v>
      </c>
      <c r="DA28" s="17">
        <v>0</v>
      </c>
      <c r="DB28" s="17">
        <v>-0.7</v>
      </c>
      <c r="DC28" s="17"/>
      <c r="DD28" s="17">
        <v>0</v>
      </c>
      <c r="DE28" s="17">
        <v>0.9</v>
      </c>
      <c r="DF28" s="17">
        <v>0.1</v>
      </c>
      <c r="DG28" s="17">
        <v>1</v>
      </c>
      <c r="DH28" s="17">
        <v>1.4</v>
      </c>
      <c r="DI28" s="17">
        <v>0.5</v>
      </c>
      <c r="DJ28" s="17"/>
      <c r="DK28" s="17">
        <v>-0.8</v>
      </c>
      <c r="DL28" s="17">
        <v>-1.5</v>
      </c>
      <c r="DM28" s="17">
        <v>-4.0999999999999996</v>
      </c>
      <c r="DN28" s="17">
        <v>1.4</v>
      </c>
      <c r="DO28" s="17">
        <v>1.8</v>
      </c>
      <c r="DP28" s="17">
        <v>0.4</v>
      </c>
      <c r="DQ28" s="17">
        <v>0.4</v>
      </c>
      <c r="DR28" s="17">
        <v>1.1000000000000001</v>
      </c>
      <c r="DS28" s="17">
        <v>0</v>
      </c>
      <c r="DT28" s="17">
        <v>-0.1</v>
      </c>
      <c r="DU28" s="17">
        <v>0.4</v>
      </c>
      <c r="DV28" s="17">
        <v>0.4</v>
      </c>
      <c r="DW28" s="17"/>
      <c r="DX28" s="17">
        <v>-3.6</v>
      </c>
      <c r="DY28" s="17">
        <v>0.2</v>
      </c>
      <c r="DZ28" s="17">
        <v>-0.7</v>
      </c>
      <c r="EA28" s="17">
        <v>-0.4</v>
      </c>
      <c r="EB28" s="17">
        <v>1.5</v>
      </c>
      <c r="EC28" s="17">
        <v>0.8</v>
      </c>
      <c r="ED28" s="17">
        <v>4</v>
      </c>
      <c r="EE28" s="17"/>
      <c r="EF28" s="17">
        <v>-3.6</v>
      </c>
      <c r="EG28" s="17">
        <v>-3.6</v>
      </c>
      <c r="EH28" s="17">
        <v>0</v>
      </c>
      <c r="EI28" s="17">
        <v>0</v>
      </c>
      <c r="EJ28" s="17">
        <v>2.2000000000000002</v>
      </c>
      <c r="EK28" s="17">
        <v>0</v>
      </c>
      <c r="EL28" s="17">
        <v>1.9</v>
      </c>
      <c r="EM28" s="17">
        <v>0.2</v>
      </c>
      <c r="EN28" s="17">
        <v>0.2</v>
      </c>
      <c r="EO28" s="17">
        <v>0.2</v>
      </c>
      <c r="EP28" s="17"/>
      <c r="EQ28" s="17">
        <v>1.9</v>
      </c>
      <c r="ER28" s="17">
        <v>1</v>
      </c>
      <c r="ES28" s="17">
        <v>-0.8</v>
      </c>
      <c r="ET28" s="17">
        <v>-0.2</v>
      </c>
      <c r="EU28" s="17">
        <v>4.0999999999999996</v>
      </c>
      <c r="EV28" s="17">
        <v>3.9</v>
      </c>
      <c r="EW28" s="17">
        <v>0</v>
      </c>
      <c r="EX28" s="17">
        <v>0.7</v>
      </c>
      <c r="EY28" s="17">
        <v>0.4</v>
      </c>
      <c r="EZ28" s="17">
        <v>1.8</v>
      </c>
      <c r="FA28" s="17">
        <v>2</v>
      </c>
      <c r="FB28" s="17">
        <v>9</v>
      </c>
      <c r="FC28" s="17">
        <v>8.3000000000000007</v>
      </c>
      <c r="FD28" s="17">
        <v>3.9</v>
      </c>
      <c r="FE28" s="17"/>
      <c r="FF28" s="17">
        <v>3.3</v>
      </c>
      <c r="FG28" s="17"/>
      <c r="FH28" s="17"/>
      <c r="FI28" s="17">
        <v>400.8</v>
      </c>
      <c r="FJ28" s="15"/>
      <c r="FK28" s="17">
        <v>2.2899400000000001</v>
      </c>
      <c r="FL28" s="17">
        <v>0</v>
      </c>
      <c r="FM28" s="17"/>
      <c r="FN28" s="17">
        <v>1.6</v>
      </c>
      <c r="FO28" s="17">
        <v>0.25736999999999999</v>
      </c>
      <c r="FP28" s="17">
        <v>0.15518999999999999</v>
      </c>
      <c r="FQ28" s="17">
        <v>0.8</v>
      </c>
      <c r="FR28" s="17">
        <v>0.4</v>
      </c>
      <c r="FS28" s="17">
        <v>5.5025000000000004</v>
      </c>
    </row>
    <row r="29" spans="1:175" ht="24" customHeight="1" x14ac:dyDescent="0.3">
      <c r="A29" s="16" t="s">
        <v>64</v>
      </c>
      <c r="B29" s="16" t="s">
        <v>784</v>
      </c>
      <c r="C29" s="17">
        <v>-3.6</v>
      </c>
      <c r="D29" s="17">
        <v>56.3</v>
      </c>
      <c r="E29" s="17">
        <v>27.5</v>
      </c>
      <c r="F29" s="17"/>
      <c r="G29" s="17"/>
      <c r="H29" s="17">
        <v>-1.3</v>
      </c>
      <c r="I29" s="17">
        <v>1.7</v>
      </c>
      <c r="J29" s="17"/>
      <c r="K29" s="17"/>
      <c r="L29" s="17">
        <v>8.1</v>
      </c>
      <c r="M29" s="17">
        <v>-0.1</v>
      </c>
      <c r="N29" s="17">
        <v>35.5</v>
      </c>
      <c r="O29" s="17">
        <v>60.7</v>
      </c>
      <c r="P29" s="17"/>
      <c r="Q29" s="17"/>
      <c r="R29" s="17">
        <v>66.5</v>
      </c>
      <c r="S29" s="17">
        <v>0.1</v>
      </c>
      <c r="T29" s="17"/>
      <c r="U29" s="17"/>
      <c r="V29" s="17"/>
      <c r="W29" s="17"/>
      <c r="X29" s="17">
        <v>9.4</v>
      </c>
      <c r="Y29" s="17">
        <v>2.7</v>
      </c>
      <c r="Z29" s="17">
        <v>0</v>
      </c>
      <c r="AA29" s="17">
        <v>-3.4</v>
      </c>
      <c r="AB29" s="17">
        <v>4.8</v>
      </c>
      <c r="AC29" s="17">
        <v>0</v>
      </c>
      <c r="AD29" s="17"/>
      <c r="AE29" s="17"/>
      <c r="AF29" s="17"/>
      <c r="AG29" s="17"/>
      <c r="AH29" s="17">
        <v>3.7</v>
      </c>
      <c r="AI29" s="17">
        <v>18.100000000000001</v>
      </c>
      <c r="AJ29" s="17"/>
      <c r="AK29" s="17"/>
      <c r="AL29" s="17"/>
      <c r="AM29" s="17">
        <v>-0.5</v>
      </c>
      <c r="AN29" s="17">
        <v>4.5</v>
      </c>
      <c r="AO29" s="17">
        <v>6.2</v>
      </c>
      <c r="AP29" s="17">
        <v>29.6</v>
      </c>
      <c r="AQ29" s="17">
        <v>5.6</v>
      </c>
      <c r="AR29" s="17">
        <v>0.5</v>
      </c>
      <c r="AS29" s="17">
        <v>2.7</v>
      </c>
      <c r="AT29" s="17">
        <v>1</v>
      </c>
      <c r="AU29" s="17">
        <v>-7</v>
      </c>
      <c r="AV29" s="17">
        <v>-9</v>
      </c>
      <c r="AW29" s="17">
        <v>-22.1</v>
      </c>
      <c r="AX29" s="17">
        <v>4.9000000000000004</v>
      </c>
      <c r="AY29" s="17">
        <v>-0.2</v>
      </c>
      <c r="AZ29" s="17">
        <v>0.4</v>
      </c>
      <c r="BA29" s="17">
        <v>-1.6</v>
      </c>
      <c r="BB29" s="17">
        <v>-0.9</v>
      </c>
      <c r="BC29" s="17">
        <v>0.9</v>
      </c>
      <c r="BD29" s="17">
        <v>0</v>
      </c>
      <c r="BE29" s="17">
        <v>11.2</v>
      </c>
      <c r="BF29" s="17"/>
      <c r="BG29" s="17"/>
      <c r="BH29" s="17">
        <v>4.4000000000000004</v>
      </c>
      <c r="BI29" s="17"/>
      <c r="BJ29" s="17"/>
      <c r="BK29" s="17">
        <v>-0.1</v>
      </c>
      <c r="BL29" s="17"/>
      <c r="BM29" s="17"/>
      <c r="BN29" s="17"/>
      <c r="BO29" s="17">
        <v>10.4</v>
      </c>
      <c r="BP29" s="17">
        <v>-27.7</v>
      </c>
      <c r="BQ29" s="17">
        <v>-29</v>
      </c>
      <c r="BR29" s="17"/>
      <c r="BS29" s="17">
        <v>-2.2999999999999998</v>
      </c>
      <c r="BT29" s="17"/>
      <c r="BU29" s="17"/>
      <c r="BV29" s="17"/>
      <c r="BW29" s="17"/>
      <c r="BX29" s="17"/>
      <c r="BY29" s="17">
        <v>0</v>
      </c>
      <c r="BZ29" s="17"/>
      <c r="CA29" s="17"/>
      <c r="CB29" s="17">
        <v>-0.4</v>
      </c>
      <c r="CC29" s="17">
        <v>53.3</v>
      </c>
      <c r="CD29" s="17">
        <v>32.799999999999997</v>
      </c>
      <c r="CE29" s="17">
        <v>14.9</v>
      </c>
      <c r="CF29" s="17">
        <v>14.5</v>
      </c>
      <c r="CG29" s="17">
        <v>7.8</v>
      </c>
      <c r="CH29" s="17"/>
      <c r="CI29" s="17"/>
      <c r="CJ29" s="17"/>
      <c r="CK29" s="17">
        <v>31.8</v>
      </c>
      <c r="CL29" s="17">
        <v>33.700000000000003</v>
      </c>
      <c r="CM29" s="17">
        <v>16</v>
      </c>
      <c r="CN29" s="17"/>
      <c r="CO29" s="17"/>
      <c r="CP29" s="17"/>
      <c r="CQ29" s="17"/>
      <c r="CR29" s="17"/>
      <c r="CS29" s="17"/>
      <c r="CT29" s="17"/>
      <c r="CU29" s="17"/>
      <c r="CV29" s="17">
        <v>-4.3</v>
      </c>
      <c r="CW29" s="17">
        <v>5.8</v>
      </c>
      <c r="CX29" s="17"/>
      <c r="CY29" s="17"/>
      <c r="CZ29" s="17">
        <v>1.2</v>
      </c>
      <c r="DA29" s="17">
        <v>0</v>
      </c>
      <c r="DB29" s="17">
        <v>-0.7</v>
      </c>
      <c r="DC29" s="17"/>
      <c r="DD29" s="17">
        <v>0</v>
      </c>
      <c r="DE29" s="17">
        <v>0.8</v>
      </c>
      <c r="DF29" s="17">
        <v>0.1</v>
      </c>
      <c r="DG29" s="17">
        <v>0.9</v>
      </c>
      <c r="DH29" s="17">
        <v>1.4</v>
      </c>
      <c r="DI29" s="17">
        <v>0.5</v>
      </c>
      <c r="DJ29" s="17"/>
      <c r="DK29" s="17">
        <v>-0.8</v>
      </c>
      <c r="DL29" s="17">
        <v>-1.4</v>
      </c>
      <c r="DM29" s="17">
        <v>-3.8</v>
      </c>
      <c r="DN29" s="17">
        <v>1.1000000000000001</v>
      </c>
      <c r="DO29" s="17">
        <v>1.8</v>
      </c>
      <c r="DP29" s="17">
        <v>0.4</v>
      </c>
      <c r="DQ29" s="17">
        <v>0.4</v>
      </c>
      <c r="DR29" s="17">
        <v>1.1000000000000001</v>
      </c>
      <c r="DS29" s="17">
        <v>-0.2</v>
      </c>
      <c r="DT29" s="17">
        <v>0.1</v>
      </c>
      <c r="DU29" s="17">
        <v>0.4</v>
      </c>
      <c r="DV29" s="17">
        <v>0.4</v>
      </c>
      <c r="DW29" s="17"/>
      <c r="DX29" s="17">
        <v>-3.4</v>
      </c>
      <c r="DY29" s="17">
        <v>0.2</v>
      </c>
      <c r="DZ29" s="17">
        <v>-0.7</v>
      </c>
      <c r="EA29" s="17">
        <v>-0.4</v>
      </c>
      <c r="EB29" s="17">
        <v>1.3</v>
      </c>
      <c r="EC29" s="17">
        <v>0.8</v>
      </c>
      <c r="ED29" s="17">
        <v>4</v>
      </c>
      <c r="EE29" s="17"/>
      <c r="EF29" s="17">
        <v>1.5</v>
      </c>
      <c r="EG29" s="17">
        <v>1.7</v>
      </c>
      <c r="EH29" s="17">
        <v>0.3</v>
      </c>
      <c r="EI29" s="17">
        <v>0.4</v>
      </c>
      <c r="EJ29" s="17">
        <v>2.2000000000000002</v>
      </c>
      <c r="EK29" s="17">
        <v>0</v>
      </c>
      <c r="EL29" s="17">
        <v>1.8</v>
      </c>
      <c r="EM29" s="17">
        <v>0.2</v>
      </c>
      <c r="EN29" s="17">
        <v>0.2</v>
      </c>
      <c r="EO29" s="17">
        <v>0.2</v>
      </c>
      <c r="EP29" s="17"/>
      <c r="EQ29" s="17">
        <v>2</v>
      </c>
      <c r="ER29" s="17">
        <v>1.4</v>
      </c>
      <c r="ES29" s="17">
        <v>-0.8</v>
      </c>
      <c r="ET29" s="17">
        <v>-0.2</v>
      </c>
      <c r="EU29" s="17">
        <v>6.8</v>
      </c>
      <c r="EV29" s="17">
        <v>5.2</v>
      </c>
      <c r="EW29" s="17">
        <v>0</v>
      </c>
      <c r="EX29" s="17">
        <v>1.1000000000000001</v>
      </c>
      <c r="EY29" s="17">
        <v>1</v>
      </c>
      <c r="EZ29" s="17">
        <v>1.6</v>
      </c>
      <c r="FA29" s="17">
        <v>2.1</v>
      </c>
      <c r="FB29" s="17">
        <v>7.7</v>
      </c>
      <c r="FC29" s="17">
        <v>7.1</v>
      </c>
      <c r="FD29" s="17">
        <v>2.9</v>
      </c>
      <c r="FE29" s="17"/>
      <c r="FF29" s="17">
        <v>2.7</v>
      </c>
      <c r="FG29" s="17"/>
      <c r="FH29" s="17"/>
      <c r="FI29" s="17">
        <v>529.1</v>
      </c>
      <c r="FJ29" s="15"/>
      <c r="FK29" s="17">
        <v>2.3343400000000001</v>
      </c>
      <c r="FL29" s="17">
        <v>0</v>
      </c>
      <c r="FM29" s="17"/>
      <c r="FN29" s="17">
        <v>1.6</v>
      </c>
      <c r="FO29" s="17">
        <v>0.25822000000000001</v>
      </c>
      <c r="FP29" s="17">
        <v>0.21290999999999999</v>
      </c>
      <c r="FQ29" s="17">
        <v>0.3</v>
      </c>
      <c r="FR29" s="17">
        <v>1.4</v>
      </c>
      <c r="FS29" s="17">
        <v>6.1054700000000004</v>
      </c>
    </row>
    <row r="30" spans="1:175" ht="24" customHeight="1" x14ac:dyDescent="0.3">
      <c r="A30" s="16" t="s">
        <v>64</v>
      </c>
      <c r="B30" s="16" t="s">
        <v>785</v>
      </c>
      <c r="C30" s="17">
        <v>-1.1000000000000001</v>
      </c>
      <c r="D30" s="17">
        <v>68.8</v>
      </c>
      <c r="E30" s="17">
        <v>30.2</v>
      </c>
      <c r="F30" s="17"/>
      <c r="G30" s="17"/>
      <c r="H30" s="17">
        <v>2.7</v>
      </c>
      <c r="I30" s="17">
        <v>19.2</v>
      </c>
      <c r="J30" s="17"/>
      <c r="K30" s="17"/>
      <c r="L30" s="17">
        <v>11.6</v>
      </c>
      <c r="M30" s="17">
        <v>4.5999999999999996</v>
      </c>
      <c r="N30" s="17">
        <v>38.700000000000003</v>
      </c>
      <c r="O30" s="17">
        <v>65.599999999999994</v>
      </c>
      <c r="P30" s="17"/>
      <c r="Q30" s="17"/>
      <c r="R30" s="17">
        <v>71.7</v>
      </c>
      <c r="S30" s="17">
        <v>0.1</v>
      </c>
      <c r="T30" s="17"/>
      <c r="U30" s="17"/>
      <c r="V30" s="17"/>
      <c r="W30" s="17"/>
      <c r="X30" s="17">
        <v>11.5</v>
      </c>
      <c r="Y30" s="17">
        <v>2.5</v>
      </c>
      <c r="Z30" s="17">
        <v>0</v>
      </c>
      <c r="AA30" s="17">
        <v>-3.4</v>
      </c>
      <c r="AB30" s="17">
        <v>4.8</v>
      </c>
      <c r="AC30" s="17">
        <v>0</v>
      </c>
      <c r="AD30" s="17"/>
      <c r="AE30" s="17"/>
      <c r="AF30" s="17"/>
      <c r="AG30" s="17"/>
      <c r="AH30" s="17">
        <v>6</v>
      </c>
      <c r="AI30" s="17">
        <v>15.1</v>
      </c>
      <c r="AJ30" s="17"/>
      <c r="AK30" s="17"/>
      <c r="AL30" s="17"/>
      <c r="AM30" s="17">
        <v>-0.6</v>
      </c>
      <c r="AN30" s="17">
        <v>19.8</v>
      </c>
      <c r="AO30" s="17">
        <v>5.6</v>
      </c>
      <c r="AP30" s="17">
        <v>29.7</v>
      </c>
      <c r="AQ30" s="17">
        <v>5.4</v>
      </c>
      <c r="AR30" s="17">
        <v>0.1</v>
      </c>
      <c r="AS30" s="17">
        <v>2.7</v>
      </c>
      <c r="AT30" s="17">
        <v>1</v>
      </c>
      <c r="AU30" s="17">
        <v>-0.6</v>
      </c>
      <c r="AV30" s="17">
        <v>-15.8</v>
      </c>
      <c r="AW30" s="17">
        <v>-39.200000000000003</v>
      </c>
      <c r="AX30" s="17">
        <v>4.0999999999999996</v>
      </c>
      <c r="AY30" s="17">
        <v>-0.2</v>
      </c>
      <c r="AZ30" s="17">
        <v>0.3</v>
      </c>
      <c r="BA30" s="17">
        <v>0.2</v>
      </c>
      <c r="BB30" s="17">
        <v>0.8</v>
      </c>
      <c r="BC30" s="17">
        <v>0.9</v>
      </c>
      <c r="BD30" s="17">
        <v>0</v>
      </c>
      <c r="BE30" s="17">
        <v>5.6</v>
      </c>
      <c r="BF30" s="17"/>
      <c r="BG30" s="17"/>
      <c r="BH30" s="17">
        <v>7.1</v>
      </c>
      <c r="BI30" s="17"/>
      <c r="BJ30" s="17"/>
      <c r="BK30" s="17">
        <v>3.6</v>
      </c>
      <c r="BL30" s="17"/>
      <c r="BM30" s="17"/>
      <c r="BN30" s="17"/>
      <c r="BO30" s="17">
        <v>14.4</v>
      </c>
      <c r="BP30" s="17">
        <v>-22.5</v>
      </c>
      <c r="BQ30" s="17">
        <v>-23.9</v>
      </c>
      <c r="BR30" s="17"/>
      <c r="BS30" s="17">
        <v>0.7</v>
      </c>
      <c r="BT30" s="17"/>
      <c r="BU30" s="17"/>
      <c r="BV30" s="17"/>
      <c r="BW30" s="17"/>
      <c r="BX30" s="17"/>
      <c r="BY30" s="17">
        <v>0</v>
      </c>
      <c r="BZ30" s="17"/>
      <c r="CA30" s="17"/>
      <c r="CB30" s="17">
        <v>-0.4</v>
      </c>
      <c r="CC30" s="17">
        <v>55.3</v>
      </c>
      <c r="CD30" s="17">
        <v>33.200000000000003</v>
      </c>
      <c r="CE30" s="17">
        <v>15</v>
      </c>
      <c r="CF30" s="17">
        <v>14.6</v>
      </c>
      <c r="CG30" s="17">
        <v>7.9</v>
      </c>
      <c r="CH30" s="17"/>
      <c r="CI30" s="17"/>
      <c r="CJ30" s="17"/>
      <c r="CK30" s="17">
        <v>39.1</v>
      </c>
      <c r="CL30" s="17">
        <v>40.6</v>
      </c>
      <c r="CM30" s="17">
        <v>26.8</v>
      </c>
      <c r="CN30" s="17"/>
      <c r="CO30" s="17"/>
      <c r="CP30" s="17"/>
      <c r="CQ30" s="17"/>
      <c r="CR30" s="17"/>
      <c r="CS30" s="17"/>
      <c r="CT30" s="17"/>
      <c r="CU30" s="17"/>
      <c r="CV30" s="17">
        <v>-4.0999999999999996</v>
      </c>
      <c r="CW30" s="17">
        <v>5.7</v>
      </c>
      <c r="CX30" s="17"/>
      <c r="CY30" s="17"/>
      <c r="CZ30" s="17">
        <v>1.2</v>
      </c>
      <c r="DA30" s="17">
        <v>-0.1</v>
      </c>
      <c r="DB30" s="17">
        <v>-0.7</v>
      </c>
      <c r="DC30" s="17"/>
      <c r="DD30" s="17">
        <v>0.1</v>
      </c>
      <c r="DE30" s="17">
        <v>0.8</v>
      </c>
      <c r="DF30" s="17">
        <v>1.9</v>
      </c>
      <c r="DG30" s="17">
        <v>1.4</v>
      </c>
      <c r="DH30" s="17">
        <v>1.3</v>
      </c>
      <c r="DI30" s="17">
        <v>0.5</v>
      </c>
      <c r="DJ30" s="17"/>
      <c r="DK30" s="17">
        <v>-0.8</v>
      </c>
      <c r="DL30" s="17">
        <v>-1.4</v>
      </c>
      <c r="DM30" s="17">
        <v>-3.4</v>
      </c>
      <c r="DN30" s="17">
        <v>1.9</v>
      </c>
      <c r="DO30" s="17">
        <v>1.8</v>
      </c>
      <c r="DP30" s="17">
        <v>0.4</v>
      </c>
      <c r="DQ30" s="17">
        <v>0.3</v>
      </c>
      <c r="DR30" s="17">
        <v>1.1000000000000001</v>
      </c>
      <c r="DS30" s="17">
        <v>-0.3</v>
      </c>
      <c r="DT30" s="17">
        <v>0.4</v>
      </c>
      <c r="DU30" s="17">
        <v>0.4</v>
      </c>
      <c r="DV30" s="17">
        <v>0.4</v>
      </c>
      <c r="DW30" s="17"/>
      <c r="DX30" s="17">
        <v>-3</v>
      </c>
      <c r="DY30" s="17">
        <v>0.3</v>
      </c>
      <c r="DZ30" s="17">
        <v>-0.7</v>
      </c>
      <c r="EA30" s="17">
        <v>-0.5</v>
      </c>
      <c r="EB30" s="17">
        <v>1.1000000000000001</v>
      </c>
      <c r="EC30" s="17">
        <v>0.8</v>
      </c>
      <c r="ED30" s="17">
        <v>4</v>
      </c>
      <c r="EE30" s="17"/>
      <c r="EF30" s="17">
        <v>0.7</v>
      </c>
      <c r="EG30" s="17">
        <v>0.4</v>
      </c>
      <c r="EH30" s="17">
        <v>0.4</v>
      </c>
      <c r="EI30" s="17">
        <v>0.3</v>
      </c>
      <c r="EJ30" s="17">
        <v>2.2000000000000002</v>
      </c>
      <c r="EK30" s="17">
        <v>0</v>
      </c>
      <c r="EL30" s="17">
        <v>2</v>
      </c>
      <c r="EM30" s="17">
        <v>0.2</v>
      </c>
      <c r="EN30" s="17">
        <v>0.2</v>
      </c>
      <c r="EO30" s="17">
        <v>0.2</v>
      </c>
      <c r="EP30" s="17"/>
      <c r="EQ30" s="17">
        <v>1.7</v>
      </c>
      <c r="ER30" s="17">
        <v>1.8</v>
      </c>
      <c r="ES30" s="17">
        <v>-0.8</v>
      </c>
      <c r="ET30" s="17">
        <v>-0.2</v>
      </c>
      <c r="EU30" s="17">
        <v>8.8000000000000007</v>
      </c>
      <c r="EV30" s="17">
        <v>6.6</v>
      </c>
      <c r="EW30" s="17">
        <v>0</v>
      </c>
      <c r="EX30" s="17">
        <v>1.6</v>
      </c>
      <c r="EY30" s="17">
        <v>1</v>
      </c>
      <c r="EZ30" s="17">
        <v>1.4</v>
      </c>
      <c r="FA30" s="17">
        <v>2.1</v>
      </c>
      <c r="FB30" s="17">
        <v>9.4</v>
      </c>
      <c r="FC30" s="17">
        <v>8.6999999999999993</v>
      </c>
      <c r="FD30" s="17">
        <v>2.8</v>
      </c>
      <c r="FE30" s="17"/>
      <c r="FF30" s="17">
        <v>3.7</v>
      </c>
      <c r="FG30" s="17"/>
      <c r="FH30" s="17"/>
      <c r="FI30" s="17">
        <v>645.9</v>
      </c>
      <c r="FJ30" s="15"/>
      <c r="FK30" s="17">
        <v>2.2115499999999999</v>
      </c>
      <c r="FL30" s="17">
        <v>-6.2E-2</v>
      </c>
      <c r="FM30" s="17"/>
      <c r="FN30" s="17">
        <v>1.6</v>
      </c>
      <c r="FO30" s="17">
        <v>0.27213999999999999</v>
      </c>
      <c r="FP30" s="17">
        <v>0.21343000000000001</v>
      </c>
      <c r="FQ30" s="17">
        <v>1</v>
      </c>
      <c r="FR30" s="17">
        <v>1.6</v>
      </c>
      <c r="FS30" s="17">
        <v>6.8351199999999999</v>
      </c>
    </row>
    <row r="31" spans="1:175" ht="24" customHeight="1" x14ac:dyDescent="0.3">
      <c r="A31" s="16" t="s">
        <v>64</v>
      </c>
      <c r="B31" s="16" t="s">
        <v>786</v>
      </c>
      <c r="C31" s="17">
        <v>12.4</v>
      </c>
      <c r="D31" s="17">
        <v>53.7</v>
      </c>
      <c r="E31" s="17">
        <v>26.7</v>
      </c>
      <c r="F31" s="17"/>
      <c r="G31" s="17"/>
      <c r="H31" s="17">
        <v>2.5</v>
      </c>
      <c r="I31" s="17">
        <v>5.3</v>
      </c>
      <c r="J31" s="17"/>
      <c r="K31" s="17"/>
      <c r="L31" s="17">
        <v>7</v>
      </c>
      <c r="M31" s="17">
        <v>-9.1999999999999993</v>
      </c>
      <c r="N31" s="17">
        <v>24.4</v>
      </c>
      <c r="O31" s="17">
        <v>57.9</v>
      </c>
      <c r="P31" s="17"/>
      <c r="Q31" s="17"/>
      <c r="R31" s="17">
        <v>68.5</v>
      </c>
      <c r="S31" s="17">
        <v>-0.1</v>
      </c>
      <c r="T31" s="17"/>
      <c r="U31" s="17"/>
      <c r="V31" s="17"/>
      <c r="W31" s="17"/>
      <c r="X31" s="17">
        <v>9.6999999999999993</v>
      </c>
      <c r="Y31" s="17">
        <v>2.6</v>
      </c>
      <c r="Z31" s="17">
        <v>1</v>
      </c>
      <c r="AA31" s="17">
        <v>-3.4</v>
      </c>
      <c r="AB31" s="17">
        <v>5.0999999999999996</v>
      </c>
      <c r="AC31" s="17">
        <v>0</v>
      </c>
      <c r="AD31" s="17"/>
      <c r="AE31" s="17"/>
      <c r="AF31" s="17"/>
      <c r="AG31" s="17"/>
      <c r="AH31" s="17">
        <v>6.5</v>
      </c>
      <c r="AI31" s="17">
        <v>11.7</v>
      </c>
      <c r="AJ31" s="17"/>
      <c r="AK31" s="17"/>
      <c r="AL31" s="17"/>
      <c r="AM31" s="17">
        <v>-0.7</v>
      </c>
      <c r="AN31" s="17">
        <v>22.7</v>
      </c>
      <c r="AO31" s="17">
        <v>6</v>
      </c>
      <c r="AP31" s="17">
        <v>30.6</v>
      </c>
      <c r="AQ31" s="17">
        <v>8.3000000000000007</v>
      </c>
      <c r="AR31" s="17">
        <v>0.2</v>
      </c>
      <c r="AS31" s="17">
        <v>2.7</v>
      </c>
      <c r="AT31" s="17">
        <v>0.9</v>
      </c>
      <c r="AU31" s="17">
        <v>-5.4</v>
      </c>
      <c r="AV31" s="17">
        <v>-19.3</v>
      </c>
      <c r="AW31" s="17">
        <v>-42.2</v>
      </c>
      <c r="AX31" s="17">
        <v>6</v>
      </c>
      <c r="AY31" s="17">
        <v>-0.3</v>
      </c>
      <c r="AZ31" s="17">
        <v>0.3</v>
      </c>
      <c r="BA31" s="17">
        <v>-3.8</v>
      </c>
      <c r="BB31" s="17">
        <v>-1.7</v>
      </c>
      <c r="BC31" s="17">
        <v>0.9</v>
      </c>
      <c r="BD31" s="17">
        <v>0</v>
      </c>
      <c r="BE31" s="17">
        <v>1.7</v>
      </c>
      <c r="BF31" s="17"/>
      <c r="BG31" s="17"/>
      <c r="BH31" s="17">
        <v>2.2999999999999998</v>
      </c>
      <c r="BI31" s="17"/>
      <c r="BJ31" s="17"/>
      <c r="BK31" s="17">
        <v>5.4</v>
      </c>
      <c r="BL31" s="17"/>
      <c r="BM31" s="17"/>
      <c r="BN31" s="17"/>
      <c r="BO31" s="17">
        <v>14.4</v>
      </c>
      <c r="BP31" s="17">
        <v>-23.5</v>
      </c>
      <c r="BQ31" s="17">
        <v>-24.9</v>
      </c>
      <c r="BR31" s="17"/>
      <c r="BS31" s="17">
        <v>0</v>
      </c>
      <c r="BT31" s="17"/>
      <c r="BU31" s="17"/>
      <c r="BV31" s="17"/>
      <c r="BW31" s="17"/>
      <c r="BX31" s="17"/>
      <c r="BY31" s="17">
        <v>0</v>
      </c>
      <c r="BZ31" s="17"/>
      <c r="CA31" s="17"/>
      <c r="CB31" s="17">
        <v>-0.4</v>
      </c>
      <c r="CC31" s="17">
        <v>54.3</v>
      </c>
      <c r="CD31" s="17">
        <v>33.5</v>
      </c>
      <c r="CE31" s="17">
        <v>15.4</v>
      </c>
      <c r="CF31" s="17">
        <v>14.5</v>
      </c>
      <c r="CG31" s="17">
        <v>10</v>
      </c>
      <c r="CH31" s="17"/>
      <c r="CI31" s="17"/>
      <c r="CJ31" s="17"/>
      <c r="CK31" s="17">
        <v>31.1</v>
      </c>
      <c r="CL31" s="17">
        <v>33</v>
      </c>
      <c r="CM31" s="17">
        <v>15.1</v>
      </c>
      <c r="CN31" s="17"/>
      <c r="CO31" s="17"/>
      <c r="CP31" s="17"/>
      <c r="CQ31" s="17"/>
      <c r="CR31" s="17"/>
      <c r="CS31" s="17"/>
      <c r="CT31" s="17"/>
      <c r="CU31" s="17"/>
      <c r="CV31" s="17">
        <v>-2.9</v>
      </c>
      <c r="CW31" s="17">
        <v>5.9</v>
      </c>
      <c r="CX31" s="17"/>
      <c r="CY31" s="17"/>
      <c r="CZ31" s="17">
        <v>1.2</v>
      </c>
      <c r="DA31" s="17">
        <v>0</v>
      </c>
      <c r="DB31" s="17">
        <v>-0.7</v>
      </c>
      <c r="DC31" s="17"/>
      <c r="DD31" s="17">
        <v>0</v>
      </c>
      <c r="DE31" s="17">
        <v>0.9</v>
      </c>
      <c r="DF31" s="17">
        <v>1.8</v>
      </c>
      <c r="DG31" s="17">
        <v>-0.6</v>
      </c>
      <c r="DH31" s="17">
        <v>1.4</v>
      </c>
      <c r="DI31" s="17">
        <v>0.5</v>
      </c>
      <c r="DJ31" s="17"/>
      <c r="DK31" s="17">
        <v>-0.7</v>
      </c>
      <c r="DL31" s="17">
        <v>-1.5</v>
      </c>
      <c r="DM31" s="17">
        <v>-3.8</v>
      </c>
      <c r="DN31" s="17">
        <v>2</v>
      </c>
      <c r="DO31" s="17">
        <v>1.8</v>
      </c>
      <c r="DP31" s="17">
        <v>0.4</v>
      </c>
      <c r="DQ31" s="17">
        <v>0.3</v>
      </c>
      <c r="DR31" s="17">
        <v>1.1000000000000001</v>
      </c>
      <c r="DS31" s="17">
        <v>-0.6</v>
      </c>
      <c r="DT31" s="17">
        <v>0.1</v>
      </c>
      <c r="DU31" s="17">
        <v>0.6</v>
      </c>
      <c r="DV31" s="17">
        <v>0.4</v>
      </c>
      <c r="DW31" s="17"/>
      <c r="DX31" s="17">
        <v>-3.3</v>
      </c>
      <c r="DY31" s="17">
        <v>0.2</v>
      </c>
      <c r="DZ31" s="17">
        <v>-0.7</v>
      </c>
      <c r="EA31" s="17">
        <v>-0.5</v>
      </c>
      <c r="EB31" s="17">
        <v>1.3</v>
      </c>
      <c r="EC31" s="17">
        <v>0.8</v>
      </c>
      <c r="ED31" s="17">
        <v>4</v>
      </c>
      <c r="EE31" s="17"/>
      <c r="EF31" s="17">
        <v>-0.8</v>
      </c>
      <c r="EG31" s="17">
        <v>0.3</v>
      </c>
      <c r="EH31" s="17">
        <v>0</v>
      </c>
      <c r="EI31" s="17">
        <v>0.2</v>
      </c>
      <c r="EJ31" s="17">
        <v>2.2000000000000002</v>
      </c>
      <c r="EK31" s="17">
        <v>0</v>
      </c>
      <c r="EL31" s="17">
        <v>1.8</v>
      </c>
      <c r="EM31" s="17">
        <v>0.2</v>
      </c>
      <c r="EN31" s="17">
        <v>0.2</v>
      </c>
      <c r="EO31" s="17">
        <v>0.2</v>
      </c>
      <c r="EP31" s="17"/>
      <c r="EQ31" s="17">
        <v>1.9</v>
      </c>
      <c r="ER31" s="17">
        <v>2.2000000000000002</v>
      </c>
      <c r="ES31" s="17">
        <v>-0.7</v>
      </c>
      <c r="ET31" s="17">
        <v>-0.2</v>
      </c>
      <c r="EU31" s="17">
        <v>11.4</v>
      </c>
      <c r="EV31" s="17">
        <v>6.4</v>
      </c>
      <c r="EW31" s="17">
        <v>0</v>
      </c>
      <c r="EX31" s="17">
        <v>1.9</v>
      </c>
      <c r="EY31" s="17">
        <v>1</v>
      </c>
      <c r="EZ31" s="17">
        <v>1.6</v>
      </c>
      <c r="FA31" s="17">
        <v>2.1</v>
      </c>
      <c r="FB31" s="17">
        <v>9.8000000000000007</v>
      </c>
      <c r="FC31" s="17">
        <v>9.1</v>
      </c>
      <c r="FD31" s="17">
        <v>2</v>
      </c>
      <c r="FE31" s="17"/>
      <c r="FF31" s="17">
        <v>2.7</v>
      </c>
      <c r="FG31" s="17"/>
      <c r="FH31" s="17"/>
      <c r="FI31" s="17">
        <v>534.29999999999995</v>
      </c>
      <c r="FJ31" s="15"/>
      <c r="FK31" s="17">
        <v>2.0392399999999999</v>
      </c>
      <c r="FL31" s="17">
        <v>-4.4999999999999998E-2</v>
      </c>
      <c r="FM31" s="17"/>
      <c r="FN31" s="17">
        <v>1.4</v>
      </c>
      <c r="FO31" s="17">
        <v>0.27759</v>
      </c>
      <c r="FP31" s="17">
        <v>0.16780999999999999</v>
      </c>
      <c r="FQ31" s="17">
        <v>1.1000000000000001</v>
      </c>
      <c r="FR31" s="17">
        <v>1.5</v>
      </c>
      <c r="FS31" s="17">
        <v>6.4396399999999998</v>
      </c>
    </row>
    <row r="32" spans="1:175" ht="24" customHeight="1" x14ac:dyDescent="0.3">
      <c r="A32" s="16" t="s">
        <v>64</v>
      </c>
      <c r="B32" s="16" t="s">
        <v>787</v>
      </c>
      <c r="C32" s="17">
        <v>6.7</v>
      </c>
      <c r="D32" s="17">
        <v>66.2</v>
      </c>
      <c r="E32" s="17">
        <v>29.9</v>
      </c>
      <c r="F32" s="17"/>
      <c r="G32" s="17"/>
      <c r="H32" s="17">
        <v>4</v>
      </c>
      <c r="I32" s="17">
        <v>12.1</v>
      </c>
      <c r="J32" s="17"/>
      <c r="K32" s="17"/>
      <c r="L32" s="17">
        <v>4.3</v>
      </c>
      <c r="M32" s="17">
        <v>1.5</v>
      </c>
      <c r="N32" s="17">
        <v>38.4</v>
      </c>
      <c r="O32" s="17">
        <v>54.5</v>
      </c>
      <c r="P32" s="17"/>
      <c r="Q32" s="17"/>
      <c r="R32" s="17">
        <v>66.8</v>
      </c>
      <c r="S32" s="17">
        <v>0.4</v>
      </c>
      <c r="T32" s="17"/>
      <c r="U32" s="17"/>
      <c r="V32" s="17"/>
      <c r="W32" s="17"/>
      <c r="X32" s="17">
        <v>8.3000000000000007</v>
      </c>
      <c r="Y32" s="17">
        <v>2.5</v>
      </c>
      <c r="Z32" s="17">
        <v>0.8</v>
      </c>
      <c r="AA32" s="17">
        <v>-3.4</v>
      </c>
      <c r="AB32" s="17">
        <v>5.4</v>
      </c>
      <c r="AC32" s="17">
        <v>0</v>
      </c>
      <c r="AD32" s="17"/>
      <c r="AE32" s="17"/>
      <c r="AF32" s="17"/>
      <c r="AG32" s="17"/>
      <c r="AH32" s="17">
        <v>7.7</v>
      </c>
      <c r="AI32" s="17">
        <v>9.6</v>
      </c>
      <c r="AJ32" s="17"/>
      <c r="AK32" s="17"/>
      <c r="AL32" s="17"/>
      <c r="AM32" s="17">
        <v>-0.8</v>
      </c>
      <c r="AN32" s="17">
        <v>9.3000000000000007</v>
      </c>
      <c r="AO32" s="17">
        <v>4.7</v>
      </c>
      <c r="AP32" s="17">
        <v>29.2</v>
      </c>
      <c r="AQ32" s="17">
        <v>9.8000000000000007</v>
      </c>
      <c r="AR32" s="17">
        <v>0.1</v>
      </c>
      <c r="AS32" s="17">
        <v>2.7</v>
      </c>
      <c r="AT32" s="17">
        <v>1.9</v>
      </c>
      <c r="AU32" s="17">
        <v>-0.6</v>
      </c>
      <c r="AV32" s="17">
        <v>-17.600000000000001</v>
      </c>
      <c r="AW32" s="17">
        <v>-40.799999999999997</v>
      </c>
      <c r="AX32" s="17">
        <v>-1.7</v>
      </c>
      <c r="AY32" s="17">
        <v>-0.6</v>
      </c>
      <c r="AZ32" s="17">
        <v>0.3</v>
      </c>
      <c r="BA32" s="17">
        <v>1.4</v>
      </c>
      <c r="BB32" s="17">
        <v>3.1</v>
      </c>
      <c r="BC32" s="17">
        <v>0.9</v>
      </c>
      <c r="BD32" s="17">
        <v>0</v>
      </c>
      <c r="BE32" s="17">
        <v>5.8</v>
      </c>
      <c r="BF32" s="17"/>
      <c r="BG32" s="17"/>
      <c r="BH32" s="17">
        <v>2.9</v>
      </c>
      <c r="BI32" s="17"/>
      <c r="BJ32" s="17"/>
      <c r="BK32" s="17">
        <v>7</v>
      </c>
      <c r="BL32" s="17"/>
      <c r="BM32" s="17"/>
      <c r="BN32" s="17"/>
      <c r="BO32" s="17">
        <v>9.6999999999999993</v>
      </c>
      <c r="BP32" s="17">
        <v>-21.5</v>
      </c>
      <c r="BQ32" s="17">
        <v>-22.9</v>
      </c>
      <c r="BR32" s="17"/>
      <c r="BS32" s="17">
        <v>2.6</v>
      </c>
      <c r="BT32" s="17"/>
      <c r="BU32" s="17"/>
      <c r="BV32" s="17"/>
      <c r="BW32" s="17"/>
      <c r="BX32" s="17"/>
      <c r="BY32" s="17">
        <v>4.9000000000000004</v>
      </c>
      <c r="BZ32" s="17"/>
      <c r="CA32" s="17"/>
      <c r="CB32" s="17">
        <v>-0.4</v>
      </c>
      <c r="CC32" s="17">
        <v>53.1</v>
      </c>
      <c r="CD32" s="17">
        <v>32.5</v>
      </c>
      <c r="CE32" s="17">
        <v>14.7</v>
      </c>
      <c r="CF32" s="17">
        <v>14.9</v>
      </c>
      <c r="CG32" s="17">
        <v>10.199999999999999</v>
      </c>
      <c r="CH32" s="17"/>
      <c r="CI32" s="17"/>
      <c r="CJ32" s="17"/>
      <c r="CK32" s="17">
        <v>32.200000000000003</v>
      </c>
      <c r="CL32" s="17">
        <v>33.700000000000003</v>
      </c>
      <c r="CM32" s="17">
        <v>17.100000000000001</v>
      </c>
      <c r="CN32" s="17"/>
      <c r="CO32" s="17"/>
      <c r="CP32" s="17"/>
      <c r="CQ32" s="17"/>
      <c r="CR32" s="17"/>
      <c r="CS32" s="17"/>
      <c r="CT32" s="17"/>
      <c r="CU32" s="17"/>
      <c r="CV32" s="17">
        <v>-2.6</v>
      </c>
      <c r="CW32" s="17">
        <v>5.3</v>
      </c>
      <c r="CX32" s="17"/>
      <c r="CY32" s="17"/>
      <c r="CZ32" s="17">
        <v>1.1000000000000001</v>
      </c>
      <c r="DA32" s="17">
        <v>-0.2</v>
      </c>
      <c r="DB32" s="17">
        <v>-0.9</v>
      </c>
      <c r="DC32" s="17"/>
      <c r="DD32" s="17">
        <v>0.1</v>
      </c>
      <c r="DE32" s="17">
        <v>0.8</v>
      </c>
      <c r="DF32" s="17">
        <v>1.9</v>
      </c>
      <c r="DG32" s="17">
        <v>-0.8</v>
      </c>
      <c r="DH32" s="17">
        <v>1.4</v>
      </c>
      <c r="DI32" s="17">
        <v>0.5</v>
      </c>
      <c r="DJ32" s="17"/>
      <c r="DK32" s="17">
        <v>-0.7</v>
      </c>
      <c r="DL32" s="17">
        <v>-1.5</v>
      </c>
      <c r="DM32" s="17">
        <v>-4.0999999999999996</v>
      </c>
      <c r="DN32" s="17">
        <v>1.7</v>
      </c>
      <c r="DO32" s="17">
        <v>1.8</v>
      </c>
      <c r="DP32" s="17">
        <v>0.4</v>
      </c>
      <c r="DQ32" s="17">
        <v>0.3</v>
      </c>
      <c r="DR32" s="17">
        <v>1.1000000000000001</v>
      </c>
      <c r="DS32" s="17">
        <v>-0.9</v>
      </c>
      <c r="DT32" s="17">
        <v>0</v>
      </c>
      <c r="DU32" s="17">
        <v>0.4</v>
      </c>
      <c r="DV32" s="17">
        <v>0.4</v>
      </c>
      <c r="DW32" s="17"/>
      <c r="DX32" s="17">
        <v>-3.3</v>
      </c>
      <c r="DY32" s="17">
        <v>0.2</v>
      </c>
      <c r="DZ32" s="17">
        <v>0.8</v>
      </c>
      <c r="EA32" s="17">
        <v>0.8</v>
      </c>
      <c r="EB32" s="17">
        <v>1.1000000000000001</v>
      </c>
      <c r="EC32" s="17">
        <v>0.8</v>
      </c>
      <c r="ED32" s="17">
        <v>4</v>
      </c>
      <c r="EE32" s="17"/>
      <c r="EF32" s="17">
        <v>-1</v>
      </c>
      <c r="EG32" s="17">
        <v>-0.2</v>
      </c>
      <c r="EH32" s="17">
        <v>0</v>
      </c>
      <c r="EI32" s="17">
        <v>0.1</v>
      </c>
      <c r="EJ32" s="17">
        <v>2.2000000000000002</v>
      </c>
      <c r="EK32" s="17">
        <v>0</v>
      </c>
      <c r="EL32" s="17">
        <v>1.8</v>
      </c>
      <c r="EM32" s="17">
        <v>0.2</v>
      </c>
      <c r="EN32" s="17">
        <v>0.2</v>
      </c>
      <c r="EO32" s="17">
        <v>0.2</v>
      </c>
      <c r="EP32" s="17"/>
      <c r="EQ32" s="17">
        <v>1.9</v>
      </c>
      <c r="ER32" s="17">
        <v>2.4</v>
      </c>
      <c r="ES32" s="17">
        <v>-0.7</v>
      </c>
      <c r="ET32" s="17">
        <v>-0.2</v>
      </c>
      <c r="EU32" s="17">
        <v>8.6999999999999993</v>
      </c>
      <c r="EV32" s="17">
        <v>6.5</v>
      </c>
      <c r="EW32" s="17">
        <v>0</v>
      </c>
      <c r="EX32" s="17">
        <v>2.2000000000000002</v>
      </c>
      <c r="EY32" s="17">
        <v>1</v>
      </c>
      <c r="EZ32" s="17">
        <v>1.4</v>
      </c>
      <c r="FA32" s="17">
        <v>2.2000000000000002</v>
      </c>
      <c r="FB32" s="17">
        <v>10</v>
      </c>
      <c r="FC32" s="17">
        <v>9.4</v>
      </c>
      <c r="FD32" s="17">
        <v>2.5</v>
      </c>
      <c r="FE32" s="17"/>
      <c r="FF32" s="17">
        <v>3.1</v>
      </c>
      <c r="FG32" s="17"/>
      <c r="FH32" s="17"/>
      <c r="FI32" s="17">
        <v>577.29999999999995</v>
      </c>
      <c r="FJ32" s="15"/>
      <c r="FK32" s="17">
        <v>1.8869400000000001</v>
      </c>
      <c r="FL32" s="17">
        <v>-0.63700000000000001</v>
      </c>
      <c r="FM32" s="17"/>
      <c r="FN32" s="17">
        <v>1.5</v>
      </c>
      <c r="FO32" s="17">
        <v>0.27667000000000003</v>
      </c>
      <c r="FP32" s="17">
        <v>1.6246499999999999</v>
      </c>
      <c r="FQ32" s="17">
        <v>1.3</v>
      </c>
      <c r="FR32" s="17">
        <v>1.6</v>
      </c>
      <c r="FS32" s="17">
        <v>7.5512600000000001</v>
      </c>
    </row>
    <row r="33" spans="1:175" ht="24" customHeight="1" x14ac:dyDescent="0.3">
      <c r="A33" s="16" t="s">
        <v>64</v>
      </c>
      <c r="B33" s="16" t="s">
        <v>788</v>
      </c>
      <c r="C33" s="17">
        <v>13.5</v>
      </c>
      <c r="D33" s="17">
        <v>38.4</v>
      </c>
      <c r="E33" s="17">
        <v>24.4</v>
      </c>
      <c r="F33" s="17"/>
      <c r="G33" s="17"/>
      <c r="H33" s="17">
        <v>-5.6</v>
      </c>
      <c r="I33" s="17">
        <v>-9.1</v>
      </c>
      <c r="J33" s="17"/>
      <c r="K33" s="17"/>
      <c r="L33" s="17">
        <v>6.2</v>
      </c>
      <c r="M33" s="17">
        <v>-0.4</v>
      </c>
      <c r="N33" s="17">
        <v>35.799999999999997</v>
      </c>
      <c r="O33" s="17">
        <v>58.4</v>
      </c>
      <c r="P33" s="17"/>
      <c r="Q33" s="17"/>
      <c r="R33" s="17">
        <v>44.6</v>
      </c>
      <c r="S33" s="17">
        <v>0.1</v>
      </c>
      <c r="T33" s="17"/>
      <c r="U33" s="17"/>
      <c r="V33" s="17"/>
      <c r="W33" s="17"/>
      <c r="X33" s="17">
        <v>9</v>
      </c>
      <c r="Y33" s="17">
        <v>2.6</v>
      </c>
      <c r="Z33" s="17">
        <v>0.8</v>
      </c>
      <c r="AA33" s="17">
        <v>-3.3</v>
      </c>
      <c r="AB33" s="17">
        <v>6</v>
      </c>
      <c r="AC33" s="17">
        <v>0</v>
      </c>
      <c r="AD33" s="17"/>
      <c r="AE33" s="17"/>
      <c r="AF33" s="17"/>
      <c r="AG33" s="17"/>
      <c r="AH33" s="17">
        <v>7.7</v>
      </c>
      <c r="AI33" s="17">
        <v>11.6</v>
      </c>
      <c r="AJ33" s="17"/>
      <c r="AK33" s="17"/>
      <c r="AL33" s="17"/>
      <c r="AM33" s="17">
        <v>-0.8</v>
      </c>
      <c r="AN33" s="17">
        <v>1.4</v>
      </c>
      <c r="AO33" s="17">
        <v>4.4000000000000004</v>
      </c>
      <c r="AP33" s="17">
        <v>28.5</v>
      </c>
      <c r="AQ33" s="17">
        <v>8.8000000000000007</v>
      </c>
      <c r="AR33" s="17">
        <v>0.4</v>
      </c>
      <c r="AS33" s="17">
        <v>2.7</v>
      </c>
      <c r="AT33" s="17">
        <v>0.2</v>
      </c>
      <c r="AU33" s="17">
        <v>4.4000000000000004</v>
      </c>
      <c r="AV33" s="17">
        <v>-17.7</v>
      </c>
      <c r="AW33" s="17">
        <v>-40.700000000000003</v>
      </c>
      <c r="AX33" s="17">
        <v>7.5</v>
      </c>
      <c r="AY33" s="17">
        <v>-0.6</v>
      </c>
      <c r="AZ33" s="17">
        <v>0.3</v>
      </c>
      <c r="BA33" s="17">
        <v>-2.4</v>
      </c>
      <c r="BB33" s="17">
        <v>-1.1000000000000001</v>
      </c>
      <c r="BC33" s="17">
        <v>0.9</v>
      </c>
      <c r="BD33" s="17">
        <v>0</v>
      </c>
      <c r="BE33" s="17">
        <v>10.9</v>
      </c>
      <c r="BF33" s="17"/>
      <c r="BG33" s="17"/>
      <c r="BH33" s="17">
        <v>1.1000000000000001</v>
      </c>
      <c r="BI33" s="17"/>
      <c r="BJ33" s="17"/>
      <c r="BK33" s="17">
        <v>-3.7</v>
      </c>
      <c r="BL33" s="17"/>
      <c r="BM33" s="17"/>
      <c r="BN33" s="17"/>
      <c r="BO33" s="17">
        <v>8</v>
      </c>
      <c r="BP33" s="17">
        <v>-21.7</v>
      </c>
      <c r="BQ33" s="17">
        <v>-23.1</v>
      </c>
      <c r="BR33" s="17"/>
      <c r="BS33" s="17">
        <v>1.6</v>
      </c>
      <c r="BT33" s="17"/>
      <c r="BU33" s="17"/>
      <c r="BV33" s="17"/>
      <c r="BW33" s="17"/>
      <c r="BX33" s="17"/>
      <c r="BY33" s="17">
        <v>6.3</v>
      </c>
      <c r="BZ33" s="17"/>
      <c r="CA33" s="17"/>
      <c r="CB33" s="17">
        <v>-0.4</v>
      </c>
      <c r="CC33" s="17">
        <v>54.6</v>
      </c>
      <c r="CD33" s="17">
        <v>32.1</v>
      </c>
      <c r="CE33" s="17">
        <v>14.4</v>
      </c>
      <c r="CF33" s="17">
        <v>14.5</v>
      </c>
      <c r="CG33" s="17">
        <v>10</v>
      </c>
      <c r="CH33" s="17"/>
      <c r="CI33" s="17"/>
      <c r="CJ33" s="17"/>
      <c r="CK33" s="17">
        <v>21.5</v>
      </c>
      <c r="CL33" s="17">
        <v>23</v>
      </c>
      <c r="CM33" s="17">
        <v>1.2</v>
      </c>
      <c r="CN33" s="17"/>
      <c r="CO33" s="17"/>
      <c r="CP33" s="17"/>
      <c r="CQ33" s="17"/>
      <c r="CR33" s="17"/>
      <c r="CS33" s="17"/>
      <c r="CT33" s="17"/>
      <c r="CU33" s="17"/>
      <c r="CV33" s="17">
        <v>-1.9</v>
      </c>
      <c r="CW33" s="17">
        <v>5.6</v>
      </c>
      <c r="CX33" s="17"/>
      <c r="CY33" s="17"/>
      <c r="CZ33" s="17">
        <v>1.1000000000000001</v>
      </c>
      <c r="DA33" s="17">
        <v>0</v>
      </c>
      <c r="DB33" s="17">
        <v>-0.9</v>
      </c>
      <c r="DC33" s="17"/>
      <c r="DD33" s="17">
        <v>0</v>
      </c>
      <c r="DE33" s="17">
        <v>0.8</v>
      </c>
      <c r="DF33" s="17">
        <v>1.9</v>
      </c>
      <c r="DG33" s="17">
        <v>-1</v>
      </c>
      <c r="DH33" s="17">
        <v>1.4</v>
      </c>
      <c r="DI33" s="17">
        <v>0.5</v>
      </c>
      <c r="DJ33" s="17"/>
      <c r="DK33" s="17">
        <v>-0.7</v>
      </c>
      <c r="DL33" s="17">
        <v>-1.4</v>
      </c>
      <c r="DM33" s="17">
        <v>-4</v>
      </c>
      <c r="DN33" s="17">
        <v>1.3</v>
      </c>
      <c r="DO33" s="17">
        <v>1.8</v>
      </c>
      <c r="DP33" s="17">
        <v>0.4</v>
      </c>
      <c r="DQ33" s="17">
        <v>0.3</v>
      </c>
      <c r="DR33" s="17">
        <v>1.1000000000000001</v>
      </c>
      <c r="DS33" s="17">
        <v>-1.9</v>
      </c>
      <c r="DT33" s="17">
        <v>0.1</v>
      </c>
      <c r="DU33" s="17">
        <v>0.6</v>
      </c>
      <c r="DV33" s="17">
        <v>0.4</v>
      </c>
      <c r="DW33" s="17"/>
      <c r="DX33" s="17">
        <v>-3.5</v>
      </c>
      <c r="DY33" s="17">
        <v>0</v>
      </c>
      <c r="DZ33" s="17">
        <v>0.8</v>
      </c>
      <c r="EA33" s="17">
        <v>0.9</v>
      </c>
      <c r="EB33" s="17">
        <v>1.1000000000000001</v>
      </c>
      <c r="EC33" s="17">
        <v>0.8</v>
      </c>
      <c r="ED33" s="17">
        <v>4</v>
      </c>
      <c r="EE33" s="17"/>
      <c r="EF33" s="17">
        <v>-0.5</v>
      </c>
      <c r="EG33" s="17">
        <v>0.7</v>
      </c>
      <c r="EH33" s="17">
        <v>0.1</v>
      </c>
      <c r="EI33" s="17">
        <v>0</v>
      </c>
      <c r="EJ33" s="17">
        <v>2.2000000000000002</v>
      </c>
      <c r="EK33" s="17">
        <v>0</v>
      </c>
      <c r="EL33" s="17">
        <v>2</v>
      </c>
      <c r="EM33" s="17">
        <v>0.2</v>
      </c>
      <c r="EN33" s="17">
        <v>0.2</v>
      </c>
      <c r="EO33" s="17">
        <v>0.2</v>
      </c>
      <c r="EP33" s="17"/>
      <c r="EQ33" s="17">
        <v>2.5</v>
      </c>
      <c r="ER33" s="17">
        <v>2.5</v>
      </c>
      <c r="ES33" s="17">
        <v>-0.7</v>
      </c>
      <c r="ET33" s="17">
        <v>-0.2</v>
      </c>
      <c r="EU33" s="17">
        <v>11.3</v>
      </c>
      <c r="EV33" s="17">
        <v>8.1</v>
      </c>
      <c r="EW33" s="17">
        <v>0</v>
      </c>
      <c r="EX33" s="17">
        <v>2.2999999999999998</v>
      </c>
      <c r="EY33" s="17">
        <v>1</v>
      </c>
      <c r="EZ33" s="17">
        <v>1.4</v>
      </c>
      <c r="FA33" s="17">
        <v>2.1</v>
      </c>
      <c r="FB33" s="17">
        <v>5.7</v>
      </c>
      <c r="FC33" s="17">
        <v>5.0999999999999996</v>
      </c>
      <c r="FD33" s="17">
        <v>2.1</v>
      </c>
      <c r="FE33" s="17"/>
      <c r="FF33" s="17">
        <v>2.7</v>
      </c>
      <c r="FG33" s="17"/>
      <c r="FH33" s="17"/>
      <c r="FI33" s="17">
        <v>447.8</v>
      </c>
      <c r="FJ33" s="15"/>
      <c r="FK33" s="17">
        <v>1.76494</v>
      </c>
      <c r="FL33" s="17">
        <v>-0.65700000000000003</v>
      </c>
      <c r="FM33" s="17"/>
      <c r="FN33" s="17">
        <v>1.6</v>
      </c>
      <c r="FO33" s="17">
        <v>0.28550999999999999</v>
      </c>
      <c r="FP33" s="17">
        <v>2.6899000000000002</v>
      </c>
      <c r="FQ33" s="17">
        <v>0.3</v>
      </c>
      <c r="FR33" s="17">
        <v>1.5</v>
      </c>
      <c r="FS33" s="17">
        <v>7.4833499999999997</v>
      </c>
    </row>
    <row r="34" spans="1:175" ht="24" customHeight="1" x14ac:dyDescent="0.3">
      <c r="A34" s="18" t="s">
        <v>64</v>
      </c>
      <c r="B34" s="18" t="s">
        <v>789</v>
      </c>
      <c r="C34" s="19">
        <v>13.3</v>
      </c>
      <c r="D34" s="19">
        <v>41.5</v>
      </c>
      <c r="E34" s="19">
        <v>24.6</v>
      </c>
      <c r="F34" s="19"/>
      <c r="G34" s="19"/>
      <c r="H34" s="19">
        <v>-2.5</v>
      </c>
      <c r="I34" s="19">
        <v>2.6</v>
      </c>
      <c r="J34" s="19"/>
      <c r="K34" s="19"/>
      <c r="L34" s="19">
        <v>5.2</v>
      </c>
      <c r="M34" s="19">
        <v>-3</v>
      </c>
      <c r="N34" s="19">
        <v>31.7</v>
      </c>
      <c r="O34" s="19">
        <v>54.3</v>
      </c>
      <c r="P34" s="19"/>
      <c r="Q34" s="19"/>
      <c r="R34" s="19">
        <v>31.1</v>
      </c>
      <c r="S34" s="19">
        <v>0.2</v>
      </c>
      <c r="T34" s="19"/>
      <c r="U34" s="19"/>
      <c r="V34" s="19"/>
      <c r="W34" s="19"/>
      <c r="X34" s="19">
        <v>7.7</v>
      </c>
      <c r="Y34" s="19">
        <v>2.9</v>
      </c>
      <c r="Z34" s="19">
        <v>1</v>
      </c>
      <c r="AA34" s="19">
        <v>-3.3</v>
      </c>
      <c r="AB34" s="19">
        <v>5.8</v>
      </c>
      <c r="AC34" s="19">
        <v>0</v>
      </c>
      <c r="AD34" s="19"/>
      <c r="AE34" s="19"/>
      <c r="AF34" s="19"/>
      <c r="AG34" s="19"/>
      <c r="AH34" s="19">
        <v>7.6</v>
      </c>
      <c r="AI34" s="19">
        <v>7.9</v>
      </c>
      <c r="AJ34" s="19"/>
      <c r="AK34" s="19"/>
      <c r="AL34" s="19"/>
      <c r="AM34" s="19">
        <v>-0.9</v>
      </c>
      <c r="AN34" s="19">
        <v>0.1</v>
      </c>
      <c r="AO34" s="19">
        <v>3.2</v>
      </c>
      <c r="AP34" s="19">
        <v>30.2</v>
      </c>
      <c r="AQ34" s="19">
        <v>8.6999999999999993</v>
      </c>
      <c r="AR34" s="19">
        <v>0</v>
      </c>
      <c r="AS34" s="19">
        <v>2.7</v>
      </c>
      <c r="AT34" s="19">
        <v>0.8</v>
      </c>
      <c r="AU34" s="19">
        <v>6.6</v>
      </c>
      <c r="AV34" s="19">
        <v>-17.2</v>
      </c>
      <c r="AW34" s="19">
        <v>-40.5</v>
      </c>
      <c r="AX34" s="19">
        <v>4.3</v>
      </c>
      <c r="AY34" s="19">
        <v>-0.8</v>
      </c>
      <c r="AZ34" s="19">
        <v>0.2</v>
      </c>
      <c r="BA34" s="19">
        <v>-1.1000000000000001</v>
      </c>
      <c r="BB34" s="19">
        <v>0.2</v>
      </c>
      <c r="BC34" s="19">
        <v>0.9</v>
      </c>
      <c r="BD34" s="19">
        <v>0</v>
      </c>
      <c r="BE34" s="19">
        <v>14.5</v>
      </c>
      <c r="BF34" s="19"/>
      <c r="BG34" s="19"/>
      <c r="BH34" s="19">
        <v>1.8</v>
      </c>
      <c r="BI34" s="19"/>
      <c r="BJ34" s="19"/>
      <c r="BK34" s="19">
        <v>-3.6</v>
      </c>
      <c r="BL34" s="19"/>
      <c r="BM34" s="19"/>
      <c r="BN34" s="19"/>
      <c r="BO34" s="19">
        <v>6.7</v>
      </c>
      <c r="BP34" s="19">
        <v>-22.4</v>
      </c>
      <c r="BQ34" s="19">
        <v>-23.8</v>
      </c>
      <c r="BR34" s="19"/>
      <c r="BS34" s="19">
        <v>2.5</v>
      </c>
      <c r="BT34" s="19"/>
      <c r="BU34" s="19"/>
      <c r="BV34" s="19"/>
      <c r="BW34" s="19"/>
      <c r="BX34" s="19"/>
      <c r="BY34" s="19">
        <v>3.3</v>
      </c>
      <c r="BZ34" s="19"/>
      <c r="CA34" s="19"/>
      <c r="CB34" s="19">
        <v>-0.4</v>
      </c>
      <c r="CC34" s="19">
        <v>53.7</v>
      </c>
      <c r="CD34" s="19">
        <v>33.1</v>
      </c>
      <c r="CE34" s="19">
        <v>14.9</v>
      </c>
      <c r="CF34" s="19">
        <v>14.5</v>
      </c>
      <c r="CG34" s="19">
        <v>10</v>
      </c>
      <c r="CH34" s="19"/>
      <c r="CI34" s="19"/>
      <c r="CJ34" s="19"/>
      <c r="CK34" s="19">
        <v>20.8</v>
      </c>
      <c r="CL34" s="19">
        <v>22.6</v>
      </c>
      <c r="CM34" s="19">
        <v>0.2</v>
      </c>
      <c r="CN34" s="19"/>
      <c r="CO34" s="19"/>
      <c r="CP34" s="19"/>
      <c r="CQ34" s="19"/>
      <c r="CR34" s="19"/>
      <c r="CS34" s="19"/>
      <c r="CT34" s="19"/>
      <c r="CU34" s="19"/>
      <c r="CV34" s="19">
        <v>-2.2999999999999998</v>
      </c>
      <c r="CW34" s="19">
        <v>6.4</v>
      </c>
      <c r="CX34" s="19"/>
      <c r="CY34" s="19"/>
      <c r="CZ34" s="19">
        <v>1.1000000000000001</v>
      </c>
      <c r="DA34" s="19">
        <v>0.1</v>
      </c>
      <c r="DB34" s="19">
        <v>-0.8</v>
      </c>
      <c r="DC34" s="19"/>
      <c r="DD34" s="19">
        <v>0.1</v>
      </c>
      <c r="DE34" s="19">
        <v>0.8</v>
      </c>
      <c r="DF34" s="19">
        <v>1.9</v>
      </c>
      <c r="DG34" s="19">
        <v>-1.2</v>
      </c>
      <c r="DH34" s="19">
        <v>1.3</v>
      </c>
      <c r="DI34" s="19">
        <v>0.5</v>
      </c>
      <c r="DJ34" s="19"/>
      <c r="DK34" s="19">
        <v>-0.7</v>
      </c>
      <c r="DL34" s="19">
        <v>-1.4</v>
      </c>
      <c r="DM34" s="19">
        <v>-4</v>
      </c>
      <c r="DN34" s="19">
        <v>1.2</v>
      </c>
      <c r="DO34" s="19">
        <v>1.8</v>
      </c>
      <c r="DP34" s="19">
        <v>0.4</v>
      </c>
      <c r="DQ34" s="19">
        <v>0.3</v>
      </c>
      <c r="DR34" s="19">
        <v>1.1000000000000001</v>
      </c>
      <c r="DS34" s="19">
        <v>-2.4</v>
      </c>
      <c r="DT34" s="19">
        <v>0</v>
      </c>
      <c r="DU34" s="19">
        <v>0.6</v>
      </c>
      <c r="DV34" s="19">
        <v>0.4</v>
      </c>
      <c r="DW34" s="19"/>
      <c r="DX34" s="19">
        <v>-3.5</v>
      </c>
      <c r="DY34" s="19">
        <v>0.1</v>
      </c>
      <c r="DZ34" s="19">
        <v>0.8</v>
      </c>
      <c r="EA34" s="19">
        <v>1</v>
      </c>
      <c r="EB34" s="19">
        <v>1</v>
      </c>
      <c r="EC34" s="19">
        <v>0.8</v>
      </c>
      <c r="ED34" s="19">
        <v>4</v>
      </c>
      <c r="EE34" s="19"/>
      <c r="EF34" s="19">
        <v>-1.2</v>
      </c>
      <c r="EG34" s="19">
        <v>0</v>
      </c>
      <c r="EH34" s="19">
        <v>0</v>
      </c>
      <c r="EI34" s="19">
        <v>0.1</v>
      </c>
      <c r="EJ34" s="19">
        <v>2.2000000000000002</v>
      </c>
      <c r="EK34" s="19">
        <v>0</v>
      </c>
      <c r="EL34" s="19">
        <v>1.8</v>
      </c>
      <c r="EM34" s="19">
        <v>0.2</v>
      </c>
      <c r="EN34" s="19">
        <v>0.2</v>
      </c>
      <c r="EO34" s="19">
        <v>0.2</v>
      </c>
      <c r="EP34" s="19"/>
      <c r="EQ34" s="19">
        <v>2.1</v>
      </c>
      <c r="ER34" s="19">
        <v>2.6</v>
      </c>
      <c r="ES34" s="19">
        <v>-0.8</v>
      </c>
      <c r="ET34" s="19">
        <v>-0.2</v>
      </c>
      <c r="EU34" s="19">
        <v>12.8</v>
      </c>
      <c r="EV34" s="19">
        <v>8.8000000000000007</v>
      </c>
      <c r="EW34" s="19">
        <v>0</v>
      </c>
      <c r="EX34" s="19">
        <v>2.2999999999999998</v>
      </c>
      <c r="EY34" s="19">
        <v>1</v>
      </c>
      <c r="EZ34" s="19">
        <v>1.3</v>
      </c>
      <c r="FA34" s="19">
        <v>2.2000000000000002</v>
      </c>
      <c r="FB34" s="19">
        <v>8.3000000000000007</v>
      </c>
      <c r="FC34" s="19">
        <v>7.6</v>
      </c>
      <c r="FD34" s="19">
        <v>3.6</v>
      </c>
      <c r="FE34" s="19"/>
      <c r="FF34" s="19">
        <v>2.6</v>
      </c>
      <c r="FG34" s="19"/>
      <c r="FH34" s="19"/>
      <c r="FI34" s="19">
        <v>441.5</v>
      </c>
      <c r="FJ34" s="15"/>
      <c r="FK34" s="19">
        <v>1.5179</v>
      </c>
      <c r="FL34" s="19">
        <v>-0.74099999999999999</v>
      </c>
      <c r="FM34" s="19"/>
      <c r="FN34" s="19">
        <v>1.5</v>
      </c>
      <c r="FO34" s="19">
        <v>0.29387999999999997</v>
      </c>
      <c r="FP34" s="19">
        <v>2.6793399999999998</v>
      </c>
      <c r="FQ34" s="19">
        <v>0.8</v>
      </c>
      <c r="FR34" s="19">
        <v>1.7</v>
      </c>
      <c r="FS34" s="19">
        <v>7.7501199999999999</v>
      </c>
    </row>
    <row r="35" spans="1:175" ht="24" customHeight="1" x14ac:dyDescent="0.3">
      <c r="A35" s="13" t="s">
        <v>64</v>
      </c>
      <c r="B35" s="13" t="s">
        <v>790</v>
      </c>
      <c r="C35" s="14">
        <v>11</v>
      </c>
      <c r="D35" s="14">
        <v>17.600000000000001</v>
      </c>
      <c r="E35" s="14">
        <v>20.100000000000001</v>
      </c>
      <c r="F35" s="14"/>
      <c r="G35" s="14"/>
      <c r="H35" s="14">
        <v>-8.6999999999999993</v>
      </c>
      <c r="I35" s="14">
        <v>-13.8</v>
      </c>
      <c r="J35" s="14"/>
      <c r="K35" s="14"/>
      <c r="L35" s="14">
        <v>1.2</v>
      </c>
      <c r="M35" s="14">
        <v>-7.1</v>
      </c>
      <c r="N35" s="14">
        <v>28.2</v>
      </c>
      <c r="O35" s="14">
        <v>51.4</v>
      </c>
      <c r="P35" s="14"/>
      <c r="Q35" s="14"/>
      <c r="R35" s="14">
        <v>12.3</v>
      </c>
      <c r="S35" s="14">
        <v>0.1</v>
      </c>
      <c r="T35" s="14"/>
      <c r="U35" s="14"/>
      <c r="V35" s="14"/>
      <c r="W35" s="14"/>
      <c r="X35" s="14">
        <v>5.2</v>
      </c>
      <c r="Y35" s="14">
        <v>0.8</v>
      </c>
      <c r="Z35" s="14">
        <v>1</v>
      </c>
      <c r="AA35" s="14">
        <v>-3.4</v>
      </c>
      <c r="AB35" s="14">
        <v>5.5</v>
      </c>
      <c r="AC35" s="14">
        <v>0</v>
      </c>
      <c r="AD35" s="14"/>
      <c r="AE35" s="14"/>
      <c r="AF35" s="14"/>
      <c r="AG35" s="14"/>
      <c r="AH35" s="14">
        <v>5.8</v>
      </c>
      <c r="AI35" s="14">
        <v>8.4</v>
      </c>
      <c r="AJ35" s="14"/>
      <c r="AK35" s="14"/>
      <c r="AL35" s="14"/>
      <c r="AM35" s="14">
        <v>-1.1000000000000001</v>
      </c>
      <c r="AN35" s="14">
        <v>-0.7</v>
      </c>
      <c r="AO35" s="14">
        <v>2.9</v>
      </c>
      <c r="AP35" s="14">
        <v>29.9</v>
      </c>
      <c r="AQ35" s="14">
        <v>8.6</v>
      </c>
      <c r="AR35" s="14">
        <v>0.3</v>
      </c>
      <c r="AS35" s="14">
        <v>2.7</v>
      </c>
      <c r="AT35" s="14">
        <v>1.3</v>
      </c>
      <c r="AU35" s="14">
        <v>-0.7</v>
      </c>
      <c r="AV35" s="14">
        <v>-24.2</v>
      </c>
      <c r="AW35" s="14">
        <v>-47.3</v>
      </c>
      <c r="AX35" s="14">
        <v>3.5</v>
      </c>
      <c r="AY35" s="14">
        <v>-0.9</v>
      </c>
      <c r="AZ35" s="14">
        <v>0.1</v>
      </c>
      <c r="BA35" s="14">
        <v>-2.9</v>
      </c>
      <c r="BB35" s="14">
        <v>-0.7</v>
      </c>
      <c r="BC35" s="14">
        <v>0.9</v>
      </c>
      <c r="BD35" s="14">
        <v>0</v>
      </c>
      <c r="BE35" s="14">
        <v>1.2</v>
      </c>
      <c r="BF35" s="14"/>
      <c r="BG35" s="14"/>
      <c r="BH35" s="14">
        <v>-0.4</v>
      </c>
      <c r="BI35" s="14"/>
      <c r="BJ35" s="14"/>
      <c r="BK35" s="14">
        <v>-6.5</v>
      </c>
      <c r="BL35" s="14"/>
      <c r="BM35" s="14"/>
      <c r="BN35" s="14"/>
      <c r="BO35" s="14">
        <v>4.2</v>
      </c>
      <c r="BP35" s="14">
        <v>-26</v>
      </c>
      <c r="BQ35" s="14">
        <v>-27.5</v>
      </c>
      <c r="BR35" s="14"/>
      <c r="BS35" s="14">
        <v>-2.2999999999999998</v>
      </c>
      <c r="BT35" s="14"/>
      <c r="BU35" s="14"/>
      <c r="BV35" s="14"/>
      <c r="BW35" s="14"/>
      <c r="BX35" s="14"/>
      <c r="BY35" s="14">
        <v>2.5</v>
      </c>
      <c r="BZ35" s="14"/>
      <c r="CA35" s="14"/>
      <c r="CB35" s="14">
        <v>-0.4</v>
      </c>
      <c r="CC35" s="14">
        <v>54</v>
      </c>
      <c r="CD35" s="14">
        <v>32.799999999999997</v>
      </c>
      <c r="CE35" s="14">
        <v>14.6</v>
      </c>
      <c r="CF35" s="14">
        <v>14.6</v>
      </c>
      <c r="CG35" s="14">
        <v>9</v>
      </c>
      <c r="CH35" s="14"/>
      <c r="CI35" s="14"/>
      <c r="CJ35" s="14"/>
      <c r="CK35" s="14">
        <v>15.5</v>
      </c>
      <c r="CL35" s="14">
        <v>17.2</v>
      </c>
      <c r="CM35" s="14">
        <v>-7.6</v>
      </c>
      <c r="CN35" s="14"/>
      <c r="CO35" s="14"/>
      <c r="CP35" s="14"/>
      <c r="CQ35" s="14"/>
      <c r="CR35" s="14"/>
      <c r="CS35" s="14"/>
      <c r="CT35" s="14"/>
      <c r="CU35" s="14"/>
      <c r="CV35" s="14">
        <v>-3.3</v>
      </c>
      <c r="CW35" s="14">
        <v>5.9</v>
      </c>
      <c r="CX35" s="14"/>
      <c r="CY35" s="14"/>
      <c r="CZ35" s="14">
        <v>1.1000000000000001</v>
      </c>
      <c r="DA35" s="14">
        <v>0</v>
      </c>
      <c r="DB35" s="14">
        <v>-0.8</v>
      </c>
      <c r="DC35" s="14"/>
      <c r="DD35" s="14">
        <v>0</v>
      </c>
      <c r="DE35" s="14">
        <v>0.7</v>
      </c>
      <c r="DF35" s="14">
        <v>1.8</v>
      </c>
      <c r="DG35" s="14">
        <v>-1.2</v>
      </c>
      <c r="DH35" s="14">
        <v>1.3</v>
      </c>
      <c r="DI35" s="14">
        <v>0.5</v>
      </c>
      <c r="DJ35" s="14"/>
      <c r="DK35" s="14">
        <v>-0.7</v>
      </c>
      <c r="DL35" s="14">
        <v>-1.4</v>
      </c>
      <c r="DM35" s="14">
        <v>-4.9000000000000004</v>
      </c>
      <c r="DN35" s="14">
        <v>-0.4</v>
      </c>
      <c r="DO35" s="14">
        <v>1.8</v>
      </c>
      <c r="DP35" s="14">
        <v>0.4</v>
      </c>
      <c r="DQ35" s="14">
        <v>0.3</v>
      </c>
      <c r="DR35" s="14">
        <v>1.1000000000000001</v>
      </c>
      <c r="DS35" s="14">
        <v>-2.4</v>
      </c>
      <c r="DT35" s="14">
        <v>-0.1</v>
      </c>
      <c r="DU35" s="14">
        <v>0.6</v>
      </c>
      <c r="DV35" s="14">
        <v>0.4</v>
      </c>
      <c r="DW35" s="14"/>
      <c r="DX35" s="14">
        <v>-3.4</v>
      </c>
      <c r="DY35" s="14">
        <v>0.1</v>
      </c>
      <c r="DZ35" s="14">
        <v>0.7</v>
      </c>
      <c r="EA35" s="14">
        <v>1</v>
      </c>
      <c r="EB35" s="14">
        <v>0.9</v>
      </c>
      <c r="EC35" s="14">
        <v>0.8</v>
      </c>
      <c r="ED35" s="14">
        <v>4</v>
      </c>
      <c r="EE35" s="14"/>
      <c r="EF35" s="14">
        <v>-1.6</v>
      </c>
      <c r="EG35" s="14">
        <v>-0.8</v>
      </c>
      <c r="EH35" s="14">
        <v>0</v>
      </c>
      <c r="EI35" s="14">
        <v>0.1</v>
      </c>
      <c r="EJ35" s="14">
        <v>2.2000000000000002</v>
      </c>
      <c r="EK35" s="14">
        <v>0</v>
      </c>
      <c r="EL35" s="14">
        <v>1.7</v>
      </c>
      <c r="EM35" s="14">
        <v>0.2</v>
      </c>
      <c r="EN35" s="14">
        <v>0.2</v>
      </c>
      <c r="EO35" s="14">
        <v>0.2</v>
      </c>
      <c r="EP35" s="14"/>
      <c r="EQ35" s="14">
        <v>1.9</v>
      </c>
      <c r="ER35" s="14">
        <v>2.6</v>
      </c>
      <c r="ES35" s="14">
        <v>-0.8</v>
      </c>
      <c r="ET35" s="14">
        <v>-0.2</v>
      </c>
      <c r="EU35" s="14">
        <v>8.1</v>
      </c>
      <c r="EV35" s="14">
        <v>5.3</v>
      </c>
      <c r="EW35" s="14">
        <v>0</v>
      </c>
      <c r="EX35" s="14">
        <v>2.2000000000000002</v>
      </c>
      <c r="EY35" s="14">
        <v>1</v>
      </c>
      <c r="EZ35" s="14">
        <v>1.2</v>
      </c>
      <c r="FA35" s="14">
        <v>2.1</v>
      </c>
      <c r="FB35" s="14">
        <v>7.3</v>
      </c>
      <c r="FC35" s="14">
        <v>6.8</v>
      </c>
      <c r="FD35" s="14">
        <v>3</v>
      </c>
      <c r="FE35" s="14"/>
      <c r="FF35" s="14">
        <v>2.7</v>
      </c>
      <c r="FG35" s="14"/>
      <c r="FH35" s="14"/>
      <c r="FI35" s="14">
        <v>252.4</v>
      </c>
      <c r="FJ35" s="15"/>
      <c r="FK35" s="14">
        <v>1.31951</v>
      </c>
      <c r="FL35" s="14">
        <v>-0.68600000000000005</v>
      </c>
      <c r="FM35" s="14"/>
      <c r="FN35" s="14">
        <v>1.4</v>
      </c>
      <c r="FO35" s="14">
        <v>0.28991</v>
      </c>
      <c r="FP35" s="14">
        <v>2.69191</v>
      </c>
      <c r="FQ35" s="14">
        <v>0.5</v>
      </c>
      <c r="FR35" s="14">
        <v>1.5</v>
      </c>
      <c r="FS35" s="14">
        <v>7.0153299999999996</v>
      </c>
    </row>
    <row r="36" spans="1:175" ht="24" customHeight="1" x14ac:dyDescent="0.3">
      <c r="A36" s="16" t="s">
        <v>64</v>
      </c>
      <c r="B36" s="16" t="s">
        <v>791</v>
      </c>
      <c r="C36" s="17">
        <v>10</v>
      </c>
      <c r="D36" s="17">
        <v>5.6</v>
      </c>
      <c r="E36" s="17">
        <v>17.399999999999999</v>
      </c>
      <c r="F36" s="17"/>
      <c r="G36" s="17"/>
      <c r="H36" s="17">
        <v>-9.1999999999999993</v>
      </c>
      <c r="I36" s="17">
        <v>-5.4</v>
      </c>
      <c r="J36" s="17"/>
      <c r="K36" s="17"/>
      <c r="L36" s="17">
        <v>-7.7</v>
      </c>
      <c r="M36" s="17">
        <v>-20.9</v>
      </c>
      <c r="N36" s="17">
        <v>13.6</v>
      </c>
      <c r="O36" s="17">
        <v>40.200000000000003</v>
      </c>
      <c r="P36" s="17"/>
      <c r="Q36" s="17"/>
      <c r="R36" s="17">
        <v>10.5</v>
      </c>
      <c r="S36" s="17">
        <v>0</v>
      </c>
      <c r="T36" s="17"/>
      <c r="U36" s="17"/>
      <c r="V36" s="17"/>
      <c r="W36" s="17"/>
      <c r="X36" s="17">
        <v>3.1</v>
      </c>
      <c r="Y36" s="17">
        <v>0</v>
      </c>
      <c r="Z36" s="17">
        <v>1</v>
      </c>
      <c r="AA36" s="17">
        <v>-3.4</v>
      </c>
      <c r="AB36" s="17">
        <v>5.5</v>
      </c>
      <c r="AC36" s="17">
        <v>0</v>
      </c>
      <c r="AD36" s="17"/>
      <c r="AE36" s="17"/>
      <c r="AF36" s="17"/>
      <c r="AG36" s="17"/>
      <c r="AH36" s="17">
        <v>3.5</v>
      </c>
      <c r="AI36" s="17">
        <v>4.5999999999999996</v>
      </c>
      <c r="AJ36" s="17"/>
      <c r="AK36" s="17"/>
      <c r="AL36" s="17"/>
      <c r="AM36" s="17">
        <v>-1.1000000000000001</v>
      </c>
      <c r="AN36" s="17">
        <v>-1.7</v>
      </c>
      <c r="AO36" s="17">
        <v>3.1</v>
      </c>
      <c r="AP36" s="17">
        <v>31.6</v>
      </c>
      <c r="AQ36" s="17">
        <v>8.6999999999999993</v>
      </c>
      <c r="AR36" s="17">
        <v>0.6</v>
      </c>
      <c r="AS36" s="17">
        <v>2.7</v>
      </c>
      <c r="AT36" s="17">
        <v>0.3</v>
      </c>
      <c r="AU36" s="17">
        <v>-5.2</v>
      </c>
      <c r="AV36" s="17">
        <v>-25.6</v>
      </c>
      <c r="AW36" s="17">
        <v>-48.5</v>
      </c>
      <c r="AX36" s="17">
        <v>3.8</v>
      </c>
      <c r="AY36" s="17">
        <v>-0.9</v>
      </c>
      <c r="AZ36" s="17">
        <v>0.1</v>
      </c>
      <c r="BA36" s="17">
        <v>-5.0999999999999996</v>
      </c>
      <c r="BB36" s="17">
        <v>-1.9</v>
      </c>
      <c r="BC36" s="17">
        <v>0.9</v>
      </c>
      <c r="BD36" s="17">
        <v>0</v>
      </c>
      <c r="BE36" s="17">
        <v>-3</v>
      </c>
      <c r="BF36" s="17"/>
      <c r="BG36" s="17"/>
      <c r="BH36" s="17">
        <v>-0.7</v>
      </c>
      <c r="BI36" s="17"/>
      <c r="BJ36" s="17"/>
      <c r="BK36" s="17">
        <v>-0.5</v>
      </c>
      <c r="BL36" s="17"/>
      <c r="BM36" s="17"/>
      <c r="BN36" s="17"/>
      <c r="BO36" s="17">
        <v>5.9</v>
      </c>
      <c r="BP36" s="17">
        <v>-27.5</v>
      </c>
      <c r="BQ36" s="17">
        <v>-29</v>
      </c>
      <c r="BR36" s="17"/>
      <c r="BS36" s="17">
        <v>-5.4</v>
      </c>
      <c r="BT36" s="17"/>
      <c r="BU36" s="17"/>
      <c r="BV36" s="17"/>
      <c r="BW36" s="17"/>
      <c r="BX36" s="17"/>
      <c r="BY36" s="17">
        <v>4.0999999999999996</v>
      </c>
      <c r="BZ36" s="17"/>
      <c r="CA36" s="17"/>
      <c r="CB36" s="17">
        <v>-0.4</v>
      </c>
      <c r="CC36" s="17">
        <v>55.2</v>
      </c>
      <c r="CD36" s="17">
        <v>32.9</v>
      </c>
      <c r="CE36" s="17">
        <v>8.6999999999999993</v>
      </c>
      <c r="CF36" s="17">
        <v>14.7</v>
      </c>
      <c r="CG36" s="17">
        <v>6</v>
      </c>
      <c r="CH36" s="17"/>
      <c r="CI36" s="17"/>
      <c r="CJ36" s="17"/>
      <c r="CK36" s="17">
        <v>13.7</v>
      </c>
      <c r="CL36" s="17">
        <v>15.3</v>
      </c>
      <c r="CM36" s="17">
        <v>-10.3</v>
      </c>
      <c r="CN36" s="17"/>
      <c r="CO36" s="17"/>
      <c r="CP36" s="17"/>
      <c r="CQ36" s="17"/>
      <c r="CR36" s="17"/>
      <c r="CS36" s="17"/>
      <c r="CT36" s="17"/>
      <c r="CU36" s="17"/>
      <c r="CV36" s="17">
        <v>-2.6</v>
      </c>
      <c r="CW36" s="17">
        <v>6.4</v>
      </c>
      <c r="CX36" s="17"/>
      <c r="CY36" s="17"/>
      <c r="CZ36" s="17">
        <v>1.1000000000000001</v>
      </c>
      <c r="DA36" s="17">
        <v>-0.1</v>
      </c>
      <c r="DB36" s="17">
        <v>-0.8</v>
      </c>
      <c r="DC36" s="17"/>
      <c r="DD36" s="17">
        <v>0</v>
      </c>
      <c r="DE36" s="17">
        <v>0.7</v>
      </c>
      <c r="DF36" s="17">
        <v>1.9</v>
      </c>
      <c r="DG36" s="17">
        <v>-1.4</v>
      </c>
      <c r="DH36" s="17">
        <v>1.4</v>
      </c>
      <c r="DI36" s="17">
        <v>0.5</v>
      </c>
      <c r="DJ36" s="17"/>
      <c r="DK36" s="17">
        <v>-0.7</v>
      </c>
      <c r="DL36" s="17">
        <v>-1.5</v>
      </c>
      <c r="DM36" s="17">
        <v>-5.0999999999999996</v>
      </c>
      <c r="DN36" s="17">
        <v>-1.7</v>
      </c>
      <c r="DO36" s="17">
        <v>1.8</v>
      </c>
      <c r="DP36" s="17">
        <v>0.3</v>
      </c>
      <c r="DQ36" s="17">
        <v>0.3</v>
      </c>
      <c r="DR36" s="17">
        <v>1.1000000000000001</v>
      </c>
      <c r="DS36" s="17">
        <v>-2.4</v>
      </c>
      <c r="DT36" s="17">
        <v>0</v>
      </c>
      <c r="DU36" s="17">
        <v>0.6</v>
      </c>
      <c r="DV36" s="17">
        <v>0.4</v>
      </c>
      <c r="DW36" s="17"/>
      <c r="DX36" s="17">
        <v>-3.5</v>
      </c>
      <c r="DY36" s="17">
        <v>0.1</v>
      </c>
      <c r="DZ36" s="17">
        <v>0.4</v>
      </c>
      <c r="EA36" s="17">
        <v>0.7</v>
      </c>
      <c r="EB36" s="17">
        <v>0.8</v>
      </c>
      <c r="EC36" s="17">
        <v>0.8</v>
      </c>
      <c r="ED36" s="17">
        <v>4</v>
      </c>
      <c r="EE36" s="17"/>
      <c r="EF36" s="17">
        <v>-1.7</v>
      </c>
      <c r="EG36" s="17">
        <v>-0.8</v>
      </c>
      <c r="EH36" s="17">
        <v>0</v>
      </c>
      <c r="EI36" s="17">
        <v>0.1</v>
      </c>
      <c r="EJ36" s="17">
        <v>2.2000000000000002</v>
      </c>
      <c r="EK36" s="17">
        <v>0</v>
      </c>
      <c r="EL36" s="17">
        <v>1.7</v>
      </c>
      <c r="EM36" s="17">
        <v>0.2</v>
      </c>
      <c r="EN36" s="17">
        <v>0.2</v>
      </c>
      <c r="EO36" s="17">
        <v>0.2</v>
      </c>
      <c r="EP36" s="17"/>
      <c r="EQ36" s="17">
        <v>2.2000000000000002</v>
      </c>
      <c r="ER36" s="17">
        <v>2.5</v>
      </c>
      <c r="ES36" s="17">
        <v>-0.9</v>
      </c>
      <c r="ET36" s="17">
        <v>-0.2</v>
      </c>
      <c r="EU36" s="17">
        <v>8</v>
      </c>
      <c r="EV36" s="17">
        <v>4.2</v>
      </c>
      <c r="EW36" s="17">
        <v>0</v>
      </c>
      <c r="EX36" s="17">
        <v>2.2000000000000002</v>
      </c>
      <c r="EY36" s="17">
        <v>1</v>
      </c>
      <c r="EZ36" s="17">
        <v>1.1000000000000001</v>
      </c>
      <c r="FA36" s="17">
        <v>2.1</v>
      </c>
      <c r="FB36" s="17">
        <v>9</v>
      </c>
      <c r="FC36" s="17">
        <v>8.4</v>
      </c>
      <c r="FD36" s="17">
        <v>2.2000000000000002</v>
      </c>
      <c r="FE36" s="17"/>
      <c r="FF36" s="17">
        <v>2.8</v>
      </c>
      <c r="FG36" s="17"/>
      <c r="FH36" s="17"/>
      <c r="FI36" s="17">
        <v>160.1</v>
      </c>
      <c r="FJ36" s="15"/>
      <c r="FK36" s="17">
        <v>1.23393</v>
      </c>
      <c r="FL36" s="17">
        <v>-0.189</v>
      </c>
      <c r="FM36" s="17"/>
      <c r="FN36" s="17">
        <v>1.5</v>
      </c>
      <c r="FO36" s="17">
        <v>0.28963</v>
      </c>
      <c r="FP36" s="17">
        <v>2.6933099999999999</v>
      </c>
      <c r="FQ36" s="17">
        <v>1.1000000000000001</v>
      </c>
      <c r="FR36" s="17">
        <v>1.6</v>
      </c>
      <c r="FS36" s="17">
        <v>8.2278699999999994</v>
      </c>
    </row>
    <row r="37" spans="1:175" ht="24" customHeight="1" x14ac:dyDescent="0.3">
      <c r="A37" s="16" t="s">
        <v>64</v>
      </c>
      <c r="B37" s="16" t="s">
        <v>792</v>
      </c>
      <c r="C37" s="17">
        <v>10.9</v>
      </c>
      <c r="D37" s="17">
        <v>15.8</v>
      </c>
      <c r="E37" s="17">
        <v>19.8</v>
      </c>
      <c r="F37" s="17"/>
      <c r="G37" s="17"/>
      <c r="H37" s="17">
        <v>-7.9</v>
      </c>
      <c r="I37" s="17">
        <v>-3.4</v>
      </c>
      <c r="J37" s="17"/>
      <c r="K37" s="17"/>
      <c r="L37" s="17">
        <v>-6.2</v>
      </c>
      <c r="M37" s="17">
        <v>-16.3</v>
      </c>
      <c r="N37" s="17">
        <v>19.600000000000001</v>
      </c>
      <c r="O37" s="17">
        <v>45.2</v>
      </c>
      <c r="P37" s="17"/>
      <c r="Q37" s="17"/>
      <c r="R37" s="17">
        <v>8.9</v>
      </c>
      <c r="S37" s="17">
        <v>0.1</v>
      </c>
      <c r="T37" s="17"/>
      <c r="U37" s="17"/>
      <c r="V37" s="17"/>
      <c r="W37" s="17"/>
      <c r="X37" s="17">
        <v>1.9</v>
      </c>
      <c r="Y37" s="17">
        <v>1.3</v>
      </c>
      <c r="Z37" s="17">
        <v>2.2999999999999998</v>
      </c>
      <c r="AA37" s="17">
        <v>-3.5</v>
      </c>
      <c r="AB37" s="17">
        <v>4.9000000000000004</v>
      </c>
      <c r="AC37" s="17">
        <v>6.3</v>
      </c>
      <c r="AD37" s="17"/>
      <c r="AE37" s="17"/>
      <c r="AF37" s="17"/>
      <c r="AG37" s="17"/>
      <c r="AH37" s="17">
        <v>4.0999999999999996</v>
      </c>
      <c r="AI37" s="17">
        <v>-4.8</v>
      </c>
      <c r="AJ37" s="17"/>
      <c r="AK37" s="17"/>
      <c r="AL37" s="17"/>
      <c r="AM37" s="17">
        <v>-1.3</v>
      </c>
      <c r="AN37" s="17">
        <v>0</v>
      </c>
      <c r="AO37" s="17">
        <v>2.5</v>
      </c>
      <c r="AP37" s="17">
        <v>14.2</v>
      </c>
      <c r="AQ37" s="17">
        <v>8.8000000000000007</v>
      </c>
      <c r="AR37" s="17">
        <v>0.2</v>
      </c>
      <c r="AS37" s="17">
        <v>2.7</v>
      </c>
      <c r="AT37" s="17">
        <v>1.2</v>
      </c>
      <c r="AU37" s="17">
        <v>-2.8</v>
      </c>
      <c r="AV37" s="17">
        <v>-25.7</v>
      </c>
      <c r="AW37" s="17">
        <v>-39.200000000000003</v>
      </c>
      <c r="AX37" s="17">
        <v>1.9</v>
      </c>
      <c r="AY37" s="17">
        <v>-1.1000000000000001</v>
      </c>
      <c r="AZ37" s="17">
        <v>0.1</v>
      </c>
      <c r="BA37" s="17">
        <v>-2.8</v>
      </c>
      <c r="BB37" s="17">
        <v>-0.3</v>
      </c>
      <c r="BC37" s="17">
        <v>0.9</v>
      </c>
      <c r="BD37" s="17">
        <v>0</v>
      </c>
      <c r="BE37" s="17">
        <v>0.8</v>
      </c>
      <c r="BF37" s="17"/>
      <c r="BG37" s="17"/>
      <c r="BH37" s="17">
        <v>-0.7</v>
      </c>
      <c r="BI37" s="17"/>
      <c r="BJ37" s="17"/>
      <c r="BK37" s="17">
        <v>1.3</v>
      </c>
      <c r="BL37" s="17"/>
      <c r="BM37" s="17"/>
      <c r="BN37" s="17"/>
      <c r="BO37" s="17">
        <v>2.7</v>
      </c>
      <c r="BP37" s="17">
        <v>-27.8</v>
      </c>
      <c r="BQ37" s="17">
        <v>-29.2</v>
      </c>
      <c r="BR37" s="17"/>
      <c r="BS37" s="17">
        <v>-4.8</v>
      </c>
      <c r="BT37" s="17"/>
      <c r="BU37" s="17"/>
      <c r="BV37" s="17"/>
      <c r="BW37" s="17"/>
      <c r="BX37" s="17"/>
      <c r="BY37" s="17">
        <v>2.2999999999999998</v>
      </c>
      <c r="BZ37" s="17"/>
      <c r="CA37" s="17"/>
      <c r="CB37" s="17">
        <v>-0.4</v>
      </c>
      <c r="CC37" s="17">
        <v>53.9</v>
      </c>
      <c r="CD37" s="17">
        <v>32.700000000000003</v>
      </c>
      <c r="CE37" s="17">
        <v>8.5</v>
      </c>
      <c r="CF37" s="17">
        <v>14.6</v>
      </c>
      <c r="CG37" s="17">
        <v>5.9</v>
      </c>
      <c r="CH37" s="17"/>
      <c r="CI37" s="17"/>
      <c r="CJ37" s="17"/>
      <c r="CK37" s="17">
        <v>11.9</v>
      </c>
      <c r="CL37" s="17">
        <v>13.6</v>
      </c>
      <c r="CM37" s="17">
        <v>-13</v>
      </c>
      <c r="CN37" s="17"/>
      <c r="CO37" s="17"/>
      <c r="CP37" s="17"/>
      <c r="CQ37" s="17"/>
      <c r="CR37" s="17"/>
      <c r="CS37" s="17"/>
      <c r="CT37" s="17"/>
      <c r="CU37" s="17"/>
      <c r="CV37" s="17">
        <v>-2.9</v>
      </c>
      <c r="CW37" s="17">
        <v>6.5</v>
      </c>
      <c r="CX37" s="17"/>
      <c r="CY37" s="17"/>
      <c r="CZ37" s="17">
        <v>1</v>
      </c>
      <c r="DA37" s="17">
        <v>0</v>
      </c>
      <c r="DB37" s="17">
        <v>-0.9</v>
      </c>
      <c r="DC37" s="17"/>
      <c r="DD37" s="17">
        <v>0.1</v>
      </c>
      <c r="DE37" s="17">
        <v>0.8</v>
      </c>
      <c r="DF37" s="17">
        <v>1.9</v>
      </c>
      <c r="DG37" s="17">
        <v>-1.4</v>
      </c>
      <c r="DH37" s="17">
        <v>1.3</v>
      </c>
      <c r="DI37" s="17">
        <v>0.5</v>
      </c>
      <c r="DJ37" s="17"/>
      <c r="DK37" s="17">
        <v>-0.7</v>
      </c>
      <c r="DL37" s="17">
        <v>-1.5</v>
      </c>
      <c r="DM37" s="17">
        <v>-5</v>
      </c>
      <c r="DN37" s="17">
        <v>-1.6</v>
      </c>
      <c r="DO37" s="17">
        <v>1.8</v>
      </c>
      <c r="DP37" s="17">
        <v>0.7</v>
      </c>
      <c r="DQ37" s="17">
        <v>0.3</v>
      </c>
      <c r="DR37" s="17">
        <v>1.1000000000000001</v>
      </c>
      <c r="DS37" s="17">
        <v>-2.5</v>
      </c>
      <c r="DT37" s="17">
        <v>0</v>
      </c>
      <c r="DU37" s="17">
        <v>0.4</v>
      </c>
      <c r="DV37" s="17">
        <v>0.4</v>
      </c>
      <c r="DW37" s="17"/>
      <c r="DX37" s="17">
        <v>-3.5</v>
      </c>
      <c r="DY37" s="17">
        <v>0</v>
      </c>
      <c r="DZ37" s="17">
        <v>0.3</v>
      </c>
      <c r="EA37" s="17">
        <v>-0.5</v>
      </c>
      <c r="EB37" s="17">
        <v>0.7</v>
      </c>
      <c r="EC37" s="17">
        <v>0.8</v>
      </c>
      <c r="ED37" s="17">
        <v>4</v>
      </c>
      <c r="EE37" s="17"/>
      <c r="EF37" s="17">
        <v>-1.2</v>
      </c>
      <c r="EG37" s="17">
        <v>0.5</v>
      </c>
      <c r="EH37" s="17">
        <v>0</v>
      </c>
      <c r="EI37" s="17">
        <v>0.1</v>
      </c>
      <c r="EJ37" s="17">
        <v>2.2000000000000002</v>
      </c>
      <c r="EK37" s="17">
        <v>0</v>
      </c>
      <c r="EL37" s="17">
        <v>1.7</v>
      </c>
      <c r="EM37" s="17">
        <v>0.2</v>
      </c>
      <c r="EN37" s="17">
        <v>0.2</v>
      </c>
      <c r="EO37" s="17">
        <v>0.2</v>
      </c>
      <c r="EP37" s="17"/>
      <c r="EQ37" s="17">
        <v>1.7</v>
      </c>
      <c r="ER37" s="17">
        <v>2.2000000000000002</v>
      </c>
      <c r="ES37" s="17">
        <v>-1</v>
      </c>
      <c r="ET37" s="17">
        <v>-0.2</v>
      </c>
      <c r="EU37" s="17">
        <v>12.1</v>
      </c>
      <c r="EV37" s="17">
        <v>5.0999999999999996</v>
      </c>
      <c r="EW37" s="17">
        <v>0</v>
      </c>
      <c r="EX37" s="17">
        <v>1.9</v>
      </c>
      <c r="EY37" s="17">
        <v>1</v>
      </c>
      <c r="EZ37" s="17">
        <v>1</v>
      </c>
      <c r="FA37" s="17">
        <v>2.1</v>
      </c>
      <c r="FB37" s="17">
        <v>10</v>
      </c>
      <c r="FC37" s="17">
        <v>9.4</v>
      </c>
      <c r="FD37" s="17">
        <v>1.9</v>
      </c>
      <c r="FE37" s="17"/>
      <c r="FF37" s="17">
        <v>2.2999999999999998</v>
      </c>
      <c r="FG37" s="17"/>
      <c r="FH37" s="17"/>
      <c r="FI37" s="17">
        <v>186.1</v>
      </c>
      <c r="FJ37" s="15"/>
      <c r="FK37" s="17">
        <v>1.3925099999999999</v>
      </c>
      <c r="FL37" s="17">
        <v>-0.13400000000000001</v>
      </c>
      <c r="FM37" s="17"/>
      <c r="FN37" s="17">
        <v>1.6</v>
      </c>
      <c r="FO37" s="17">
        <v>0.28895999999999999</v>
      </c>
      <c r="FP37" s="17">
        <v>2.6878799999999998</v>
      </c>
      <c r="FQ37" s="17">
        <v>1.1000000000000001</v>
      </c>
      <c r="FR37" s="17">
        <v>1.6</v>
      </c>
      <c r="FS37" s="17">
        <v>8.5353499999999993</v>
      </c>
    </row>
    <row r="38" spans="1:175" ht="24" customHeight="1" x14ac:dyDescent="0.3">
      <c r="A38" s="16" t="s">
        <v>64</v>
      </c>
      <c r="B38" s="16" t="s">
        <v>793</v>
      </c>
      <c r="C38" s="17">
        <v>12.1</v>
      </c>
      <c r="D38" s="17">
        <v>25.5</v>
      </c>
      <c r="E38" s="17">
        <v>22.8</v>
      </c>
      <c r="F38" s="17"/>
      <c r="G38" s="17"/>
      <c r="H38" s="17">
        <v>-9.1</v>
      </c>
      <c r="I38" s="17">
        <v>4.9000000000000004</v>
      </c>
      <c r="J38" s="17"/>
      <c r="K38" s="17"/>
      <c r="L38" s="17">
        <v>-3.8</v>
      </c>
      <c r="M38" s="17">
        <v>-10.8</v>
      </c>
      <c r="N38" s="17">
        <v>26</v>
      </c>
      <c r="O38" s="17">
        <v>46.1</v>
      </c>
      <c r="P38" s="17"/>
      <c r="Q38" s="17"/>
      <c r="R38" s="17">
        <v>21.6</v>
      </c>
      <c r="S38" s="17">
        <v>0.1</v>
      </c>
      <c r="T38" s="17"/>
      <c r="U38" s="17"/>
      <c r="V38" s="17"/>
      <c r="W38" s="17"/>
      <c r="X38" s="17">
        <v>1.9</v>
      </c>
      <c r="Y38" s="17">
        <v>1.5</v>
      </c>
      <c r="Z38" s="17">
        <v>2.9</v>
      </c>
      <c r="AA38" s="17">
        <v>-3.5</v>
      </c>
      <c r="AB38" s="17">
        <v>4.9000000000000004</v>
      </c>
      <c r="AC38" s="17">
        <v>12.4</v>
      </c>
      <c r="AD38" s="17"/>
      <c r="AE38" s="17"/>
      <c r="AF38" s="17"/>
      <c r="AG38" s="17"/>
      <c r="AH38" s="17">
        <v>4.8</v>
      </c>
      <c r="AI38" s="17">
        <v>-5.2</v>
      </c>
      <c r="AJ38" s="17"/>
      <c r="AK38" s="17"/>
      <c r="AL38" s="17"/>
      <c r="AM38" s="17">
        <v>-1.3</v>
      </c>
      <c r="AN38" s="17">
        <v>0</v>
      </c>
      <c r="AO38" s="17">
        <v>3</v>
      </c>
      <c r="AP38" s="17">
        <v>13</v>
      </c>
      <c r="AQ38" s="17">
        <v>9</v>
      </c>
      <c r="AR38" s="17">
        <v>0.1</v>
      </c>
      <c r="AS38" s="17">
        <v>2.7</v>
      </c>
      <c r="AT38" s="17">
        <v>1.3</v>
      </c>
      <c r="AU38" s="17">
        <v>0.8</v>
      </c>
      <c r="AV38" s="17">
        <v>-22.6</v>
      </c>
      <c r="AW38" s="17">
        <v>-36</v>
      </c>
      <c r="AX38" s="17">
        <v>5.8</v>
      </c>
      <c r="AY38" s="17">
        <v>-1.1000000000000001</v>
      </c>
      <c r="AZ38" s="17">
        <v>0.2</v>
      </c>
      <c r="BA38" s="17">
        <v>-1.6</v>
      </c>
      <c r="BB38" s="17">
        <v>-0.5</v>
      </c>
      <c r="BC38" s="17">
        <v>0.9</v>
      </c>
      <c r="BD38" s="17">
        <v>0.1</v>
      </c>
      <c r="BE38" s="17">
        <v>3.3</v>
      </c>
      <c r="BF38" s="17"/>
      <c r="BG38" s="17"/>
      <c r="BH38" s="17">
        <v>-0.4</v>
      </c>
      <c r="BI38" s="17"/>
      <c r="BJ38" s="17"/>
      <c r="BK38" s="17">
        <v>0.5</v>
      </c>
      <c r="BL38" s="17"/>
      <c r="BM38" s="17"/>
      <c r="BN38" s="17"/>
      <c r="BO38" s="17">
        <v>6.5</v>
      </c>
      <c r="BP38" s="17">
        <v>-25.3</v>
      </c>
      <c r="BQ38" s="17">
        <v>-26.7</v>
      </c>
      <c r="BR38" s="17"/>
      <c r="BS38" s="17">
        <v>-3.4</v>
      </c>
      <c r="BT38" s="17"/>
      <c r="BU38" s="17"/>
      <c r="BV38" s="17"/>
      <c r="BW38" s="17"/>
      <c r="BX38" s="17"/>
      <c r="BY38" s="17">
        <v>7.2</v>
      </c>
      <c r="BZ38" s="17"/>
      <c r="CA38" s="17"/>
      <c r="CB38" s="17">
        <v>-0.4</v>
      </c>
      <c r="CC38" s="17">
        <v>55.3</v>
      </c>
      <c r="CD38" s="17">
        <v>31.6</v>
      </c>
      <c r="CE38" s="17">
        <v>7.5</v>
      </c>
      <c r="CF38" s="17">
        <v>14.7</v>
      </c>
      <c r="CG38" s="17">
        <v>6.1</v>
      </c>
      <c r="CH38" s="17"/>
      <c r="CI38" s="17"/>
      <c r="CJ38" s="17"/>
      <c r="CK38" s="17">
        <v>13.8</v>
      </c>
      <c r="CL38" s="17">
        <v>15.3</v>
      </c>
      <c r="CM38" s="17">
        <v>-9.4</v>
      </c>
      <c r="CN38" s="17"/>
      <c r="CO38" s="17"/>
      <c r="CP38" s="17"/>
      <c r="CQ38" s="17"/>
      <c r="CR38" s="17"/>
      <c r="CS38" s="17"/>
      <c r="CT38" s="17"/>
      <c r="CU38" s="17"/>
      <c r="CV38" s="17">
        <v>-3.4</v>
      </c>
      <c r="CW38" s="17">
        <v>5.8</v>
      </c>
      <c r="CX38" s="17"/>
      <c r="CY38" s="17"/>
      <c r="CZ38" s="17">
        <v>1</v>
      </c>
      <c r="DA38" s="17">
        <v>0</v>
      </c>
      <c r="DB38" s="17">
        <v>-0.8</v>
      </c>
      <c r="DC38" s="17"/>
      <c r="DD38" s="17">
        <v>0</v>
      </c>
      <c r="DE38" s="17">
        <v>0.8</v>
      </c>
      <c r="DF38" s="17">
        <v>1.9</v>
      </c>
      <c r="DG38" s="17">
        <v>-1.8</v>
      </c>
      <c r="DH38" s="17">
        <v>1.4</v>
      </c>
      <c r="DI38" s="17">
        <v>0.5</v>
      </c>
      <c r="DJ38" s="17"/>
      <c r="DK38" s="17">
        <v>-0.7</v>
      </c>
      <c r="DL38" s="17">
        <v>-1.5</v>
      </c>
      <c r="DM38" s="17">
        <v>-13.4</v>
      </c>
      <c r="DN38" s="17">
        <v>-20</v>
      </c>
      <c r="DO38" s="17">
        <v>1.8</v>
      </c>
      <c r="DP38" s="17">
        <v>0.6</v>
      </c>
      <c r="DQ38" s="17">
        <v>0.3</v>
      </c>
      <c r="DR38" s="17">
        <v>1.1000000000000001</v>
      </c>
      <c r="DS38" s="17">
        <v>-2.6</v>
      </c>
      <c r="DT38" s="17">
        <v>0.3</v>
      </c>
      <c r="DU38" s="17">
        <v>0.6</v>
      </c>
      <c r="DV38" s="17">
        <v>0.4</v>
      </c>
      <c r="DW38" s="17"/>
      <c r="DX38" s="17">
        <v>-3.4</v>
      </c>
      <c r="DY38" s="17">
        <v>0.1</v>
      </c>
      <c r="DZ38" s="17">
        <v>0.3</v>
      </c>
      <c r="EA38" s="17">
        <v>-0.5</v>
      </c>
      <c r="EB38" s="17">
        <v>0.8</v>
      </c>
      <c r="EC38" s="17">
        <v>0.8</v>
      </c>
      <c r="ED38" s="17">
        <v>4</v>
      </c>
      <c r="EE38" s="17"/>
      <c r="EF38" s="17">
        <v>-0.2</v>
      </c>
      <c r="EG38" s="17">
        <v>0.1</v>
      </c>
      <c r="EH38" s="17">
        <v>0.2</v>
      </c>
      <c r="EI38" s="17">
        <v>0.2</v>
      </c>
      <c r="EJ38" s="17">
        <v>2.2000000000000002</v>
      </c>
      <c r="EK38" s="17">
        <v>0</v>
      </c>
      <c r="EL38" s="17">
        <v>1.8</v>
      </c>
      <c r="EM38" s="17">
        <v>0.2</v>
      </c>
      <c r="EN38" s="17">
        <v>0.2</v>
      </c>
      <c r="EO38" s="17">
        <v>0.2</v>
      </c>
      <c r="EP38" s="17"/>
      <c r="EQ38" s="17">
        <v>1.9</v>
      </c>
      <c r="ER38" s="17">
        <v>1.9</v>
      </c>
      <c r="ES38" s="17">
        <v>-1</v>
      </c>
      <c r="ET38" s="17">
        <v>-0.2</v>
      </c>
      <c r="EU38" s="17">
        <v>8.1</v>
      </c>
      <c r="EV38" s="17">
        <v>6.4</v>
      </c>
      <c r="EW38" s="17">
        <v>0</v>
      </c>
      <c r="EX38" s="17">
        <v>1.6</v>
      </c>
      <c r="EY38" s="17">
        <v>1</v>
      </c>
      <c r="EZ38" s="17">
        <v>1.1000000000000001</v>
      </c>
      <c r="FA38" s="17">
        <v>2.1</v>
      </c>
      <c r="FB38" s="17">
        <v>9.1999999999999993</v>
      </c>
      <c r="FC38" s="17">
        <v>8.6999999999999993</v>
      </c>
      <c r="FD38" s="17">
        <v>3.6</v>
      </c>
      <c r="FE38" s="17"/>
      <c r="FF38" s="17">
        <v>2.2000000000000002</v>
      </c>
      <c r="FG38" s="17"/>
      <c r="FH38" s="17"/>
      <c r="FI38" s="17">
        <v>251</v>
      </c>
      <c r="FJ38" s="15"/>
      <c r="FK38" s="17">
        <v>1.6270199999999999</v>
      </c>
      <c r="FL38" s="17">
        <v>-0.254</v>
      </c>
      <c r="FM38" s="17"/>
      <c r="FN38" s="17">
        <v>1.5</v>
      </c>
      <c r="FO38" s="17">
        <v>0.27446999999999999</v>
      </c>
      <c r="FP38" s="17">
        <v>2.6904699999999999</v>
      </c>
      <c r="FQ38" s="17">
        <v>1.2</v>
      </c>
      <c r="FR38" s="17">
        <v>1.5</v>
      </c>
      <c r="FS38" s="17">
        <v>8.53796</v>
      </c>
    </row>
    <row r="39" spans="1:175" ht="24" customHeight="1" x14ac:dyDescent="0.3">
      <c r="A39" s="16" t="s">
        <v>64</v>
      </c>
      <c r="B39" s="16" t="s">
        <v>794</v>
      </c>
      <c r="C39" s="17">
        <v>12.7</v>
      </c>
      <c r="D39" s="17">
        <v>32</v>
      </c>
      <c r="E39" s="17">
        <v>22.8</v>
      </c>
      <c r="F39" s="17"/>
      <c r="G39" s="17"/>
      <c r="H39" s="17">
        <v>-4.7</v>
      </c>
      <c r="I39" s="17">
        <v>1.7</v>
      </c>
      <c r="J39" s="17"/>
      <c r="K39" s="17"/>
      <c r="L39" s="17">
        <v>-0.5</v>
      </c>
      <c r="M39" s="17">
        <v>-11.8</v>
      </c>
      <c r="N39" s="17">
        <v>22.9</v>
      </c>
      <c r="O39" s="17">
        <v>48.9</v>
      </c>
      <c r="P39" s="17"/>
      <c r="Q39" s="17"/>
      <c r="R39" s="17">
        <v>19.8</v>
      </c>
      <c r="S39" s="17">
        <v>0.1</v>
      </c>
      <c r="T39" s="17"/>
      <c r="U39" s="17"/>
      <c r="V39" s="17"/>
      <c r="W39" s="17"/>
      <c r="X39" s="17">
        <v>4.5999999999999996</v>
      </c>
      <c r="Y39" s="17">
        <v>1.4</v>
      </c>
      <c r="Z39" s="17">
        <v>2.8</v>
      </c>
      <c r="AA39" s="17">
        <v>-3.5</v>
      </c>
      <c r="AB39" s="17">
        <v>3.7</v>
      </c>
      <c r="AC39" s="17">
        <v>12.5</v>
      </c>
      <c r="AD39" s="17"/>
      <c r="AE39" s="17"/>
      <c r="AF39" s="17"/>
      <c r="AG39" s="17"/>
      <c r="AH39" s="17">
        <v>6</v>
      </c>
      <c r="AI39" s="17">
        <v>-3.3</v>
      </c>
      <c r="AJ39" s="17"/>
      <c r="AK39" s="17"/>
      <c r="AL39" s="17"/>
      <c r="AM39" s="17">
        <v>-1.1000000000000001</v>
      </c>
      <c r="AN39" s="17">
        <v>0</v>
      </c>
      <c r="AO39" s="17">
        <v>3.9</v>
      </c>
      <c r="AP39" s="17">
        <v>14.2</v>
      </c>
      <c r="AQ39" s="17">
        <v>8.8000000000000007</v>
      </c>
      <c r="AR39" s="17">
        <v>-0.7</v>
      </c>
      <c r="AS39" s="17">
        <v>2.7</v>
      </c>
      <c r="AT39" s="17">
        <v>1.3</v>
      </c>
      <c r="AU39" s="17">
        <v>2.6</v>
      </c>
      <c r="AV39" s="17">
        <v>-20</v>
      </c>
      <c r="AW39" s="17">
        <v>-33.6</v>
      </c>
      <c r="AX39" s="17">
        <v>4.2</v>
      </c>
      <c r="AY39" s="17">
        <v>-1.2</v>
      </c>
      <c r="AZ39" s="17">
        <v>0.2</v>
      </c>
      <c r="BA39" s="17">
        <v>-2.5</v>
      </c>
      <c r="BB39" s="17">
        <v>0.3</v>
      </c>
      <c r="BC39" s="17">
        <v>0.9</v>
      </c>
      <c r="BD39" s="17">
        <v>0.1</v>
      </c>
      <c r="BE39" s="17">
        <v>-0.2</v>
      </c>
      <c r="BF39" s="17"/>
      <c r="BG39" s="17"/>
      <c r="BH39" s="17">
        <v>-0.1</v>
      </c>
      <c r="BI39" s="17"/>
      <c r="BJ39" s="17"/>
      <c r="BK39" s="17">
        <v>0</v>
      </c>
      <c r="BL39" s="17"/>
      <c r="BM39" s="17"/>
      <c r="BN39" s="17"/>
      <c r="BO39" s="17">
        <v>8.3000000000000007</v>
      </c>
      <c r="BP39" s="17">
        <v>-24.4</v>
      </c>
      <c r="BQ39" s="17">
        <v>-25.7</v>
      </c>
      <c r="BR39" s="17"/>
      <c r="BS39" s="17">
        <v>-0.8</v>
      </c>
      <c r="BT39" s="17"/>
      <c r="BU39" s="17"/>
      <c r="BV39" s="17"/>
      <c r="BW39" s="17"/>
      <c r="BX39" s="17"/>
      <c r="BY39" s="17">
        <v>2.9</v>
      </c>
      <c r="BZ39" s="17"/>
      <c r="CA39" s="17"/>
      <c r="CB39" s="17">
        <v>-0.4</v>
      </c>
      <c r="CC39" s="17">
        <v>53.6</v>
      </c>
      <c r="CD39" s="17">
        <v>32.6</v>
      </c>
      <c r="CE39" s="17">
        <v>8.9</v>
      </c>
      <c r="CF39" s="17">
        <v>14.6</v>
      </c>
      <c r="CG39" s="17">
        <v>6</v>
      </c>
      <c r="CH39" s="17"/>
      <c r="CI39" s="17"/>
      <c r="CJ39" s="17"/>
      <c r="CK39" s="17">
        <v>16.3</v>
      </c>
      <c r="CL39" s="17">
        <v>17.899999999999999</v>
      </c>
      <c r="CM39" s="17">
        <v>-6.2</v>
      </c>
      <c r="CN39" s="17"/>
      <c r="CO39" s="17"/>
      <c r="CP39" s="17"/>
      <c r="CQ39" s="17"/>
      <c r="CR39" s="17"/>
      <c r="CS39" s="17"/>
      <c r="CT39" s="17"/>
      <c r="CU39" s="17"/>
      <c r="CV39" s="17">
        <v>-4.4000000000000004</v>
      </c>
      <c r="CW39" s="17">
        <v>6.2</v>
      </c>
      <c r="CX39" s="17"/>
      <c r="CY39" s="17"/>
      <c r="CZ39" s="17">
        <v>1</v>
      </c>
      <c r="DA39" s="17">
        <v>0</v>
      </c>
      <c r="DB39" s="17">
        <v>-0.8</v>
      </c>
      <c r="DC39" s="17"/>
      <c r="DD39" s="17">
        <v>0</v>
      </c>
      <c r="DE39" s="17">
        <v>0.8</v>
      </c>
      <c r="DF39" s="17">
        <v>1.9</v>
      </c>
      <c r="DG39" s="17">
        <v>-1</v>
      </c>
      <c r="DH39" s="17">
        <v>1.4</v>
      </c>
      <c r="DI39" s="17">
        <v>0.5</v>
      </c>
      <c r="DJ39" s="17"/>
      <c r="DK39" s="17">
        <v>-0.7</v>
      </c>
      <c r="DL39" s="17">
        <v>-1.5</v>
      </c>
      <c r="DM39" s="17">
        <v>-14.8</v>
      </c>
      <c r="DN39" s="17">
        <v>-23.5</v>
      </c>
      <c r="DO39" s="17">
        <v>1.8</v>
      </c>
      <c r="DP39" s="17">
        <v>0.6</v>
      </c>
      <c r="DQ39" s="17">
        <v>0.3</v>
      </c>
      <c r="DR39" s="17">
        <v>1.1000000000000001</v>
      </c>
      <c r="DS39" s="17">
        <v>-2.5</v>
      </c>
      <c r="DT39" s="17">
        <v>0.1</v>
      </c>
      <c r="DU39" s="17">
        <v>0.6</v>
      </c>
      <c r="DV39" s="17">
        <v>0.4</v>
      </c>
      <c r="DW39" s="17"/>
      <c r="DX39" s="17">
        <v>-3.4</v>
      </c>
      <c r="DY39" s="17">
        <v>0.1</v>
      </c>
      <c r="DZ39" s="17">
        <v>0.4</v>
      </c>
      <c r="EA39" s="17">
        <v>-0.5</v>
      </c>
      <c r="EB39" s="17">
        <v>0.9</v>
      </c>
      <c r="EC39" s="17">
        <v>0.8</v>
      </c>
      <c r="ED39" s="17">
        <v>4</v>
      </c>
      <c r="EE39" s="17"/>
      <c r="EF39" s="17">
        <v>-0.4</v>
      </c>
      <c r="EG39" s="17">
        <v>0.6</v>
      </c>
      <c r="EH39" s="17">
        <v>0.3</v>
      </c>
      <c r="EI39" s="17">
        <v>0.3</v>
      </c>
      <c r="EJ39" s="17">
        <v>2.2000000000000002</v>
      </c>
      <c r="EK39" s="17">
        <v>0</v>
      </c>
      <c r="EL39" s="17">
        <v>1.8</v>
      </c>
      <c r="EM39" s="17">
        <v>0.2</v>
      </c>
      <c r="EN39" s="17">
        <v>0.2</v>
      </c>
      <c r="EO39" s="17">
        <v>0.2</v>
      </c>
      <c r="EP39" s="17"/>
      <c r="EQ39" s="17">
        <v>1.9</v>
      </c>
      <c r="ER39" s="17">
        <v>1.4</v>
      </c>
      <c r="ES39" s="17">
        <v>-1</v>
      </c>
      <c r="ET39" s="17">
        <v>-0.2</v>
      </c>
      <c r="EU39" s="17">
        <v>10.3</v>
      </c>
      <c r="EV39" s="17">
        <v>7.7</v>
      </c>
      <c r="EW39" s="17">
        <v>0</v>
      </c>
      <c r="EX39" s="17">
        <v>1.2</v>
      </c>
      <c r="EY39" s="17">
        <v>1</v>
      </c>
      <c r="EZ39" s="17">
        <v>1.3</v>
      </c>
      <c r="FA39" s="17">
        <v>2</v>
      </c>
      <c r="FB39" s="17">
        <v>11.3</v>
      </c>
      <c r="FC39" s="17">
        <v>10.6</v>
      </c>
      <c r="FD39" s="17">
        <v>4</v>
      </c>
      <c r="FE39" s="17"/>
      <c r="FF39" s="17">
        <v>2.2999999999999998</v>
      </c>
      <c r="FG39" s="17"/>
      <c r="FH39" s="17"/>
      <c r="FI39" s="17">
        <v>280.5</v>
      </c>
      <c r="FJ39" s="15"/>
      <c r="FK39" s="17">
        <v>1.64899</v>
      </c>
      <c r="FL39" s="17">
        <v>0.109</v>
      </c>
      <c r="FM39" s="17"/>
      <c r="FN39" s="17">
        <v>1.6</v>
      </c>
      <c r="FO39" s="17">
        <v>0.27321000000000001</v>
      </c>
      <c r="FP39" s="17">
        <v>2.6922299999999999</v>
      </c>
      <c r="FQ39" s="17">
        <v>1.7</v>
      </c>
      <c r="FR39" s="17">
        <v>1.6</v>
      </c>
      <c r="FS39" s="17">
        <v>9.6234300000000008</v>
      </c>
    </row>
    <row r="40" spans="1:175" ht="24" customHeight="1" x14ac:dyDescent="0.3">
      <c r="A40" s="16" t="s">
        <v>64</v>
      </c>
      <c r="B40" s="16" t="s">
        <v>795</v>
      </c>
      <c r="C40" s="17">
        <v>9.9</v>
      </c>
      <c r="D40" s="17">
        <v>15.7</v>
      </c>
      <c r="E40" s="17">
        <v>19.100000000000001</v>
      </c>
      <c r="F40" s="17"/>
      <c r="G40" s="17"/>
      <c r="H40" s="17">
        <v>-3.1</v>
      </c>
      <c r="I40" s="17">
        <v>5.0999999999999996</v>
      </c>
      <c r="J40" s="17"/>
      <c r="K40" s="17"/>
      <c r="L40" s="17">
        <v>-3.9</v>
      </c>
      <c r="M40" s="17">
        <v>-20.2</v>
      </c>
      <c r="N40" s="17">
        <v>12.8</v>
      </c>
      <c r="O40" s="17">
        <v>45.3</v>
      </c>
      <c r="P40" s="17"/>
      <c r="Q40" s="17"/>
      <c r="R40" s="17">
        <v>10.4</v>
      </c>
      <c r="S40" s="17">
        <v>-0.1</v>
      </c>
      <c r="T40" s="17"/>
      <c r="U40" s="17"/>
      <c r="V40" s="17"/>
      <c r="W40" s="17"/>
      <c r="X40" s="17">
        <v>1.8</v>
      </c>
      <c r="Y40" s="17">
        <v>2.5</v>
      </c>
      <c r="Z40" s="17">
        <v>1.7</v>
      </c>
      <c r="AA40" s="17">
        <v>-3.4</v>
      </c>
      <c r="AB40" s="17">
        <v>3.5</v>
      </c>
      <c r="AC40" s="17">
        <v>11.4</v>
      </c>
      <c r="AD40" s="17"/>
      <c r="AE40" s="17"/>
      <c r="AF40" s="17"/>
      <c r="AG40" s="17"/>
      <c r="AH40" s="17">
        <v>4.7</v>
      </c>
      <c r="AI40" s="17">
        <v>-3.6</v>
      </c>
      <c r="AJ40" s="17"/>
      <c r="AK40" s="17"/>
      <c r="AL40" s="17"/>
      <c r="AM40" s="17">
        <v>-1.1000000000000001</v>
      </c>
      <c r="AN40" s="17">
        <v>0</v>
      </c>
      <c r="AO40" s="17">
        <v>2.8</v>
      </c>
      <c r="AP40" s="17">
        <v>15.2</v>
      </c>
      <c r="AQ40" s="17">
        <v>8.3000000000000007</v>
      </c>
      <c r="AR40" s="17">
        <v>-1</v>
      </c>
      <c r="AS40" s="17">
        <v>2.7</v>
      </c>
      <c r="AT40" s="17">
        <v>0.7</v>
      </c>
      <c r="AU40" s="17">
        <v>-2</v>
      </c>
      <c r="AV40" s="17">
        <v>-23.1</v>
      </c>
      <c r="AW40" s="17">
        <v>-36.4</v>
      </c>
      <c r="AX40" s="17">
        <v>6.5</v>
      </c>
      <c r="AY40" s="17">
        <v>-1.1000000000000001</v>
      </c>
      <c r="AZ40" s="17">
        <v>0.2</v>
      </c>
      <c r="BA40" s="17">
        <v>-5.0999999999999996</v>
      </c>
      <c r="BB40" s="17">
        <v>-0.5</v>
      </c>
      <c r="BC40" s="17">
        <v>0.9</v>
      </c>
      <c r="BD40" s="17">
        <v>0.1</v>
      </c>
      <c r="BE40" s="17">
        <v>-4.2</v>
      </c>
      <c r="BF40" s="17"/>
      <c r="BG40" s="17"/>
      <c r="BH40" s="17">
        <v>-0.4</v>
      </c>
      <c r="BI40" s="17"/>
      <c r="BJ40" s="17"/>
      <c r="BK40" s="17">
        <v>-4.2</v>
      </c>
      <c r="BL40" s="17"/>
      <c r="BM40" s="17"/>
      <c r="BN40" s="17"/>
      <c r="BO40" s="17">
        <v>7.8</v>
      </c>
      <c r="BP40" s="17">
        <v>-26.3</v>
      </c>
      <c r="BQ40" s="17">
        <v>-27.8</v>
      </c>
      <c r="BR40" s="17"/>
      <c r="BS40" s="17">
        <v>-3.7</v>
      </c>
      <c r="BT40" s="17"/>
      <c r="BU40" s="17"/>
      <c r="BV40" s="17"/>
      <c r="BW40" s="17"/>
      <c r="BX40" s="17"/>
      <c r="BY40" s="17">
        <v>6.3</v>
      </c>
      <c r="BZ40" s="17"/>
      <c r="CA40" s="17"/>
      <c r="CB40" s="17">
        <v>-0.4</v>
      </c>
      <c r="CC40" s="17">
        <v>54.2</v>
      </c>
      <c r="CD40" s="17">
        <v>33.799999999999997</v>
      </c>
      <c r="CE40" s="17">
        <v>9.4</v>
      </c>
      <c r="CF40" s="17">
        <v>15.3</v>
      </c>
      <c r="CG40" s="17">
        <v>5.9</v>
      </c>
      <c r="CH40" s="17"/>
      <c r="CI40" s="17"/>
      <c r="CJ40" s="17"/>
      <c r="CK40" s="17">
        <v>14.1</v>
      </c>
      <c r="CL40" s="17">
        <v>15.9</v>
      </c>
      <c r="CM40" s="17">
        <v>-9.9</v>
      </c>
      <c r="CN40" s="17"/>
      <c r="CO40" s="17"/>
      <c r="CP40" s="17"/>
      <c r="CQ40" s="17"/>
      <c r="CR40" s="17"/>
      <c r="CS40" s="17"/>
      <c r="CT40" s="17"/>
      <c r="CU40" s="17"/>
      <c r="CV40" s="17">
        <v>-4.9000000000000004</v>
      </c>
      <c r="CW40" s="17">
        <v>6</v>
      </c>
      <c r="CX40" s="17"/>
      <c r="CY40" s="17"/>
      <c r="CZ40" s="17">
        <v>1.1000000000000001</v>
      </c>
      <c r="DA40" s="17">
        <v>0</v>
      </c>
      <c r="DB40" s="17">
        <v>-1</v>
      </c>
      <c r="DC40" s="17"/>
      <c r="DD40" s="17">
        <v>0</v>
      </c>
      <c r="DE40" s="17">
        <v>0.8</v>
      </c>
      <c r="DF40" s="17">
        <v>1.8</v>
      </c>
      <c r="DG40" s="17">
        <v>-1</v>
      </c>
      <c r="DH40" s="17">
        <v>1.4</v>
      </c>
      <c r="DI40" s="17">
        <v>0.5</v>
      </c>
      <c r="DJ40" s="17"/>
      <c r="DK40" s="17">
        <v>-0.7</v>
      </c>
      <c r="DL40" s="17">
        <v>-1.4</v>
      </c>
      <c r="DM40" s="17">
        <v>2.2999999999999998</v>
      </c>
      <c r="DN40" s="17">
        <v>7.4</v>
      </c>
      <c r="DO40" s="17">
        <v>1.8</v>
      </c>
      <c r="DP40" s="17">
        <v>0.6</v>
      </c>
      <c r="DQ40" s="17">
        <v>0.3</v>
      </c>
      <c r="DR40" s="17">
        <v>1.1000000000000001</v>
      </c>
      <c r="DS40" s="17">
        <v>-2.2999999999999998</v>
      </c>
      <c r="DT40" s="17">
        <v>0.1</v>
      </c>
      <c r="DU40" s="17">
        <v>0.6</v>
      </c>
      <c r="DV40" s="17">
        <v>0.4</v>
      </c>
      <c r="DW40" s="17"/>
      <c r="DX40" s="17">
        <v>-3.4</v>
      </c>
      <c r="DY40" s="17">
        <v>0.1</v>
      </c>
      <c r="DZ40" s="17">
        <v>0.3</v>
      </c>
      <c r="EA40" s="17">
        <v>0.4</v>
      </c>
      <c r="EB40" s="17">
        <v>1</v>
      </c>
      <c r="EC40" s="17">
        <v>0.8</v>
      </c>
      <c r="ED40" s="17">
        <v>4</v>
      </c>
      <c r="EE40" s="17"/>
      <c r="EF40" s="17">
        <v>-1.6</v>
      </c>
      <c r="EG40" s="17">
        <v>-0.5</v>
      </c>
      <c r="EH40" s="17">
        <v>0.1</v>
      </c>
      <c r="EI40" s="17">
        <v>0.1</v>
      </c>
      <c r="EJ40" s="17">
        <v>2.2000000000000002</v>
      </c>
      <c r="EK40" s="17">
        <v>0</v>
      </c>
      <c r="EL40" s="17">
        <v>1.6</v>
      </c>
      <c r="EM40" s="17">
        <v>0.2</v>
      </c>
      <c r="EN40" s="17">
        <v>0.2</v>
      </c>
      <c r="EO40" s="17">
        <v>0.2</v>
      </c>
      <c r="EP40" s="17"/>
      <c r="EQ40" s="17">
        <v>1.9</v>
      </c>
      <c r="ER40" s="17">
        <v>1</v>
      </c>
      <c r="ES40" s="17">
        <v>-1</v>
      </c>
      <c r="ET40" s="17">
        <v>-0.2</v>
      </c>
      <c r="EU40" s="17">
        <v>12.2</v>
      </c>
      <c r="EV40" s="17">
        <v>3.3</v>
      </c>
      <c r="EW40" s="17">
        <v>0</v>
      </c>
      <c r="EX40" s="17">
        <v>0.7</v>
      </c>
      <c r="EY40" s="17">
        <v>1</v>
      </c>
      <c r="EZ40" s="17">
        <v>1.3</v>
      </c>
      <c r="FA40" s="17">
        <v>1.9</v>
      </c>
      <c r="FB40" s="17">
        <v>9.3000000000000007</v>
      </c>
      <c r="FC40" s="17">
        <v>8.6999999999999993</v>
      </c>
      <c r="FD40" s="17">
        <v>4.2</v>
      </c>
      <c r="FE40" s="17"/>
      <c r="FF40" s="17">
        <v>3</v>
      </c>
      <c r="FG40" s="17"/>
      <c r="FH40" s="17"/>
      <c r="FI40" s="17">
        <v>230.4</v>
      </c>
      <c r="FJ40" s="15"/>
      <c r="FK40" s="17">
        <v>1.36165</v>
      </c>
      <c r="FL40" s="17">
        <v>4.9000000000000002E-2</v>
      </c>
      <c r="FM40" s="17"/>
      <c r="FN40" s="17">
        <v>1.5</v>
      </c>
      <c r="FO40" s="17">
        <v>0.94366000000000005</v>
      </c>
      <c r="FP40" s="17">
        <v>2.6977500000000001</v>
      </c>
      <c r="FQ40" s="17">
        <v>1.5</v>
      </c>
      <c r="FR40" s="17">
        <v>2.4</v>
      </c>
      <c r="FS40" s="17">
        <v>10.452059999999999</v>
      </c>
    </row>
    <row r="41" spans="1:175" ht="24" customHeight="1" x14ac:dyDescent="0.3">
      <c r="A41" s="16" t="s">
        <v>64</v>
      </c>
      <c r="B41" s="16" t="s">
        <v>796</v>
      </c>
      <c r="C41" s="17">
        <v>10.9</v>
      </c>
      <c r="D41" s="17">
        <v>21.3</v>
      </c>
      <c r="E41" s="17">
        <v>21.2</v>
      </c>
      <c r="F41" s="17"/>
      <c r="G41" s="17"/>
      <c r="H41" s="17">
        <v>-6.3</v>
      </c>
      <c r="I41" s="17">
        <v>0.9</v>
      </c>
      <c r="J41" s="17"/>
      <c r="K41" s="17"/>
      <c r="L41" s="17">
        <v>-3.5</v>
      </c>
      <c r="M41" s="17">
        <v>-11.9</v>
      </c>
      <c r="N41" s="17">
        <v>21.9</v>
      </c>
      <c r="O41" s="17">
        <v>46.7</v>
      </c>
      <c r="P41" s="17"/>
      <c r="Q41" s="17"/>
      <c r="R41" s="17">
        <v>13.3</v>
      </c>
      <c r="S41" s="17">
        <v>0.1</v>
      </c>
      <c r="T41" s="17"/>
      <c r="U41" s="17"/>
      <c r="V41" s="17"/>
      <c r="W41" s="17"/>
      <c r="X41" s="17">
        <v>1.9</v>
      </c>
      <c r="Y41" s="17">
        <v>1.9</v>
      </c>
      <c r="Z41" s="17">
        <v>1.7</v>
      </c>
      <c r="AA41" s="17">
        <v>-3.4</v>
      </c>
      <c r="AB41" s="17">
        <v>3.8</v>
      </c>
      <c r="AC41" s="17">
        <v>10.1</v>
      </c>
      <c r="AD41" s="17"/>
      <c r="AE41" s="17"/>
      <c r="AF41" s="17"/>
      <c r="AG41" s="17"/>
      <c r="AH41" s="17">
        <v>6</v>
      </c>
      <c r="AI41" s="17">
        <v>-4.2</v>
      </c>
      <c r="AJ41" s="17"/>
      <c r="AK41" s="17"/>
      <c r="AL41" s="17"/>
      <c r="AM41" s="17">
        <v>-1.1000000000000001</v>
      </c>
      <c r="AN41" s="17">
        <v>0</v>
      </c>
      <c r="AO41" s="17">
        <v>2.8</v>
      </c>
      <c r="AP41" s="17">
        <v>14.3</v>
      </c>
      <c r="AQ41" s="17">
        <v>8.6999999999999993</v>
      </c>
      <c r="AR41" s="17">
        <v>-0.5</v>
      </c>
      <c r="AS41" s="17">
        <v>2.7</v>
      </c>
      <c r="AT41" s="17">
        <v>0.9</v>
      </c>
      <c r="AU41" s="17">
        <v>-1.4</v>
      </c>
      <c r="AV41" s="17">
        <v>-23.3</v>
      </c>
      <c r="AW41" s="17">
        <v>-36.700000000000003</v>
      </c>
      <c r="AX41" s="17">
        <v>4.3</v>
      </c>
      <c r="AY41" s="17">
        <v>-1.3</v>
      </c>
      <c r="AZ41" s="17">
        <v>0.2</v>
      </c>
      <c r="BA41" s="17">
        <v>-3.4</v>
      </c>
      <c r="BB41" s="17">
        <v>-0.1</v>
      </c>
      <c r="BC41" s="17">
        <v>0.9</v>
      </c>
      <c r="BD41" s="17">
        <v>0.1</v>
      </c>
      <c r="BE41" s="17">
        <v>0.5</v>
      </c>
      <c r="BF41" s="17"/>
      <c r="BG41" s="17"/>
      <c r="BH41" s="17">
        <v>-1.1000000000000001</v>
      </c>
      <c r="BI41" s="17"/>
      <c r="BJ41" s="17"/>
      <c r="BK41" s="17">
        <v>-4.8</v>
      </c>
      <c r="BL41" s="17"/>
      <c r="BM41" s="17"/>
      <c r="BN41" s="17"/>
      <c r="BO41" s="17">
        <v>7.5</v>
      </c>
      <c r="BP41" s="17">
        <v>-26.3</v>
      </c>
      <c r="BQ41" s="17">
        <v>-27.7</v>
      </c>
      <c r="BR41" s="17"/>
      <c r="BS41" s="17">
        <v>-3.4</v>
      </c>
      <c r="BT41" s="17"/>
      <c r="BU41" s="17"/>
      <c r="BV41" s="17"/>
      <c r="BW41" s="17"/>
      <c r="BX41" s="17"/>
      <c r="BY41" s="17">
        <v>8.8000000000000007</v>
      </c>
      <c r="BZ41" s="17"/>
      <c r="CA41" s="17"/>
      <c r="CB41" s="17">
        <v>-0.4</v>
      </c>
      <c r="CC41" s="17">
        <v>54.3</v>
      </c>
      <c r="CD41" s="17">
        <v>32.700000000000003</v>
      </c>
      <c r="CE41" s="17">
        <v>8.8000000000000007</v>
      </c>
      <c r="CF41" s="17">
        <v>14.6</v>
      </c>
      <c r="CG41" s="17">
        <v>6.1</v>
      </c>
      <c r="CH41" s="17"/>
      <c r="CI41" s="17"/>
      <c r="CJ41" s="17"/>
      <c r="CK41" s="17">
        <v>13.8</v>
      </c>
      <c r="CL41" s="17">
        <v>15.5</v>
      </c>
      <c r="CM41" s="17">
        <v>-9.6999999999999993</v>
      </c>
      <c r="CN41" s="17"/>
      <c r="CO41" s="17"/>
      <c r="CP41" s="17"/>
      <c r="CQ41" s="17"/>
      <c r="CR41" s="17"/>
      <c r="CS41" s="17"/>
      <c r="CT41" s="17"/>
      <c r="CU41" s="17"/>
      <c r="CV41" s="17">
        <v>-4.4000000000000004</v>
      </c>
      <c r="CW41" s="17">
        <v>5.0999999999999996</v>
      </c>
      <c r="CX41" s="17"/>
      <c r="CY41" s="17"/>
      <c r="CZ41" s="17">
        <v>1.1000000000000001</v>
      </c>
      <c r="DA41" s="17">
        <v>-0.1</v>
      </c>
      <c r="DB41" s="17">
        <v>-0.8</v>
      </c>
      <c r="DC41" s="17"/>
      <c r="DD41" s="17">
        <v>0</v>
      </c>
      <c r="DE41" s="17">
        <v>0.8</v>
      </c>
      <c r="DF41" s="17">
        <v>1.9</v>
      </c>
      <c r="DG41" s="17">
        <v>-1.1000000000000001</v>
      </c>
      <c r="DH41" s="17">
        <v>1.4</v>
      </c>
      <c r="DI41" s="17">
        <v>0.5</v>
      </c>
      <c r="DJ41" s="17"/>
      <c r="DK41" s="17">
        <v>-0.6</v>
      </c>
      <c r="DL41" s="17">
        <v>-1.2</v>
      </c>
      <c r="DM41" s="17">
        <v>2.1</v>
      </c>
      <c r="DN41" s="17">
        <v>6.5</v>
      </c>
      <c r="DO41" s="17">
        <v>1.8</v>
      </c>
      <c r="DP41" s="17">
        <v>0.6</v>
      </c>
      <c r="DQ41" s="17">
        <v>0.3</v>
      </c>
      <c r="DR41" s="17">
        <v>1.1000000000000001</v>
      </c>
      <c r="DS41" s="17">
        <v>-1.7</v>
      </c>
      <c r="DT41" s="17">
        <v>0</v>
      </c>
      <c r="DU41" s="17">
        <v>0.6</v>
      </c>
      <c r="DV41" s="17">
        <v>0.4</v>
      </c>
      <c r="DW41" s="17"/>
      <c r="DX41" s="17">
        <v>-3.4</v>
      </c>
      <c r="DY41" s="17">
        <v>0.4</v>
      </c>
      <c r="DZ41" s="17">
        <v>0.4</v>
      </c>
      <c r="EA41" s="17">
        <v>0.5</v>
      </c>
      <c r="EB41" s="17">
        <v>0.9</v>
      </c>
      <c r="EC41" s="17">
        <v>0.8</v>
      </c>
      <c r="ED41" s="17">
        <v>4</v>
      </c>
      <c r="EE41" s="17"/>
      <c r="EF41" s="17">
        <v>-0.1</v>
      </c>
      <c r="EG41" s="17">
        <v>0.1</v>
      </c>
      <c r="EH41" s="17">
        <v>0.1</v>
      </c>
      <c r="EI41" s="17">
        <v>0.2</v>
      </c>
      <c r="EJ41" s="17">
        <v>2.2000000000000002</v>
      </c>
      <c r="EK41" s="17">
        <v>0</v>
      </c>
      <c r="EL41" s="17">
        <v>1.8</v>
      </c>
      <c r="EM41" s="17">
        <v>0.2</v>
      </c>
      <c r="EN41" s="17">
        <v>0.2</v>
      </c>
      <c r="EO41" s="17">
        <v>0.2</v>
      </c>
      <c r="EP41" s="17"/>
      <c r="EQ41" s="17">
        <v>1.7</v>
      </c>
      <c r="ER41" s="17">
        <v>0.6</v>
      </c>
      <c r="ES41" s="17">
        <v>-0.8</v>
      </c>
      <c r="ET41" s="17">
        <v>-0.2</v>
      </c>
      <c r="EU41" s="17">
        <v>8.6</v>
      </c>
      <c r="EV41" s="17">
        <v>3.1</v>
      </c>
      <c r="EW41" s="17">
        <v>0</v>
      </c>
      <c r="EX41" s="17">
        <v>0.4</v>
      </c>
      <c r="EY41" s="17">
        <v>1</v>
      </c>
      <c r="EZ41" s="17">
        <v>1.2</v>
      </c>
      <c r="FA41" s="17">
        <v>2</v>
      </c>
      <c r="FB41" s="17">
        <v>8.6999999999999993</v>
      </c>
      <c r="FC41" s="17">
        <v>8.1999999999999993</v>
      </c>
      <c r="FD41" s="17">
        <v>3.2</v>
      </c>
      <c r="FE41" s="17"/>
      <c r="FF41" s="17">
        <v>2.8</v>
      </c>
      <c r="FG41" s="17"/>
      <c r="FH41" s="17"/>
      <c r="FI41" s="17">
        <v>252</v>
      </c>
      <c r="FJ41" s="15"/>
      <c r="FK41" s="17">
        <v>1.4412100000000001</v>
      </c>
      <c r="FL41" s="17">
        <v>2.7E-2</v>
      </c>
      <c r="FM41" s="17"/>
      <c r="FN41" s="17">
        <v>1.5</v>
      </c>
      <c r="FO41" s="17">
        <v>1.7530399999999999</v>
      </c>
      <c r="FP41" s="17">
        <v>2.69475</v>
      </c>
      <c r="FQ41" s="17">
        <v>1.5</v>
      </c>
      <c r="FR41" s="17">
        <v>2.4</v>
      </c>
      <c r="FS41" s="17">
        <v>11.316000000000001</v>
      </c>
    </row>
    <row r="42" spans="1:175" ht="24" customHeight="1" x14ac:dyDescent="0.3">
      <c r="A42" s="18" t="s">
        <v>64</v>
      </c>
      <c r="B42" s="18" t="s">
        <v>797</v>
      </c>
      <c r="C42" s="19">
        <v>12.2</v>
      </c>
      <c r="D42" s="19">
        <v>24.8</v>
      </c>
      <c r="E42" s="19">
        <v>21.4</v>
      </c>
      <c r="F42" s="19"/>
      <c r="G42" s="19"/>
      <c r="H42" s="19">
        <v>-7.8</v>
      </c>
      <c r="I42" s="19">
        <v>-4.9000000000000004</v>
      </c>
      <c r="J42" s="19"/>
      <c r="K42" s="19"/>
      <c r="L42" s="19">
        <v>-2.8</v>
      </c>
      <c r="M42" s="19">
        <v>-17</v>
      </c>
      <c r="N42" s="19">
        <v>18.3</v>
      </c>
      <c r="O42" s="19">
        <v>47.3</v>
      </c>
      <c r="P42" s="19"/>
      <c r="Q42" s="19"/>
      <c r="R42" s="19">
        <v>17.5</v>
      </c>
      <c r="S42" s="19">
        <v>-0.1</v>
      </c>
      <c r="T42" s="19"/>
      <c r="U42" s="19"/>
      <c r="V42" s="19"/>
      <c r="W42" s="19"/>
      <c r="X42" s="19">
        <v>3.7</v>
      </c>
      <c r="Y42" s="19">
        <v>2.2000000000000002</v>
      </c>
      <c r="Z42" s="19">
        <v>2.4</v>
      </c>
      <c r="AA42" s="19">
        <v>-3.4</v>
      </c>
      <c r="AB42" s="19">
        <v>3.8</v>
      </c>
      <c r="AC42" s="19">
        <v>11.3</v>
      </c>
      <c r="AD42" s="19"/>
      <c r="AE42" s="19"/>
      <c r="AF42" s="19"/>
      <c r="AG42" s="19"/>
      <c r="AH42" s="19">
        <v>6.1</v>
      </c>
      <c r="AI42" s="19">
        <v>-4.2</v>
      </c>
      <c r="AJ42" s="19"/>
      <c r="AK42" s="19"/>
      <c r="AL42" s="19"/>
      <c r="AM42" s="19">
        <v>-1.2</v>
      </c>
      <c r="AN42" s="19">
        <v>0</v>
      </c>
      <c r="AO42" s="19">
        <v>2.8</v>
      </c>
      <c r="AP42" s="19">
        <v>14.6</v>
      </c>
      <c r="AQ42" s="19">
        <v>9</v>
      </c>
      <c r="AR42" s="19">
        <v>-0.8</v>
      </c>
      <c r="AS42" s="19">
        <v>2.7</v>
      </c>
      <c r="AT42" s="19">
        <v>1.8</v>
      </c>
      <c r="AU42" s="19">
        <v>-3.2</v>
      </c>
      <c r="AV42" s="19">
        <v>-24.8</v>
      </c>
      <c r="AW42" s="19">
        <v>-38.200000000000003</v>
      </c>
      <c r="AX42" s="19">
        <v>4.5999999999999996</v>
      </c>
      <c r="AY42" s="19">
        <v>-1.3</v>
      </c>
      <c r="AZ42" s="19">
        <v>0.2</v>
      </c>
      <c r="BA42" s="19">
        <v>-3.8</v>
      </c>
      <c r="BB42" s="19">
        <v>-0.4</v>
      </c>
      <c r="BC42" s="19">
        <v>0.9</v>
      </c>
      <c r="BD42" s="19">
        <v>0.2</v>
      </c>
      <c r="BE42" s="19">
        <v>-2.4</v>
      </c>
      <c r="BF42" s="19"/>
      <c r="BG42" s="19"/>
      <c r="BH42" s="19">
        <v>-1.6</v>
      </c>
      <c r="BI42" s="19"/>
      <c r="BJ42" s="19"/>
      <c r="BK42" s="19">
        <v>-6.2</v>
      </c>
      <c r="BL42" s="19"/>
      <c r="BM42" s="19"/>
      <c r="BN42" s="19"/>
      <c r="BO42" s="19">
        <v>6.2</v>
      </c>
      <c r="BP42" s="19">
        <v>-26.5</v>
      </c>
      <c r="BQ42" s="19">
        <v>-28</v>
      </c>
      <c r="BR42" s="19"/>
      <c r="BS42" s="19">
        <v>-4.5999999999999996</v>
      </c>
      <c r="BT42" s="19"/>
      <c r="BU42" s="19"/>
      <c r="BV42" s="19"/>
      <c r="BW42" s="19"/>
      <c r="BX42" s="19"/>
      <c r="BY42" s="19">
        <v>0</v>
      </c>
      <c r="BZ42" s="19"/>
      <c r="CA42" s="19"/>
      <c r="CB42" s="19">
        <v>-0.4</v>
      </c>
      <c r="CC42" s="19">
        <v>54.2</v>
      </c>
      <c r="CD42" s="19">
        <v>33.4</v>
      </c>
      <c r="CE42" s="19">
        <v>9</v>
      </c>
      <c r="CF42" s="19">
        <v>16.7</v>
      </c>
      <c r="CG42" s="19">
        <v>6</v>
      </c>
      <c r="CH42" s="19"/>
      <c r="CI42" s="19"/>
      <c r="CJ42" s="19"/>
      <c r="CK42" s="19">
        <v>11.8</v>
      </c>
      <c r="CL42" s="19">
        <v>13.5</v>
      </c>
      <c r="CM42" s="19">
        <v>-13.1</v>
      </c>
      <c r="CN42" s="19"/>
      <c r="CO42" s="19"/>
      <c r="CP42" s="19"/>
      <c r="CQ42" s="19"/>
      <c r="CR42" s="19"/>
      <c r="CS42" s="19"/>
      <c r="CT42" s="19"/>
      <c r="CU42" s="19"/>
      <c r="CV42" s="19">
        <v>-4.4000000000000004</v>
      </c>
      <c r="CW42" s="19">
        <v>3</v>
      </c>
      <c r="CX42" s="19"/>
      <c r="CY42" s="19"/>
      <c r="CZ42" s="19">
        <v>1</v>
      </c>
      <c r="DA42" s="19">
        <v>-0.1</v>
      </c>
      <c r="DB42" s="19">
        <v>-0.9</v>
      </c>
      <c r="DC42" s="19"/>
      <c r="DD42" s="19">
        <v>0</v>
      </c>
      <c r="DE42" s="19">
        <v>0.8</v>
      </c>
      <c r="DF42" s="19">
        <v>1.9</v>
      </c>
      <c r="DG42" s="19">
        <v>-1</v>
      </c>
      <c r="DH42" s="19">
        <v>1.4</v>
      </c>
      <c r="DI42" s="19">
        <v>0.5</v>
      </c>
      <c r="DJ42" s="19"/>
      <c r="DK42" s="19">
        <v>-0.5</v>
      </c>
      <c r="DL42" s="19">
        <v>-0.7</v>
      </c>
      <c r="DM42" s="19">
        <v>3</v>
      </c>
      <c r="DN42" s="19">
        <v>8.9</v>
      </c>
      <c r="DO42" s="19">
        <v>1.8</v>
      </c>
      <c r="DP42" s="19">
        <v>0.6</v>
      </c>
      <c r="DQ42" s="19">
        <v>0.3</v>
      </c>
      <c r="DR42" s="19">
        <v>1.1000000000000001</v>
      </c>
      <c r="DS42" s="19">
        <v>-0.7</v>
      </c>
      <c r="DT42" s="19">
        <v>0</v>
      </c>
      <c r="DU42" s="19">
        <v>0.4</v>
      </c>
      <c r="DV42" s="19">
        <v>0.5</v>
      </c>
      <c r="DW42" s="19"/>
      <c r="DX42" s="19">
        <v>-3.4</v>
      </c>
      <c r="DY42" s="19">
        <v>0</v>
      </c>
      <c r="DZ42" s="19">
        <v>0.3</v>
      </c>
      <c r="EA42" s="19">
        <v>0.5</v>
      </c>
      <c r="EB42" s="19">
        <v>0.9</v>
      </c>
      <c r="EC42" s="19">
        <v>0.8</v>
      </c>
      <c r="ED42" s="19">
        <v>4</v>
      </c>
      <c r="EE42" s="19"/>
      <c r="EF42" s="19">
        <v>-4.5999999999999996</v>
      </c>
      <c r="EG42" s="19">
        <v>-4</v>
      </c>
      <c r="EH42" s="19">
        <v>0</v>
      </c>
      <c r="EI42" s="19">
        <v>0</v>
      </c>
      <c r="EJ42" s="19">
        <v>2.2000000000000002</v>
      </c>
      <c r="EK42" s="19">
        <v>0</v>
      </c>
      <c r="EL42" s="19">
        <v>2</v>
      </c>
      <c r="EM42" s="19">
        <v>0.2</v>
      </c>
      <c r="EN42" s="19">
        <v>0.2</v>
      </c>
      <c r="EO42" s="19">
        <v>0.2</v>
      </c>
      <c r="EP42" s="19"/>
      <c r="EQ42" s="19">
        <v>1.8</v>
      </c>
      <c r="ER42" s="19">
        <v>0.2</v>
      </c>
      <c r="ES42" s="19">
        <v>0.5</v>
      </c>
      <c r="ET42" s="19">
        <v>-0.2</v>
      </c>
      <c r="EU42" s="19">
        <v>14.1</v>
      </c>
      <c r="EV42" s="19">
        <v>7.1</v>
      </c>
      <c r="EW42" s="19">
        <v>0</v>
      </c>
      <c r="EX42" s="19">
        <v>0</v>
      </c>
      <c r="EY42" s="19">
        <v>1</v>
      </c>
      <c r="EZ42" s="19">
        <v>1.2</v>
      </c>
      <c r="FA42" s="19">
        <v>2</v>
      </c>
      <c r="FB42" s="19">
        <v>7.9</v>
      </c>
      <c r="FC42" s="19">
        <v>7.4</v>
      </c>
      <c r="FD42" s="19">
        <v>3</v>
      </c>
      <c r="FE42" s="19"/>
      <c r="FF42" s="19">
        <v>2.9</v>
      </c>
      <c r="FG42" s="19"/>
      <c r="FH42" s="19"/>
      <c r="FI42" s="19">
        <v>227</v>
      </c>
      <c r="FJ42" s="15"/>
      <c r="FK42" s="19">
        <v>1.5657799999999999</v>
      </c>
      <c r="FL42" s="19">
        <v>-0.19600000000000001</v>
      </c>
      <c r="FM42" s="19"/>
      <c r="FN42" s="19">
        <v>1.5</v>
      </c>
      <c r="FO42" s="19">
        <v>1.7460100000000001</v>
      </c>
      <c r="FP42" s="19">
        <v>2.7056399999999998</v>
      </c>
      <c r="FQ42" s="19">
        <v>1.2</v>
      </c>
      <c r="FR42" s="19">
        <v>2.1</v>
      </c>
      <c r="FS42" s="19">
        <v>10.62143</v>
      </c>
    </row>
    <row r="43" spans="1:175" ht="24" customHeight="1" x14ac:dyDescent="0.3">
      <c r="A43" s="13" t="s">
        <v>64</v>
      </c>
      <c r="B43" s="13" t="s">
        <v>798</v>
      </c>
      <c r="C43" s="14">
        <v>13.8</v>
      </c>
      <c r="D43" s="14">
        <v>20.399999999999999</v>
      </c>
      <c r="E43" s="14">
        <v>20.3</v>
      </c>
      <c r="F43" s="14"/>
      <c r="G43" s="14"/>
      <c r="H43" s="14">
        <v>-9.5</v>
      </c>
      <c r="I43" s="14">
        <v>-19.100000000000001</v>
      </c>
      <c r="J43" s="14"/>
      <c r="K43" s="14"/>
      <c r="L43" s="14">
        <v>-2.2000000000000002</v>
      </c>
      <c r="M43" s="14">
        <v>-16.399999999999999</v>
      </c>
      <c r="N43" s="14">
        <v>17.7</v>
      </c>
      <c r="O43" s="14">
        <v>50.1</v>
      </c>
      <c r="P43" s="14"/>
      <c r="Q43" s="14"/>
      <c r="R43" s="14">
        <v>23.9</v>
      </c>
      <c r="S43" s="14">
        <v>-0.1</v>
      </c>
      <c r="T43" s="14"/>
      <c r="U43" s="14"/>
      <c r="V43" s="14"/>
      <c r="W43" s="14"/>
      <c r="X43" s="14">
        <v>7.9</v>
      </c>
      <c r="Y43" s="14">
        <v>2.2000000000000002</v>
      </c>
      <c r="Z43" s="14">
        <v>2.5</v>
      </c>
      <c r="AA43" s="14">
        <v>-3.4</v>
      </c>
      <c r="AB43" s="14">
        <v>3.9</v>
      </c>
      <c r="AC43" s="14">
        <v>13.7</v>
      </c>
      <c r="AD43" s="14"/>
      <c r="AE43" s="14"/>
      <c r="AF43" s="14"/>
      <c r="AG43" s="14"/>
      <c r="AH43" s="14">
        <v>5.4</v>
      </c>
      <c r="AI43" s="14">
        <v>-2.5</v>
      </c>
      <c r="AJ43" s="14"/>
      <c r="AK43" s="14"/>
      <c r="AL43" s="14"/>
      <c r="AM43" s="14">
        <v>-1.5</v>
      </c>
      <c r="AN43" s="14">
        <v>0</v>
      </c>
      <c r="AO43" s="14">
        <v>1.6</v>
      </c>
      <c r="AP43" s="14">
        <v>14.4</v>
      </c>
      <c r="AQ43" s="14">
        <v>8.8000000000000007</v>
      </c>
      <c r="AR43" s="14">
        <v>-0.2</v>
      </c>
      <c r="AS43" s="14">
        <v>2.7</v>
      </c>
      <c r="AT43" s="14">
        <v>0.5</v>
      </c>
      <c r="AU43" s="14">
        <v>-4.5</v>
      </c>
      <c r="AV43" s="14">
        <v>-25</v>
      </c>
      <c r="AW43" s="14">
        <v>-38.4</v>
      </c>
      <c r="AX43" s="14">
        <v>3.9</v>
      </c>
      <c r="AY43" s="14">
        <v>-1.4</v>
      </c>
      <c r="AZ43" s="14">
        <v>0.2</v>
      </c>
      <c r="BA43" s="14">
        <v>-5.8</v>
      </c>
      <c r="BB43" s="14">
        <v>-1.9</v>
      </c>
      <c r="BC43" s="14">
        <v>0.9</v>
      </c>
      <c r="BD43" s="14">
        <v>0.2</v>
      </c>
      <c r="BE43" s="14">
        <v>-3.6</v>
      </c>
      <c r="BF43" s="14"/>
      <c r="BG43" s="14"/>
      <c r="BH43" s="14">
        <v>-2.5</v>
      </c>
      <c r="BI43" s="14"/>
      <c r="BJ43" s="14"/>
      <c r="BK43" s="14">
        <v>-7.7</v>
      </c>
      <c r="BL43" s="14"/>
      <c r="BM43" s="14"/>
      <c r="BN43" s="14"/>
      <c r="BO43" s="14">
        <v>0.3</v>
      </c>
      <c r="BP43" s="14">
        <v>-26.8</v>
      </c>
      <c r="BQ43" s="14">
        <v>-28.2</v>
      </c>
      <c r="BR43" s="14"/>
      <c r="BS43" s="14">
        <v>-3.5</v>
      </c>
      <c r="BT43" s="14"/>
      <c r="BU43" s="14"/>
      <c r="BV43" s="14"/>
      <c r="BW43" s="14"/>
      <c r="BX43" s="14"/>
      <c r="BY43" s="14">
        <v>-2.1</v>
      </c>
      <c r="BZ43" s="14"/>
      <c r="CA43" s="14"/>
      <c r="CB43" s="14">
        <v>-0.4</v>
      </c>
      <c r="CC43" s="14">
        <v>54.8</v>
      </c>
      <c r="CD43" s="14">
        <v>33.1</v>
      </c>
      <c r="CE43" s="14">
        <v>9.4</v>
      </c>
      <c r="CF43" s="14">
        <v>14.8</v>
      </c>
      <c r="CG43" s="14">
        <v>6.1</v>
      </c>
      <c r="CH43" s="14"/>
      <c r="CI43" s="14"/>
      <c r="CJ43" s="14"/>
      <c r="CK43" s="14">
        <v>10.4</v>
      </c>
      <c r="CL43" s="14">
        <v>12.1</v>
      </c>
      <c r="CM43" s="14">
        <v>-14.7</v>
      </c>
      <c r="CN43" s="14"/>
      <c r="CO43" s="14"/>
      <c r="CP43" s="14"/>
      <c r="CQ43" s="14"/>
      <c r="CR43" s="14"/>
      <c r="CS43" s="14"/>
      <c r="CT43" s="14"/>
      <c r="CU43" s="14"/>
      <c r="CV43" s="14">
        <v>-4.5999999999999996</v>
      </c>
      <c r="CW43" s="14">
        <v>0.7</v>
      </c>
      <c r="CX43" s="14"/>
      <c r="CY43" s="14"/>
      <c r="CZ43" s="14">
        <v>1.1000000000000001</v>
      </c>
      <c r="DA43" s="14">
        <v>0</v>
      </c>
      <c r="DB43" s="14">
        <v>-0.9</v>
      </c>
      <c r="DC43" s="14"/>
      <c r="DD43" s="14">
        <v>0</v>
      </c>
      <c r="DE43" s="14">
        <v>0.8</v>
      </c>
      <c r="DF43" s="14">
        <v>2</v>
      </c>
      <c r="DG43" s="14">
        <v>-0.8</v>
      </c>
      <c r="DH43" s="14">
        <v>1.3</v>
      </c>
      <c r="DI43" s="14">
        <v>0.5</v>
      </c>
      <c r="DJ43" s="14"/>
      <c r="DK43" s="14">
        <v>-0.2</v>
      </c>
      <c r="DL43" s="14">
        <v>0</v>
      </c>
      <c r="DM43" s="14">
        <v>3.9</v>
      </c>
      <c r="DN43" s="14">
        <v>12.1</v>
      </c>
      <c r="DO43" s="14">
        <v>1.8</v>
      </c>
      <c r="DP43" s="14">
        <v>0.6</v>
      </c>
      <c r="DQ43" s="14">
        <v>0.3</v>
      </c>
      <c r="DR43" s="14">
        <v>1.1000000000000001</v>
      </c>
      <c r="DS43" s="14">
        <v>0.4</v>
      </c>
      <c r="DT43" s="14">
        <v>0</v>
      </c>
      <c r="DU43" s="14">
        <v>0.6</v>
      </c>
      <c r="DV43" s="14">
        <v>0.5</v>
      </c>
      <c r="DW43" s="14"/>
      <c r="DX43" s="14">
        <v>-3.4</v>
      </c>
      <c r="DY43" s="14">
        <v>0.1</v>
      </c>
      <c r="DZ43" s="14">
        <v>0.3</v>
      </c>
      <c r="EA43" s="14">
        <v>0.4</v>
      </c>
      <c r="EB43" s="14">
        <v>0.8</v>
      </c>
      <c r="EC43" s="14">
        <v>0.8</v>
      </c>
      <c r="ED43" s="14">
        <v>4</v>
      </c>
      <c r="EE43" s="14"/>
      <c r="EF43" s="14">
        <v>-3.4</v>
      </c>
      <c r="EG43" s="14">
        <v>-3</v>
      </c>
      <c r="EH43" s="14">
        <v>0</v>
      </c>
      <c r="EI43" s="14">
        <v>0</v>
      </c>
      <c r="EJ43" s="14">
        <v>2.1</v>
      </c>
      <c r="EK43" s="14">
        <v>0</v>
      </c>
      <c r="EL43" s="14">
        <v>1.8</v>
      </c>
      <c r="EM43" s="14">
        <v>0.2</v>
      </c>
      <c r="EN43" s="14">
        <v>0.2</v>
      </c>
      <c r="EO43" s="14">
        <v>0.2</v>
      </c>
      <c r="EP43" s="14"/>
      <c r="EQ43" s="14">
        <v>1.3</v>
      </c>
      <c r="ER43" s="14">
        <v>0</v>
      </c>
      <c r="ES43" s="14">
        <v>1.9</v>
      </c>
      <c r="ET43" s="14">
        <v>-0.2</v>
      </c>
      <c r="EU43" s="14">
        <v>16.7</v>
      </c>
      <c r="EV43" s="14">
        <v>11.5</v>
      </c>
      <c r="EW43" s="14">
        <v>0.2</v>
      </c>
      <c r="EX43" s="14">
        <v>0</v>
      </c>
      <c r="EY43" s="14">
        <v>1</v>
      </c>
      <c r="EZ43" s="14">
        <v>1.1000000000000001</v>
      </c>
      <c r="FA43" s="14">
        <v>1.9</v>
      </c>
      <c r="FB43" s="14">
        <v>8.6</v>
      </c>
      <c r="FC43" s="14">
        <v>7.9</v>
      </c>
      <c r="FD43" s="14">
        <v>0.6</v>
      </c>
      <c r="FE43" s="14"/>
      <c r="FF43" s="14">
        <v>2.7</v>
      </c>
      <c r="FG43" s="14"/>
      <c r="FH43" s="14"/>
      <c r="FI43" s="14">
        <v>212.1</v>
      </c>
      <c r="FJ43" s="15"/>
      <c r="FK43" s="14">
        <v>1.1883699999999999</v>
      </c>
      <c r="FL43" s="14">
        <v>-0.20799999999999999</v>
      </c>
      <c r="FM43" s="14"/>
      <c r="FN43" s="14">
        <v>1.5</v>
      </c>
      <c r="FO43" s="14">
        <v>1.7574700000000001</v>
      </c>
      <c r="FP43" s="14">
        <v>2.69774</v>
      </c>
      <c r="FQ43" s="14">
        <v>1</v>
      </c>
      <c r="FR43" s="14">
        <v>2.7</v>
      </c>
      <c r="FS43" s="14">
        <v>10.635579999999999</v>
      </c>
    </row>
    <row r="44" spans="1:175" ht="24" customHeight="1" x14ac:dyDescent="0.3">
      <c r="A44" s="16" t="s">
        <v>64</v>
      </c>
      <c r="B44" s="16" t="s">
        <v>799</v>
      </c>
      <c r="C44" s="17">
        <v>10.3</v>
      </c>
      <c r="D44" s="17">
        <v>22.1</v>
      </c>
      <c r="E44" s="17">
        <v>20.8</v>
      </c>
      <c r="F44" s="17"/>
      <c r="G44" s="17"/>
      <c r="H44" s="17">
        <v>-11.4</v>
      </c>
      <c r="I44" s="17">
        <v>-23.4</v>
      </c>
      <c r="J44" s="17"/>
      <c r="K44" s="17"/>
      <c r="L44" s="17">
        <v>-9.1999999999999993</v>
      </c>
      <c r="M44" s="17">
        <v>-18.399999999999999</v>
      </c>
      <c r="N44" s="17">
        <v>16.8</v>
      </c>
      <c r="O44" s="17">
        <v>35.4</v>
      </c>
      <c r="P44" s="17"/>
      <c r="Q44" s="17"/>
      <c r="R44" s="17">
        <v>54.3</v>
      </c>
      <c r="S44" s="17">
        <v>0.2</v>
      </c>
      <c r="T44" s="17"/>
      <c r="U44" s="17"/>
      <c r="V44" s="17"/>
      <c r="W44" s="17"/>
      <c r="X44" s="17">
        <v>7.1</v>
      </c>
      <c r="Y44" s="17">
        <v>1.4</v>
      </c>
      <c r="Z44" s="17">
        <v>2.6</v>
      </c>
      <c r="AA44" s="17">
        <v>-3.4</v>
      </c>
      <c r="AB44" s="17">
        <v>3.3</v>
      </c>
      <c r="AC44" s="17">
        <v>9.4</v>
      </c>
      <c r="AD44" s="17"/>
      <c r="AE44" s="17"/>
      <c r="AF44" s="17"/>
      <c r="AG44" s="17"/>
      <c r="AH44" s="17">
        <v>6.3</v>
      </c>
      <c r="AI44" s="17">
        <v>-5.0999999999999996</v>
      </c>
      <c r="AJ44" s="17"/>
      <c r="AK44" s="17"/>
      <c r="AL44" s="17"/>
      <c r="AM44" s="17">
        <v>-1.6</v>
      </c>
      <c r="AN44" s="17">
        <v>-16.7</v>
      </c>
      <c r="AO44" s="17">
        <v>1.6</v>
      </c>
      <c r="AP44" s="17">
        <v>14.3</v>
      </c>
      <c r="AQ44" s="17">
        <v>8.1</v>
      </c>
      <c r="AR44" s="17">
        <v>-0.7</v>
      </c>
      <c r="AS44" s="17">
        <v>2.7</v>
      </c>
      <c r="AT44" s="17">
        <v>2</v>
      </c>
      <c r="AU44" s="17">
        <v>-5.9</v>
      </c>
      <c r="AV44" s="17">
        <v>-30.9</v>
      </c>
      <c r="AW44" s="17">
        <v>-44.1</v>
      </c>
      <c r="AX44" s="17">
        <v>-0.3</v>
      </c>
      <c r="AY44" s="17">
        <v>-1.4</v>
      </c>
      <c r="AZ44" s="17">
        <v>0.1</v>
      </c>
      <c r="BA44" s="17">
        <v>-3</v>
      </c>
      <c r="BB44" s="17">
        <v>-1.1000000000000001</v>
      </c>
      <c r="BC44" s="17">
        <v>0.9</v>
      </c>
      <c r="BD44" s="17">
        <v>0.1</v>
      </c>
      <c r="BE44" s="17">
        <v>-1</v>
      </c>
      <c r="BF44" s="17"/>
      <c r="BG44" s="17"/>
      <c r="BH44" s="17">
        <v>-3.1</v>
      </c>
      <c r="BI44" s="17"/>
      <c r="BJ44" s="17"/>
      <c r="BK44" s="17">
        <v>-9.9</v>
      </c>
      <c r="BL44" s="17"/>
      <c r="BM44" s="17"/>
      <c r="BN44" s="17"/>
      <c r="BO44" s="17">
        <v>-2.9</v>
      </c>
      <c r="BP44" s="17">
        <v>-30.9</v>
      </c>
      <c r="BQ44" s="17">
        <v>-32.4</v>
      </c>
      <c r="BR44" s="17"/>
      <c r="BS44" s="17">
        <v>-6.6</v>
      </c>
      <c r="BT44" s="17"/>
      <c r="BU44" s="17"/>
      <c r="BV44" s="17"/>
      <c r="BW44" s="17"/>
      <c r="BX44" s="17"/>
      <c r="BY44" s="17">
        <v>-0.1</v>
      </c>
      <c r="BZ44" s="17"/>
      <c r="CA44" s="17"/>
      <c r="CB44" s="17">
        <v>-0.4</v>
      </c>
      <c r="CC44" s="17">
        <v>54.3</v>
      </c>
      <c r="CD44" s="17">
        <v>32.5</v>
      </c>
      <c r="CE44" s="17">
        <v>8.4</v>
      </c>
      <c r="CF44" s="17">
        <v>14.5</v>
      </c>
      <c r="CG44" s="17">
        <v>5.8</v>
      </c>
      <c r="CH44" s="17"/>
      <c r="CI44" s="17"/>
      <c r="CJ44" s="17"/>
      <c r="CK44" s="17">
        <v>5.0999999999999996</v>
      </c>
      <c r="CL44" s="17">
        <v>6.7</v>
      </c>
      <c r="CM44" s="17">
        <v>-23.1</v>
      </c>
      <c r="CN44" s="17"/>
      <c r="CO44" s="17"/>
      <c r="CP44" s="17"/>
      <c r="CQ44" s="17"/>
      <c r="CR44" s="17"/>
      <c r="CS44" s="17"/>
      <c r="CT44" s="17"/>
      <c r="CU44" s="17"/>
      <c r="CV44" s="17">
        <v>-4.3</v>
      </c>
      <c r="CW44" s="17">
        <v>0</v>
      </c>
      <c r="CX44" s="17"/>
      <c r="CY44" s="17"/>
      <c r="CZ44" s="17">
        <v>1.1000000000000001</v>
      </c>
      <c r="DA44" s="17">
        <v>0</v>
      </c>
      <c r="DB44" s="17">
        <v>-0.8</v>
      </c>
      <c r="DC44" s="17"/>
      <c r="DD44" s="17">
        <v>0</v>
      </c>
      <c r="DE44" s="17">
        <v>0.7</v>
      </c>
      <c r="DF44" s="17">
        <v>1.8</v>
      </c>
      <c r="DG44" s="17">
        <v>-0.8</v>
      </c>
      <c r="DH44" s="17">
        <v>1.3</v>
      </c>
      <c r="DI44" s="17">
        <v>0.6</v>
      </c>
      <c r="DJ44" s="17"/>
      <c r="DK44" s="17">
        <v>0</v>
      </c>
      <c r="DL44" s="17">
        <v>0</v>
      </c>
      <c r="DM44" s="17">
        <v>3.8</v>
      </c>
      <c r="DN44" s="17">
        <v>11.3</v>
      </c>
      <c r="DO44" s="17">
        <v>1.8</v>
      </c>
      <c r="DP44" s="17">
        <v>0.6</v>
      </c>
      <c r="DQ44" s="17">
        <v>0.3</v>
      </c>
      <c r="DR44" s="17">
        <v>1.1000000000000001</v>
      </c>
      <c r="DS44" s="17">
        <v>0.6</v>
      </c>
      <c r="DT44" s="17">
        <v>-0.3</v>
      </c>
      <c r="DU44" s="17">
        <v>0.6</v>
      </c>
      <c r="DV44" s="17">
        <v>0.5</v>
      </c>
      <c r="DW44" s="17"/>
      <c r="DX44" s="17">
        <v>-3.3</v>
      </c>
      <c r="DY44" s="17">
        <v>0.1</v>
      </c>
      <c r="DZ44" s="17">
        <v>0.3</v>
      </c>
      <c r="EA44" s="17">
        <v>0.5</v>
      </c>
      <c r="EB44" s="17">
        <v>0.7</v>
      </c>
      <c r="EC44" s="17">
        <v>0.8</v>
      </c>
      <c r="ED44" s="17">
        <v>4</v>
      </c>
      <c r="EE44" s="17"/>
      <c r="EF44" s="17">
        <v>-3.7</v>
      </c>
      <c r="EG44" s="17">
        <v>-3.3</v>
      </c>
      <c r="EH44" s="17">
        <v>0.1</v>
      </c>
      <c r="EI44" s="17">
        <v>0</v>
      </c>
      <c r="EJ44" s="17">
        <v>2.1</v>
      </c>
      <c r="EK44" s="17">
        <v>0</v>
      </c>
      <c r="EL44" s="17">
        <v>2</v>
      </c>
      <c r="EM44" s="17">
        <v>0.2</v>
      </c>
      <c r="EN44" s="17">
        <v>0.2</v>
      </c>
      <c r="EO44" s="17">
        <v>0.2</v>
      </c>
      <c r="EP44" s="17"/>
      <c r="EQ44" s="17">
        <v>1.1000000000000001</v>
      </c>
      <c r="ER44" s="17">
        <v>0</v>
      </c>
      <c r="ES44" s="17">
        <v>2.2000000000000002</v>
      </c>
      <c r="ET44" s="17">
        <v>-0.2</v>
      </c>
      <c r="EU44" s="17">
        <v>15.5</v>
      </c>
      <c r="EV44" s="17">
        <v>10.9</v>
      </c>
      <c r="EW44" s="17">
        <v>1.1000000000000001</v>
      </c>
      <c r="EX44" s="17">
        <v>0</v>
      </c>
      <c r="EY44" s="17">
        <v>1</v>
      </c>
      <c r="EZ44" s="17">
        <v>1</v>
      </c>
      <c r="FA44" s="17">
        <v>2</v>
      </c>
      <c r="FB44" s="17">
        <v>6.9</v>
      </c>
      <c r="FC44" s="17">
        <v>6.3</v>
      </c>
      <c r="FD44" s="17">
        <v>2.5</v>
      </c>
      <c r="FE44" s="17"/>
      <c r="FF44" s="17">
        <v>2.1</v>
      </c>
      <c r="FG44" s="17"/>
      <c r="FH44" s="17"/>
      <c r="FI44" s="17">
        <v>133.30000000000001</v>
      </c>
      <c r="FJ44" s="15"/>
      <c r="FK44" s="17">
        <v>1.2978799999999999</v>
      </c>
      <c r="FL44" s="17">
        <v>-0.60699999999999998</v>
      </c>
      <c r="FM44" s="17"/>
      <c r="FN44" s="17">
        <v>1.3</v>
      </c>
      <c r="FO44" s="17">
        <v>1.76356</v>
      </c>
      <c r="FP44" s="17">
        <v>2.7040099999999998</v>
      </c>
      <c r="FQ44" s="17">
        <v>0.5</v>
      </c>
      <c r="FR44" s="17">
        <v>2.1</v>
      </c>
      <c r="FS44" s="17">
        <v>9.0584500000000006</v>
      </c>
    </row>
    <row r="45" spans="1:175" ht="24" customHeight="1" x14ac:dyDescent="0.3">
      <c r="A45" s="16" t="s">
        <v>64</v>
      </c>
      <c r="B45" s="16" t="s">
        <v>800</v>
      </c>
      <c r="C45" s="17">
        <v>12.3</v>
      </c>
      <c r="D45" s="17">
        <v>28</v>
      </c>
      <c r="E45" s="17">
        <v>21.5</v>
      </c>
      <c r="F45" s="17"/>
      <c r="G45" s="17"/>
      <c r="H45" s="17">
        <v>-10</v>
      </c>
      <c r="I45" s="17">
        <v>-9.1999999999999993</v>
      </c>
      <c r="J45" s="17"/>
      <c r="K45" s="17"/>
      <c r="L45" s="17">
        <v>-10.9</v>
      </c>
      <c r="M45" s="17">
        <v>-20.100000000000001</v>
      </c>
      <c r="N45" s="17">
        <v>13.6</v>
      </c>
      <c r="O45" s="17">
        <v>38</v>
      </c>
      <c r="P45" s="17"/>
      <c r="Q45" s="17"/>
      <c r="R45" s="17">
        <v>66.400000000000006</v>
      </c>
      <c r="S45" s="17">
        <v>0.1</v>
      </c>
      <c r="T45" s="17"/>
      <c r="U45" s="17"/>
      <c r="V45" s="17"/>
      <c r="W45" s="17"/>
      <c r="X45" s="17">
        <v>10.199999999999999</v>
      </c>
      <c r="Y45" s="17">
        <v>2</v>
      </c>
      <c r="Z45" s="17">
        <v>2.6</v>
      </c>
      <c r="AA45" s="17">
        <v>-3.4</v>
      </c>
      <c r="AB45" s="17">
        <v>4.2</v>
      </c>
      <c r="AC45" s="17">
        <v>9</v>
      </c>
      <c r="AD45" s="17"/>
      <c r="AE45" s="17"/>
      <c r="AF45" s="17"/>
      <c r="AG45" s="17"/>
      <c r="AH45" s="17">
        <v>9.6</v>
      </c>
      <c r="AI45" s="17">
        <v>2.2000000000000002</v>
      </c>
      <c r="AJ45" s="17"/>
      <c r="AK45" s="17"/>
      <c r="AL45" s="17"/>
      <c r="AM45" s="17">
        <v>-1.8</v>
      </c>
      <c r="AN45" s="17">
        <v>-13.5</v>
      </c>
      <c r="AO45" s="17">
        <v>1.9</v>
      </c>
      <c r="AP45" s="17">
        <v>25.3</v>
      </c>
      <c r="AQ45" s="17">
        <v>8.3000000000000007</v>
      </c>
      <c r="AR45" s="17">
        <v>-0.8</v>
      </c>
      <c r="AS45" s="17">
        <v>2.7</v>
      </c>
      <c r="AT45" s="17">
        <v>0.6</v>
      </c>
      <c r="AU45" s="17">
        <v>-4.0999999999999996</v>
      </c>
      <c r="AV45" s="17">
        <v>-27.6</v>
      </c>
      <c r="AW45" s="17">
        <v>-41</v>
      </c>
      <c r="AX45" s="17">
        <v>1</v>
      </c>
      <c r="AY45" s="17">
        <v>-1.2</v>
      </c>
      <c r="AZ45" s="17">
        <v>0.1</v>
      </c>
      <c r="BA45" s="17">
        <v>-1.3</v>
      </c>
      <c r="BB45" s="17">
        <v>-0.6</v>
      </c>
      <c r="BC45" s="17">
        <v>1</v>
      </c>
      <c r="BD45" s="17">
        <v>0.2</v>
      </c>
      <c r="BE45" s="17">
        <v>-2.5</v>
      </c>
      <c r="BF45" s="17"/>
      <c r="BG45" s="17"/>
      <c r="BH45" s="17">
        <v>-2</v>
      </c>
      <c r="BI45" s="17"/>
      <c r="BJ45" s="17"/>
      <c r="BK45" s="17">
        <v>-7.7</v>
      </c>
      <c r="BL45" s="17"/>
      <c r="BM45" s="17"/>
      <c r="BN45" s="17"/>
      <c r="BO45" s="17">
        <v>-1.3</v>
      </c>
      <c r="BP45" s="17">
        <v>-29.3</v>
      </c>
      <c r="BQ45" s="17">
        <v>-30.7</v>
      </c>
      <c r="BR45" s="17"/>
      <c r="BS45" s="17">
        <v>-5.3</v>
      </c>
      <c r="BT45" s="17"/>
      <c r="BU45" s="17"/>
      <c r="BV45" s="17"/>
      <c r="BW45" s="17"/>
      <c r="BX45" s="17"/>
      <c r="BY45" s="17">
        <v>-0.3</v>
      </c>
      <c r="BZ45" s="17"/>
      <c r="CA45" s="17"/>
      <c r="CB45" s="17">
        <v>-0.4</v>
      </c>
      <c r="CC45" s="17">
        <v>52.9</v>
      </c>
      <c r="CD45" s="17">
        <v>33.1</v>
      </c>
      <c r="CE45" s="17">
        <v>8.8000000000000007</v>
      </c>
      <c r="CF45" s="17">
        <v>16.899999999999999</v>
      </c>
      <c r="CG45" s="17">
        <v>5.9</v>
      </c>
      <c r="CH45" s="17"/>
      <c r="CI45" s="17"/>
      <c r="CJ45" s="17"/>
      <c r="CK45" s="17">
        <v>4.4000000000000004</v>
      </c>
      <c r="CL45" s="17">
        <v>6.2</v>
      </c>
      <c r="CM45" s="17">
        <v>-24</v>
      </c>
      <c r="CN45" s="17"/>
      <c r="CO45" s="17"/>
      <c r="CP45" s="17"/>
      <c r="CQ45" s="17"/>
      <c r="CR45" s="17"/>
      <c r="CS45" s="17"/>
      <c r="CT45" s="17"/>
      <c r="CU45" s="17"/>
      <c r="CV45" s="17">
        <v>-3.5</v>
      </c>
      <c r="CW45" s="17">
        <v>0</v>
      </c>
      <c r="CX45" s="17"/>
      <c r="CY45" s="17"/>
      <c r="CZ45" s="17">
        <v>1.1000000000000001</v>
      </c>
      <c r="DA45" s="17">
        <v>0</v>
      </c>
      <c r="DB45" s="17">
        <v>-1</v>
      </c>
      <c r="DC45" s="17"/>
      <c r="DD45" s="17">
        <v>0</v>
      </c>
      <c r="DE45" s="17">
        <v>0.8</v>
      </c>
      <c r="DF45" s="17">
        <v>1.9</v>
      </c>
      <c r="DG45" s="17">
        <v>-1.8</v>
      </c>
      <c r="DH45" s="17">
        <v>1.3</v>
      </c>
      <c r="DI45" s="17">
        <v>0.6</v>
      </c>
      <c r="DJ45" s="17"/>
      <c r="DK45" s="17">
        <v>0</v>
      </c>
      <c r="DL45" s="17">
        <v>0</v>
      </c>
      <c r="DM45" s="17">
        <v>3.9</v>
      </c>
      <c r="DN45" s="17">
        <v>12.4</v>
      </c>
      <c r="DO45" s="17">
        <v>1.8</v>
      </c>
      <c r="DP45" s="17">
        <v>0.6</v>
      </c>
      <c r="DQ45" s="17">
        <v>0.3</v>
      </c>
      <c r="DR45" s="17">
        <v>1.1000000000000001</v>
      </c>
      <c r="DS45" s="17">
        <v>0.2</v>
      </c>
      <c r="DT45" s="17">
        <v>0.1</v>
      </c>
      <c r="DU45" s="17">
        <v>0.6</v>
      </c>
      <c r="DV45" s="17">
        <v>0.5</v>
      </c>
      <c r="DW45" s="17"/>
      <c r="DX45" s="17">
        <v>-3.2</v>
      </c>
      <c r="DY45" s="17">
        <v>0</v>
      </c>
      <c r="DZ45" s="17">
        <v>0.3</v>
      </c>
      <c r="EA45" s="17">
        <v>0.5</v>
      </c>
      <c r="EB45" s="17">
        <v>0.8</v>
      </c>
      <c r="EC45" s="17">
        <v>0.8</v>
      </c>
      <c r="ED45" s="17">
        <v>4</v>
      </c>
      <c r="EE45" s="17"/>
      <c r="EF45" s="17">
        <v>-6.7</v>
      </c>
      <c r="EG45" s="17">
        <v>-5.6</v>
      </c>
      <c r="EH45" s="17">
        <v>0</v>
      </c>
      <c r="EI45" s="17">
        <v>0</v>
      </c>
      <c r="EJ45" s="17">
        <v>2.2000000000000002</v>
      </c>
      <c r="EK45" s="17">
        <v>0</v>
      </c>
      <c r="EL45" s="17">
        <v>2.1</v>
      </c>
      <c r="EM45" s="17">
        <v>0.2</v>
      </c>
      <c r="EN45" s="17">
        <v>0.2</v>
      </c>
      <c r="EO45" s="17">
        <v>0.2</v>
      </c>
      <c r="EP45" s="17"/>
      <c r="EQ45" s="17">
        <v>4.5999999999999996</v>
      </c>
      <c r="ER45" s="17">
        <v>0</v>
      </c>
      <c r="ES45" s="17">
        <v>0</v>
      </c>
      <c r="ET45" s="17">
        <v>-0.2</v>
      </c>
      <c r="EU45" s="17">
        <v>18</v>
      </c>
      <c r="EV45" s="17">
        <v>11.9</v>
      </c>
      <c r="EW45" s="17">
        <v>0</v>
      </c>
      <c r="EX45" s="17">
        <v>0</v>
      </c>
      <c r="EY45" s="17">
        <v>1</v>
      </c>
      <c r="EZ45" s="17">
        <v>1.1000000000000001</v>
      </c>
      <c r="FA45" s="17">
        <v>2</v>
      </c>
      <c r="FB45" s="17">
        <v>9.6</v>
      </c>
      <c r="FC45" s="17">
        <v>9</v>
      </c>
      <c r="FD45" s="17">
        <v>2.2999999999999998</v>
      </c>
      <c r="FE45" s="17"/>
      <c r="FF45" s="17">
        <v>2.4</v>
      </c>
      <c r="FG45" s="17"/>
      <c r="FH45" s="17"/>
      <c r="FI45" s="17">
        <v>218.4</v>
      </c>
      <c r="FJ45" s="15"/>
      <c r="FK45" s="17">
        <v>1.4585600000000001</v>
      </c>
      <c r="FL45" s="17">
        <v>0.155</v>
      </c>
      <c r="FM45" s="17"/>
      <c r="FN45" s="17">
        <v>1.4</v>
      </c>
      <c r="FO45" s="17">
        <v>1.7671600000000001</v>
      </c>
      <c r="FP45" s="17">
        <v>1.4724200000000001</v>
      </c>
      <c r="FQ45" s="17">
        <v>0.9</v>
      </c>
      <c r="FR45" s="17">
        <v>2.5</v>
      </c>
      <c r="FS45" s="17">
        <v>9.6531400000000005</v>
      </c>
    </row>
    <row r="46" spans="1:175" ht="24" customHeight="1" x14ac:dyDescent="0.3">
      <c r="A46" s="16" t="s">
        <v>64</v>
      </c>
      <c r="B46" s="16" t="s">
        <v>801</v>
      </c>
      <c r="C46" s="17">
        <v>11.3</v>
      </c>
      <c r="D46" s="17">
        <v>23.9</v>
      </c>
      <c r="E46" s="17">
        <v>20.6</v>
      </c>
      <c r="F46" s="17"/>
      <c r="G46" s="17"/>
      <c r="H46" s="17">
        <v>-17.8</v>
      </c>
      <c r="I46" s="17">
        <v>-26.1</v>
      </c>
      <c r="J46" s="17"/>
      <c r="K46" s="17"/>
      <c r="L46" s="17">
        <v>-11.4</v>
      </c>
      <c r="M46" s="17">
        <v>-30.1</v>
      </c>
      <c r="N46" s="17">
        <v>2.8</v>
      </c>
      <c r="O46" s="17">
        <v>34.5</v>
      </c>
      <c r="P46" s="17"/>
      <c r="Q46" s="17"/>
      <c r="R46" s="17">
        <v>72.900000000000006</v>
      </c>
      <c r="S46" s="17">
        <v>-0.1</v>
      </c>
      <c r="T46" s="17"/>
      <c r="U46" s="17"/>
      <c r="V46" s="17"/>
      <c r="W46" s="17"/>
      <c r="X46" s="17">
        <v>5.5</v>
      </c>
      <c r="Y46" s="17">
        <v>1.7</v>
      </c>
      <c r="Z46" s="17">
        <v>2.6</v>
      </c>
      <c r="AA46" s="17">
        <v>-3.4</v>
      </c>
      <c r="AB46" s="17">
        <v>4.4000000000000004</v>
      </c>
      <c r="AC46" s="17">
        <v>9.9</v>
      </c>
      <c r="AD46" s="17"/>
      <c r="AE46" s="17"/>
      <c r="AF46" s="17"/>
      <c r="AG46" s="17"/>
      <c r="AH46" s="17">
        <v>7.9</v>
      </c>
      <c r="AI46" s="17">
        <v>4.2</v>
      </c>
      <c r="AJ46" s="17"/>
      <c r="AK46" s="17"/>
      <c r="AL46" s="17"/>
      <c r="AM46" s="17">
        <v>-1.6</v>
      </c>
      <c r="AN46" s="17">
        <v>-6.9</v>
      </c>
      <c r="AO46" s="17">
        <v>2.8</v>
      </c>
      <c r="AP46" s="17">
        <v>25.1</v>
      </c>
      <c r="AQ46" s="17">
        <v>8.4</v>
      </c>
      <c r="AR46" s="17">
        <v>-0.7</v>
      </c>
      <c r="AS46" s="17">
        <v>2.7</v>
      </c>
      <c r="AT46" s="17">
        <v>0.1</v>
      </c>
      <c r="AU46" s="17">
        <v>-9.4</v>
      </c>
      <c r="AV46" s="17">
        <v>-30.5</v>
      </c>
      <c r="AW46" s="17">
        <v>-43.3</v>
      </c>
      <c r="AX46" s="17">
        <v>0.4</v>
      </c>
      <c r="AY46" s="17">
        <v>-1.1000000000000001</v>
      </c>
      <c r="AZ46" s="17">
        <v>0.2</v>
      </c>
      <c r="BA46" s="17">
        <v>-4.4000000000000004</v>
      </c>
      <c r="BB46" s="17">
        <v>-3.9</v>
      </c>
      <c r="BC46" s="17">
        <v>1</v>
      </c>
      <c r="BD46" s="17">
        <v>0.2</v>
      </c>
      <c r="BE46" s="17">
        <v>-5.3</v>
      </c>
      <c r="BF46" s="17"/>
      <c r="BG46" s="17"/>
      <c r="BH46" s="17">
        <v>-2.7</v>
      </c>
      <c r="BI46" s="17"/>
      <c r="BJ46" s="17"/>
      <c r="BK46" s="17">
        <v>-12.2</v>
      </c>
      <c r="BL46" s="17"/>
      <c r="BM46" s="17"/>
      <c r="BN46" s="17"/>
      <c r="BO46" s="17">
        <v>-1.6</v>
      </c>
      <c r="BP46" s="17">
        <v>-30.4</v>
      </c>
      <c r="BQ46" s="17">
        <v>-32</v>
      </c>
      <c r="BR46" s="17"/>
      <c r="BS46" s="17">
        <v>-8.3000000000000007</v>
      </c>
      <c r="BT46" s="17"/>
      <c r="BU46" s="17"/>
      <c r="BV46" s="17"/>
      <c r="BW46" s="17"/>
      <c r="BX46" s="17"/>
      <c r="BY46" s="17">
        <v>-3.3</v>
      </c>
      <c r="BZ46" s="17"/>
      <c r="CA46" s="17"/>
      <c r="CB46" s="17">
        <v>-0.4</v>
      </c>
      <c r="CC46" s="17">
        <v>54.9</v>
      </c>
      <c r="CD46" s="17">
        <v>34.700000000000003</v>
      </c>
      <c r="CE46" s="17">
        <v>9.8000000000000007</v>
      </c>
      <c r="CF46" s="17">
        <v>15.8</v>
      </c>
      <c r="CG46" s="17">
        <v>5.8</v>
      </c>
      <c r="CH46" s="17"/>
      <c r="CI46" s="17"/>
      <c r="CJ46" s="17"/>
      <c r="CK46" s="17">
        <v>1.6</v>
      </c>
      <c r="CL46" s="17">
        <v>3.4</v>
      </c>
      <c r="CM46" s="17">
        <v>-28.4</v>
      </c>
      <c r="CN46" s="17"/>
      <c r="CO46" s="17"/>
      <c r="CP46" s="17"/>
      <c r="CQ46" s="17"/>
      <c r="CR46" s="17"/>
      <c r="CS46" s="17"/>
      <c r="CT46" s="17"/>
      <c r="CU46" s="17"/>
      <c r="CV46" s="17">
        <v>-3.5</v>
      </c>
      <c r="CW46" s="17">
        <v>0</v>
      </c>
      <c r="CX46" s="17"/>
      <c r="CY46" s="17"/>
      <c r="CZ46" s="17">
        <v>1.1000000000000001</v>
      </c>
      <c r="DA46" s="17">
        <v>0</v>
      </c>
      <c r="DB46" s="17">
        <v>-0.8</v>
      </c>
      <c r="DC46" s="17"/>
      <c r="DD46" s="17">
        <v>0</v>
      </c>
      <c r="DE46" s="17">
        <v>0.9</v>
      </c>
      <c r="DF46" s="17">
        <v>1.8</v>
      </c>
      <c r="DG46" s="17">
        <v>-2.4</v>
      </c>
      <c r="DH46" s="17">
        <v>1.3</v>
      </c>
      <c r="DI46" s="17">
        <v>0.5</v>
      </c>
      <c r="DJ46" s="17"/>
      <c r="DK46" s="17">
        <v>0</v>
      </c>
      <c r="DL46" s="17">
        <v>0</v>
      </c>
      <c r="DM46" s="17">
        <v>3.6</v>
      </c>
      <c r="DN46" s="17">
        <v>12</v>
      </c>
      <c r="DO46" s="17">
        <v>1.8</v>
      </c>
      <c r="DP46" s="17">
        <v>0.6</v>
      </c>
      <c r="DQ46" s="17">
        <v>0.3</v>
      </c>
      <c r="DR46" s="17">
        <v>1.1000000000000001</v>
      </c>
      <c r="DS46" s="17">
        <v>0.2</v>
      </c>
      <c r="DT46" s="17">
        <v>0.1</v>
      </c>
      <c r="DU46" s="17">
        <v>0.6</v>
      </c>
      <c r="DV46" s="17">
        <v>0.5</v>
      </c>
      <c r="DW46" s="17"/>
      <c r="DX46" s="17">
        <v>-3.4</v>
      </c>
      <c r="DY46" s="17">
        <v>0</v>
      </c>
      <c r="DZ46" s="17">
        <v>-0.7</v>
      </c>
      <c r="EA46" s="17">
        <v>0.6</v>
      </c>
      <c r="EB46" s="17">
        <v>0.9</v>
      </c>
      <c r="EC46" s="17">
        <v>0.8</v>
      </c>
      <c r="ED46" s="17">
        <v>4</v>
      </c>
      <c r="EE46" s="17"/>
      <c r="EF46" s="17">
        <v>-7</v>
      </c>
      <c r="EG46" s="17">
        <v>-7.1</v>
      </c>
      <c r="EH46" s="17">
        <v>0</v>
      </c>
      <c r="EI46" s="17">
        <v>0</v>
      </c>
      <c r="EJ46" s="17">
        <v>2.2000000000000002</v>
      </c>
      <c r="EK46" s="17">
        <v>0</v>
      </c>
      <c r="EL46" s="17">
        <v>1.9</v>
      </c>
      <c r="EM46" s="17">
        <v>0.2</v>
      </c>
      <c r="EN46" s="17">
        <v>0.2</v>
      </c>
      <c r="EO46" s="17">
        <v>0.2</v>
      </c>
      <c r="EP46" s="17"/>
      <c r="EQ46" s="17">
        <v>4.5999999999999996</v>
      </c>
      <c r="ER46" s="17">
        <v>0</v>
      </c>
      <c r="ES46" s="17">
        <v>0</v>
      </c>
      <c r="ET46" s="17">
        <v>-0.2</v>
      </c>
      <c r="EU46" s="17">
        <v>18.399999999999999</v>
      </c>
      <c r="EV46" s="17">
        <v>13.3</v>
      </c>
      <c r="EW46" s="17">
        <v>0</v>
      </c>
      <c r="EX46" s="17">
        <v>0</v>
      </c>
      <c r="EY46" s="17">
        <v>1</v>
      </c>
      <c r="EZ46" s="17">
        <v>1.1000000000000001</v>
      </c>
      <c r="FA46" s="17">
        <v>1.9</v>
      </c>
      <c r="FB46" s="17">
        <v>9.9</v>
      </c>
      <c r="FC46" s="17">
        <v>9.1999999999999993</v>
      </c>
      <c r="FD46" s="17">
        <v>1</v>
      </c>
      <c r="FE46" s="17"/>
      <c r="FF46" s="17">
        <v>2.4</v>
      </c>
      <c r="FG46" s="17"/>
      <c r="FH46" s="17"/>
      <c r="FI46" s="17">
        <v>128.9</v>
      </c>
      <c r="FJ46" s="15"/>
      <c r="FK46" s="17">
        <v>1.7479100000000001</v>
      </c>
      <c r="FL46" s="17">
        <v>-0.80100000000000005</v>
      </c>
      <c r="FM46" s="17"/>
      <c r="FN46" s="17">
        <v>1.6</v>
      </c>
      <c r="FO46" s="17">
        <v>1.7591300000000001</v>
      </c>
      <c r="FP46" s="17">
        <v>0.29437999999999998</v>
      </c>
      <c r="FQ46" s="17">
        <v>0.4</v>
      </c>
      <c r="FR46" s="17">
        <v>1.8</v>
      </c>
      <c r="FS46" s="17">
        <v>6.8004199999999999</v>
      </c>
    </row>
    <row r="47" spans="1:175" ht="24" customHeight="1" x14ac:dyDescent="0.3">
      <c r="A47" s="16" t="s">
        <v>64</v>
      </c>
      <c r="B47" s="16" t="s">
        <v>802</v>
      </c>
      <c r="C47" s="17">
        <v>13</v>
      </c>
      <c r="D47" s="17">
        <v>34.4</v>
      </c>
      <c r="E47" s="17">
        <v>23.4</v>
      </c>
      <c r="F47" s="17"/>
      <c r="G47" s="17"/>
      <c r="H47" s="17">
        <v>-10.5</v>
      </c>
      <c r="I47" s="17">
        <v>-18.100000000000001</v>
      </c>
      <c r="J47" s="17"/>
      <c r="K47" s="17"/>
      <c r="L47" s="17">
        <v>-11.1</v>
      </c>
      <c r="M47" s="17">
        <v>-26.9</v>
      </c>
      <c r="N47" s="17">
        <v>7.5</v>
      </c>
      <c r="O47" s="17">
        <v>37.299999999999997</v>
      </c>
      <c r="P47" s="17"/>
      <c r="Q47" s="17"/>
      <c r="R47" s="17">
        <v>77.8</v>
      </c>
      <c r="S47" s="17">
        <v>0</v>
      </c>
      <c r="T47" s="17"/>
      <c r="U47" s="17"/>
      <c r="V47" s="17"/>
      <c r="W47" s="17"/>
      <c r="X47" s="17">
        <v>7.3</v>
      </c>
      <c r="Y47" s="17">
        <v>1.5</v>
      </c>
      <c r="Z47" s="17">
        <v>2.6</v>
      </c>
      <c r="AA47" s="17">
        <v>-3.4</v>
      </c>
      <c r="AB47" s="17">
        <v>4.4000000000000004</v>
      </c>
      <c r="AC47" s="17">
        <v>9</v>
      </c>
      <c r="AD47" s="17"/>
      <c r="AE47" s="17"/>
      <c r="AF47" s="17"/>
      <c r="AG47" s="17"/>
      <c r="AH47" s="17">
        <v>8.6999999999999993</v>
      </c>
      <c r="AI47" s="17">
        <v>4.5999999999999996</v>
      </c>
      <c r="AJ47" s="17"/>
      <c r="AK47" s="17"/>
      <c r="AL47" s="17"/>
      <c r="AM47" s="17">
        <v>-1.1000000000000001</v>
      </c>
      <c r="AN47" s="17">
        <v>-18.5</v>
      </c>
      <c r="AO47" s="17">
        <v>3.1</v>
      </c>
      <c r="AP47" s="17">
        <v>23.9</v>
      </c>
      <c r="AQ47" s="17">
        <v>9</v>
      </c>
      <c r="AR47" s="17">
        <v>-1</v>
      </c>
      <c r="AS47" s="17">
        <v>2.7</v>
      </c>
      <c r="AT47" s="17">
        <v>0.9</v>
      </c>
      <c r="AU47" s="17">
        <v>-5</v>
      </c>
      <c r="AV47" s="17">
        <v>-26.1</v>
      </c>
      <c r="AW47" s="17">
        <v>-39.5</v>
      </c>
      <c r="AX47" s="17">
        <v>3.5</v>
      </c>
      <c r="AY47" s="17">
        <v>-0.9</v>
      </c>
      <c r="AZ47" s="17">
        <v>0.3</v>
      </c>
      <c r="BA47" s="17">
        <v>-0.1</v>
      </c>
      <c r="BB47" s="17">
        <v>-5</v>
      </c>
      <c r="BC47" s="17">
        <v>1</v>
      </c>
      <c r="BD47" s="17">
        <v>0.2</v>
      </c>
      <c r="BE47" s="17">
        <v>-2</v>
      </c>
      <c r="BF47" s="17"/>
      <c r="BG47" s="17"/>
      <c r="BH47" s="17">
        <v>-1.4</v>
      </c>
      <c r="BI47" s="17"/>
      <c r="BJ47" s="17"/>
      <c r="BK47" s="17">
        <v>-1.1000000000000001</v>
      </c>
      <c r="BL47" s="17"/>
      <c r="BM47" s="17"/>
      <c r="BN47" s="17"/>
      <c r="BO47" s="17">
        <v>-0.5</v>
      </c>
      <c r="BP47" s="17">
        <v>-28.4</v>
      </c>
      <c r="BQ47" s="17">
        <v>-29.8</v>
      </c>
      <c r="BR47" s="17"/>
      <c r="BS47" s="17">
        <v>-5.9</v>
      </c>
      <c r="BT47" s="17"/>
      <c r="BU47" s="17"/>
      <c r="BV47" s="17"/>
      <c r="BW47" s="17"/>
      <c r="BX47" s="17"/>
      <c r="BY47" s="17">
        <v>-0.3</v>
      </c>
      <c r="BZ47" s="17"/>
      <c r="CA47" s="17"/>
      <c r="CB47" s="17">
        <v>-0.4</v>
      </c>
      <c r="CC47" s="17">
        <v>61.4</v>
      </c>
      <c r="CD47" s="17">
        <v>57.2</v>
      </c>
      <c r="CE47" s="17">
        <v>8.9</v>
      </c>
      <c r="CF47" s="17">
        <v>11.9</v>
      </c>
      <c r="CG47" s="17">
        <v>5.9</v>
      </c>
      <c r="CH47" s="17"/>
      <c r="CI47" s="17"/>
      <c r="CJ47" s="17"/>
      <c r="CK47" s="17">
        <v>3.1</v>
      </c>
      <c r="CL47" s="17">
        <v>4.9000000000000004</v>
      </c>
      <c r="CM47" s="17">
        <v>-25.8</v>
      </c>
      <c r="CN47" s="17"/>
      <c r="CO47" s="17"/>
      <c r="CP47" s="17"/>
      <c r="CQ47" s="17"/>
      <c r="CR47" s="17"/>
      <c r="CS47" s="17"/>
      <c r="CT47" s="17"/>
      <c r="CU47" s="17"/>
      <c r="CV47" s="17">
        <v>-4.3</v>
      </c>
      <c r="CW47" s="17">
        <v>0</v>
      </c>
      <c r="CX47" s="17"/>
      <c r="CY47" s="17"/>
      <c r="CZ47" s="17">
        <v>1.1000000000000001</v>
      </c>
      <c r="DA47" s="17">
        <v>0</v>
      </c>
      <c r="DB47" s="17">
        <v>-0.9</v>
      </c>
      <c r="DC47" s="17"/>
      <c r="DD47" s="17">
        <v>0</v>
      </c>
      <c r="DE47" s="17">
        <v>0.8</v>
      </c>
      <c r="DF47" s="17">
        <v>1.9</v>
      </c>
      <c r="DG47" s="17">
        <v>-1</v>
      </c>
      <c r="DH47" s="17">
        <v>1.4</v>
      </c>
      <c r="DI47" s="17">
        <v>0.5</v>
      </c>
      <c r="DJ47" s="17"/>
      <c r="DK47" s="17">
        <v>0</v>
      </c>
      <c r="DL47" s="17">
        <v>0</v>
      </c>
      <c r="DM47" s="17">
        <v>4</v>
      </c>
      <c r="DN47" s="17">
        <v>8</v>
      </c>
      <c r="DO47" s="17">
        <v>1.8</v>
      </c>
      <c r="DP47" s="17">
        <v>0.6</v>
      </c>
      <c r="DQ47" s="17">
        <v>0.3</v>
      </c>
      <c r="DR47" s="17">
        <v>1.1000000000000001</v>
      </c>
      <c r="DS47" s="17">
        <v>0.2</v>
      </c>
      <c r="DT47" s="17">
        <v>0.2</v>
      </c>
      <c r="DU47" s="17">
        <v>0.4</v>
      </c>
      <c r="DV47" s="17">
        <v>0.5</v>
      </c>
      <c r="DW47" s="17"/>
      <c r="DX47" s="17">
        <v>-3.2</v>
      </c>
      <c r="DY47" s="17">
        <v>0.1</v>
      </c>
      <c r="DZ47" s="17">
        <v>0.1</v>
      </c>
      <c r="EA47" s="17">
        <v>1</v>
      </c>
      <c r="EB47" s="17">
        <v>0.7</v>
      </c>
      <c r="EC47" s="17">
        <v>0.8</v>
      </c>
      <c r="ED47" s="17">
        <v>13.3</v>
      </c>
      <c r="EE47" s="17"/>
      <c r="EF47" s="17">
        <v>-4.9000000000000004</v>
      </c>
      <c r="EG47" s="17">
        <v>-5.8</v>
      </c>
      <c r="EH47" s="17">
        <v>0</v>
      </c>
      <c r="EI47" s="17">
        <v>0</v>
      </c>
      <c r="EJ47" s="17">
        <v>2.2000000000000002</v>
      </c>
      <c r="EK47" s="17">
        <v>0</v>
      </c>
      <c r="EL47" s="17">
        <v>1.8</v>
      </c>
      <c r="EM47" s="17">
        <v>0.2</v>
      </c>
      <c r="EN47" s="17">
        <v>0.2</v>
      </c>
      <c r="EO47" s="17">
        <v>0.2</v>
      </c>
      <c r="EP47" s="17"/>
      <c r="EQ47" s="17">
        <v>4.7</v>
      </c>
      <c r="ER47" s="17">
        <v>0</v>
      </c>
      <c r="ES47" s="17">
        <v>0</v>
      </c>
      <c r="ET47" s="17">
        <v>-0.2</v>
      </c>
      <c r="EU47" s="17">
        <v>18.7</v>
      </c>
      <c r="EV47" s="17">
        <v>13.4</v>
      </c>
      <c r="EW47" s="17">
        <v>0</v>
      </c>
      <c r="EX47" s="17">
        <v>0</v>
      </c>
      <c r="EY47" s="17">
        <v>1</v>
      </c>
      <c r="EZ47" s="17">
        <v>1</v>
      </c>
      <c r="FA47" s="17">
        <v>1.8</v>
      </c>
      <c r="FB47" s="17">
        <v>12.6</v>
      </c>
      <c r="FC47" s="17">
        <v>12.1</v>
      </c>
      <c r="FD47" s="17">
        <v>0.9</v>
      </c>
      <c r="FE47" s="17"/>
      <c r="FF47" s="17">
        <v>3.1</v>
      </c>
      <c r="FG47" s="17"/>
      <c r="FH47" s="17"/>
      <c r="FI47" s="17">
        <v>259</v>
      </c>
      <c r="FJ47" s="15"/>
      <c r="FK47" s="17">
        <v>1.7683599999999999</v>
      </c>
      <c r="FL47" s="17">
        <v>2E-3</v>
      </c>
      <c r="FM47" s="17"/>
      <c r="FN47" s="17">
        <v>1.6</v>
      </c>
      <c r="FO47" s="17">
        <v>1.7820100000000001</v>
      </c>
      <c r="FP47" s="17">
        <v>0.28136</v>
      </c>
      <c r="FQ47" s="17">
        <v>1.7</v>
      </c>
      <c r="FR47" s="17">
        <v>2.2000000000000002</v>
      </c>
      <c r="FS47" s="17">
        <v>9.3337299999999992</v>
      </c>
    </row>
    <row r="48" spans="1:175" ht="24" customHeight="1" x14ac:dyDescent="0.3">
      <c r="A48" s="16" t="s">
        <v>64</v>
      </c>
      <c r="B48" s="16" t="s">
        <v>803</v>
      </c>
      <c r="C48" s="17">
        <v>10.1</v>
      </c>
      <c r="D48" s="17">
        <v>17.899999999999999</v>
      </c>
      <c r="E48" s="17">
        <v>19.3</v>
      </c>
      <c r="F48" s="17"/>
      <c r="G48" s="17"/>
      <c r="H48" s="17">
        <v>-8.4</v>
      </c>
      <c r="I48" s="17">
        <v>-10.3</v>
      </c>
      <c r="J48" s="17"/>
      <c r="K48" s="17"/>
      <c r="L48" s="17">
        <v>-13.1</v>
      </c>
      <c r="M48" s="17">
        <v>-27.6</v>
      </c>
      <c r="N48" s="17">
        <v>5.9</v>
      </c>
      <c r="O48" s="17">
        <v>33.200000000000003</v>
      </c>
      <c r="P48" s="17"/>
      <c r="Q48" s="17"/>
      <c r="R48" s="17">
        <v>68.7</v>
      </c>
      <c r="S48" s="17">
        <v>0</v>
      </c>
      <c r="T48" s="17"/>
      <c r="U48" s="17"/>
      <c r="V48" s="17"/>
      <c r="W48" s="17"/>
      <c r="X48" s="17">
        <v>-0.8</v>
      </c>
      <c r="Y48" s="17">
        <v>1.1000000000000001</v>
      </c>
      <c r="Z48" s="17">
        <v>2.6</v>
      </c>
      <c r="AA48" s="17">
        <v>-3.4</v>
      </c>
      <c r="AB48" s="17">
        <v>4</v>
      </c>
      <c r="AC48" s="17">
        <v>6.7</v>
      </c>
      <c r="AD48" s="17"/>
      <c r="AE48" s="17"/>
      <c r="AF48" s="17"/>
      <c r="AG48" s="17"/>
      <c r="AH48" s="17">
        <v>7.1</v>
      </c>
      <c r="AI48" s="17">
        <v>7.9</v>
      </c>
      <c r="AJ48" s="17"/>
      <c r="AK48" s="17"/>
      <c r="AL48" s="17"/>
      <c r="AM48" s="17">
        <v>-1.2</v>
      </c>
      <c r="AN48" s="17">
        <v>-20.8</v>
      </c>
      <c r="AO48" s="17">
        <v>3.1</v>
      </c>
      <c r="AP48" s="17">
        <v>24.5</v>
      </c>
      <c r="AQ48" s="17">
        <v>8.5</v>
      </c>
      <c r="AR48" s="17">
        <v>-1.5</v>
      </c>
      <c r="AS48" s="17">
        <v>2.7</v>
      </c>
      <c r="AT48" s="17">
        <v>0.3</v>
      </c>
      <c r="AU48" s="17">
        <v>-7.6</v>
      </c>
      <c r="AV48" s="17">
        <v>-29.8</v>
      </c>
      <c r="AW48" s="17">
        <v>-43.1</v>
      </c>
      <c r="AX48" s="17">
        <v>2.2999999999999998</v>
      </c>
      <c r="AY48" s="17">
        <v>-1</v>
      </c>
      <c r="AZ48" s="17">
        <v>0.2</v>
      </c>
      <c r="BA48" s="17">
        <v>0.4</v>
      </c>
      <c r="BB48" s="17">
        <v>-4.7</v>
      </c>
      <c r="BC48" s="17">
        <v>1</v>
      </c>
      <c r="BD48" s="17">
        <v>0.2</v>
      </c>
      <c r="BE48" s="17">
        <v>-1.4</v>
      </c>
      <c r="BF48" s="17"/>
      <c r="BG48" s="17"/>
      <c r="BH48" s="17">
        <v>-2.7</v>
      </c>
      <c r="BI48" s="17"/>
      <c r="BJ48" s="17"/>
      <c r="BK48" s="17">
        <v>-5.0999999999999996</v>
      </c>
      <c r="BL48" s="17"/>
      <c r="BM48" s="17"/>
      <c r="BN48" s="17"/>
      <c r="BO48" s="17">
        <v>-4.2</v>
      </c>
      <c r="BP48" s="17">
        <v>-31.5</v>
      </c>
      <c r="BQ48" s="17">
        <v>-33</v>
      </c>
      <c r="BR48" s="17"/>
      <c r="BS48" s="17">
        <v>-9.4</v>
      </c>
      <c r="BT48" s="17"/>
      <c r="BU48" s="17"/>
      <c r="BV48" s="17"/>
      <c r="BW48" s="17"/>
      <c r="BX48" s="17"/>
      <c r="BY48" s="17">
        <v>-0.6</v>
      </c>
      <c r="BZ48" s="17"/>
      <c r="CA48" s="17"/>
      <c r="CB48" s="17">
        <v>-0.4</v>
      </c>
      <c r="CC48" s="17">
        <v>59.8</v>
      </c>
      <c r="CD48" s="17">
        <v>57.7</v>
      </c>
      <c r="CE48" s="17">
        <v>9.1</v>
      </c>
      <c r="CF48" s="17">
        <v>12</v>
      </c>
      <c r="CG48" s="17">
        <v>5.8</v>
      </c>
      <c r="CH48" s="17"/>
      <c r="CI48" s="17"/>
      <c r="CJ48" s="17"/>
      <c r="CK48" s="17">
        <v>0.1</v>
      </c>
      <c r="CL48" s="17">
        <v>1.8</v>
      </c>
      <c r="CM48" s="17">
        <v>-30.7</v>
      </c>
      <c r="CN48" s="17"/>
      <c r="CO48" s="17"/>
      <c r="CP48" s="17"/>
      <c r="CQ48" s="17"/>
      <c r="CR48" s="17"/>
      <c r="CS48" s="17"/>
      <c r="CT48" s="17"/>
      <c r="CU48" s="17"/>
      <c r="CV48" s="17">
        <v>-3.5</v>
      </c>
      <c r="CW48" s="17">
        <v>0</v>
      </c>
      <c r="CX48" s="17"/>
      <c r="CY48" s="17"/>
      <c r="CZ48" s="17">
        <v>1.1000000000000001</v>
      </c>
      <c r="DA48" s="17">
        <v>0</v>
      </c>
      <c r="DB48" s="17">
        <v>-0.7</v>
      </c>
      <c r="DC48" s="17"/>
      <c r="DD48" s="17">
        <v>0.1</v>
      </c>
      <c r="DE48" s="17">
        <v>0.9</v>
      </c>
      <c r="DF48" s="17">
        <v>1.9</v>
      </c>
      <c r="DG48" s="17">
        <v>-0.6</v>
      </c>
      <c r="DH48" s="17">
        <v>1.4</v>
      </c>
      <c r="DI48" s="17">
        <v>0.5</v>
      </c>
      <c r="DJ48" s="17"/>
      <c r="DK48" s="17">
        <v>0</v>
      </c>
      <c r="DL48" s="17">
        <v>0</v>
      </c>
      <c r="DM48" s="17">
        <v>3.7</v>
      </c>
      <c r="DN48" s="17">
        <v>7.1</v>
      </c>
      <c r="DO48" s="17">
        <v>1.8</v>
      </c>
      <c r="DP48" s="17">
        <v>0.6</v>
      </c>
      <c r="DQ48" s="17">
        <v>0.3</v>
      </c>
      <c r="DR48" s="17">
        <v>1.1000000000000001</v>
      </c>
      <c r="DS48" s="17">
        <v>0.2</v>
      </c>
      <c r="DT48" s="17">
        <v>0.2</v>
      </c>
      <c r="DU48" s="17">
        <v>0.6</v>
      </c>
      <c r="DV48" s="17">
        <v>0.5</v>
      </c>
      <c r="DW48" s="17"/>
      <c r="DX48" s="17">
        <v>-3.2</v>
      </c>
      <c r="DY48" s="17">
        <v>0.1</v>
      </c>
      <c r="DZ48" s="17">
        <v>0</v>
      </c>
      <c r="EA48" s="17">
        <v>0.9</v>
      </c>
      <c r="EB48" s="17">
        <v>0.7</v>
      </c>
      <c r="EC48" s="17">
        <v>0.8</v>
      </c>
      <c r="ED48" s="17">
        <v>4.5999999999999996</v>
      </c>
      <c r="EE48" s="17"/>
      <c r="EF48" s="17">
        <v>-6.2</v>
      </c>
      <c r="EG48" s="17">
        <v>-5.9</v>
      </c>
      <c r="EH48" s="17">
        <v>0</v>
      </c>
      <c r="EI48" s="17">
        <v>0</v>
      </c>
      <c r="EJ48" s="17">
        <v>2.1</v>
      </c>
      <c r="EK48" s="17">
        <v>0</v>
      </c>
      <c r="EL48" s="17">
        <v>1.6</v>
      </c>
      <c r="EM48" s="17">
        <v>0.2</v>
      </c>
      <c r="EN48" s="17">
        <v>0.2</v>
      </c>
      <c r="EO48" s="17">
        <v>0.2</v>
      </c>
      <c r="EP48" s="17"/>
      <c r="EQ48" s="17">
        <v>0</v>
      </c>
      <c r="ER48" s="17">
        <v>0</v>
      </c>
      <c r="ES48" s="17">
        <v>0</v>
      </c>
      <c r="ET48" s="17">
        <v>-0.2</v>
      </c>
      <c r="EU48" s="17">
        <v>18.600000000000001</v>
      </c>
      <c r="EV48" s="17">
        <v>12.9</v>
      </c>
      <c r="EW48" s="17">
        <v>0</v>
      </c>
      <c r="EX48" s="17">
        <v>0</v>
      </c>
      <c r="EY48" s="17">
        <v>1</v>
      </c>
      <c r="EZ48" s="17">
        <v>1</v>
      </c>
      <c r="FA48" s="17">
        <v>2.1</v>
      </c>
      <c r="FB48" s="17">
        <v>10.7</v>
      </c>
      <c r="FC48" s="17">
        <v>10.6</v>
      </c>
      <c r="FD48" s="17">
        <v>0.8</v>
      </c>
      <c r="FE48" s="17"/>
      <c r="FF48" s="17">
        <v>2.2000000000000002</v>
      </c>
      <c r="FG48" s="17"/>
      <c r="FH48" s="17"/>
      <c r="FI48" s="17">
        <v>154.69999999999999</v>
      </c>
      <c r="FJ48" s="15"/>
      <c r="FK48" s="17">
        <v>1.56576</v>
      </c>
      <c r="FL48" s="17">
        <v>-0.11</v>
      </c>
      <c r="FM48" s="17"/>
      <c r="FN48" s="17">
        <v>1.5</v>
      </c>
      <c r="FO48" s="17">
        <v>1.78922</v>
      </c>
      <c r="FP48" s="17">
        <v>3.7947700000000002</v>
      </c>
      <c r="FQ48" s="17">
        <v>1.3</v>
      </c>
      <c r="FR48" s="17">
        <v>2</v>
      </c>
      <c r="FS48" s="17">
        <v>11.83975</v>
      </c>
    </row>
    <row r="49" spans="1:175" ht="24" customHeight="1" x14ac:dyDescent="0.3">
      <c r="A49" s="16" t="s">
        <v>64</v>
      </c>
      <c r="B49" s="16" t="s">
        <v>804</v>
      </c>
      <c r="C49" s="17">
        <v>13.7</v>
      </c>
      <c r="D49" s="17">
        <v>21</v>
      </c>
      <c r="E49" s="17">
        <v>14</v>
      </c>
      <c r="F49" s="17"/>
      <c r="G49" s="17"/>
      <c r="H49" s="17">
        <v>-6.9</v>
      </c>
      <c r="I49" s="17">
        <v>-2.2000000000000002</v>
      </c>
      <c r="J49" s="17"/>
      <c r="K49" s="17"/>
      <c r="L49" s="17">
        <v>-9.5</v>
      </c>
      <c r="M49" s="17">
        <v>-23.1</v>
      </c>
      <c r="N49" s="17">
        <v>10.5</v>
      </c>
      <c r="O49" s="17">
        <v>38.5</v>
      </c>
      <c r="P49" s="17"/>
      <c r="Q49" s="17"/>
      <c r="R49" s="17">
        <v>62.9</v>
      </c>
      <c r="S49" s="17">
        <v>0</v>
      </c>
      <c r="T49" s="17"/>
      <c r="U49" s="17"/>
      <c r="V49" s="17"/>
      <c r="W49" s="17"/>
      <c r="X49" s="17">
        <v>2.2999999999999998</v>
      </c>
      <c r="Y49" s="17">
        <v>1.1000000000000001</v>
      </c>
      <c r="Z49" s="17">
        <v>2.6</v>
      </c>
      <c r="AA49" s="17">
        <v>-3.4</v>
      </c>
      <c r="AB49" s="17">
        <v>4.0999999999999996</v>
      </c>
      <c r="AC49" s="17">
        <v>7.9</v>
      </c>
      <c r="AD49" s="17"/>
      <c r="AE49" s="17"/>
      <c r="AF49" s="17"/>
      <c r="AG49" s="17"/>
      <c r="AH49" s="17">
        <v>11.3</v>
      </c>
      <c r="AI49" s="17">
        <v>4.8</v>
      </c>
      <c r="AJ49" s="17"/>
      <c r="AK49" s="17"/>
      <c r="AL49" s="17"/>
      <c r="AM49" s="17">
        <v>-1.3</v>
      </c>
      <c r="AN49" s="17">
        <v>-20.5</v>
      </c>
      <c r="AO49" s="17">
        <v>3.1</v>
      </c>
      <c r="AP49" s="17">
        <v>24.2</v>
      </c>
      <c r="AQ49" s="17">
        <v>8.8000000000000007</v>
      </c>
      <c r="AR49" s="17">
        <v>-1.5</v>
      </c>
      <c r="AS49" s="17">
        <v>2.7</v>
      </c>
      <c r="AT49" s="17">
        <v>1.2</v>
      </c>
      <c r="AU49" s="17">
        <v>-5.4</v>
      </c>
      <c r="AV49" s="17">
        <v>-27.4</v>
      </c>
      <c r="AW49" s="17">
        <v>-40.799999999999997</v>
      </c>
      <c r="AX49" s="17">
        <v>1.8</v>
      </c>
      <c r="AY49" s="17">
        <v>-0.8</v>
      </c>
      <c r="AZ49" s="17">
        <v>0.3</v>
      </c>
      <c r="BA49" s="17">
        <v>0.4</v>
      </c>
      <c r="BB49" s="17">
        <v>4.5</v>
      </c>
      <c r="BC49" s="17">
        <v>1</v>
      </c>
      <c r="BD49" s="17">
        <v>0.2</v>
      </c>
      <c r="BE49" s="17">
        <v>-0.8</v>
      </c>
      <c r="BF49" s="17"/>
      <c r="BG49" s="17"/>
      <c r="BH49" s="17">
        <v>-4.7</v>
      </c>
      <c r="BI49" s="17"/>
      <c r="BJ49" s="17"/>
      <c r="BK49" s="17">
        <v>-4.0999999999999996</v>
      </c>
      <c r="BL49" s="17"/>
      <c r="BM49" s="17"/>
      <c r="BN49" s="17"/>
      <c r="BO49" s="17">
        <v>-2.2000000000000002</v>
      </c>
      <c r="BP49" s="17">
        <v>-31.2</v>
      </c>
      <c r="BQ49" s="17">
        <v>-32.700000000000003</v>
      </c>
      <c r="BR49" s="17"/>
      <c r="BS49" s="17">
        <v>-7.5</v>
      </c>
      <c r="BT49" s="17"/>
      <c r="BU49" s="17"/>
      <c r="BV49" s="17"/>
      <c r="BW49" s="17"/>
      <c r="BX49" s="17"/>
      <c r="BY49" s="17">
        <v>-0.6</v>
      </c>
      <c r="BZ49" s="17"/>
      <c r="CA49" s="17"/>
      <c r="CB49" s="17">
        <v>-0.4</v>
      </c>
      <c r="CC49" s="17">
        <v>31.5</v>
      </c>
      <c r="CD49" s="17">
        <v>57.6</v>
      </c>
      <c r="CE49" s="17">
        <v>3.4</v>
      </c>
      <c r="CF49" s="17">
        <v>12.5</v>
      </c>
      <c r="CG49" s="17">
        <v>2</v>
      </c>
      <c r="CH49" s="17"/>
      <c r="CI49" s="17"/>
      <c r="CJ49" s="17"/>
      <c r="CK49" s="17">
        <v>3.1</v>
      </c>
      <c r="CL49" s="17">
        <v>5.2</v>
      </c>
      <c r="CM49" s="17">
        <v>-25.8</v>
      </c>
      <c r="CN49" s="17"/>
      <c r="CO49" s="17"/>
      <c r="CP49" s="17"/>
      <c r="CQ49" s="17"/>
      <c r="CR49" s="17"/>
      <c r="CS49" s="17"/>
      <c r="CT49" s="17"/>
      <c r="CU49" s="17"/>
      <c r="CV49" s="17">
        <v>-3.5</v>
      </c>
      <c r="CW49" s="17">
        <v>0</v>
      </c>
      <c r="CX49" s="17"/>
      <c r="CY49" s="17"/>
      <c r="CZ49" s="17">
        <v>1.1000000000000001</v>
      </c>
      <c r="DA49" s="17">
        <v>0</v>
      </c>
      <c r="DB49" s="17">
        <v>-0.8</v>
      </c>
      <c r="DC49" s="17"/>
      <c r="DD49" s="17">
        <v>0</v>
      </c>
      <c r="DE49" s="17">
        <v>0.9</v>
      </c>
      <c r="DF49" s="17">
        <v>1.9</v>
      </c>
      <c r="DG49" s="17">
        <v>0.6</v>
      </c>
      <c r="DH49" s="17">
        <v>1.4</v>
      </c>
      <c r="DI49" s="17">
        <v>0.5</v>
      </c>
      <c r="DJ49" s="17"/>
      <c r="DK49" s="17">
        <v>0</v>
      </c>
      <c r="DL49" s="17">
        <v>0</v>
      </c>
      <c r="DM49" s="17">
        <v>3.9</v>
      </c>
      <c r="DN49" s="17">
        <v>8</v>
      </c>
      <c r="DO49" s="17">
        <v>1.8</v>
      </c>
      <c r="DP49" s="17">
        <v>0.6</v>
      </c>
      <c r="DQ49" s="17">
        <v>0.3</v>
      </c>
      <c r="DR49" s="17">
        <v>1.1000000000000001</v>
      </c>
      <c r="DS49" s="17">
        <v>0.2</v>
      </c>
      <c r="DT49" s="17">
        <v>0.2</v>
      </c>
      <c r="DU49" s="17">
        <v>0.6</v>
      </c>
      <c r="DV49" s="17">
        <v>0.5</v>
      </c>
      <c r="DW49" s="17"/>
      <c r="DX49" s="17">
        <v>-3.2</v>
      </c>
      <c r="DY49" s="17">
        <v>0.1</v>
      </c>
      <c r="DZ49" s="17">
        <v>-0.1</v>
      </c>
      <c r="EA49" s="17">
        <v>1</v>
      </c>
      <c r="EB49" s="17">
        <v>0.7</v>
      </c>
      <c r="EC49" s="17">
        <v>0.8</v>
      </c>
      <c r="ED49" s="17">
        <v>4.7</v>
      </c>
      <c r="EE49" s="17"/>
      <c r="EF49" s="17">
        <v>-5.2</v>
      </c>
      <c r="EG49" s="17">
        <v>-5.0999999999999996</v>
      </c>
      <c r="EH49" s="17">
        <v>0</v>
      </c>
      <c r="EI49" s="17">
        <v>0</v>
      </c>
      <c r="EJ49" s="17">
        <v>2.1</v>
      </c>
      <c r="EK49" s="17">
        <v>0</v>
      </c>
      <c r="EL49" s="17">
        <v>1.6</v>
      </c>
      <c r="EM49" s="17">
        <v>0.2</v>
      </c>
      <c r="EN49" s="17">
        <v>0.2</v>
      </c>
      <c r="EO49" s="17">
        <v>0.2</v>
      </c>
      <c r="EP49" s="17"/>
      <c r="EQ49" s="17">
        <v>0</v>
      </c>
      <c r="ER49" s="17">
        <v>0</v>
      </c>
      <c r="ES49" s="17">
        <v>0</v>
      </c>
      <c r="ET49" s="17">
        <v>-0.2</v>
      </c>
      <c r="EU49" s="17">
        <v>17.8</v>
      </c>
      <c r="EV49" s="17">
        <v>13.5</v>
      </c>
      <c r="EW49" s="17">
        <v>0</v>
      </c>
      <c r="EX49" s="17">
        <v>0</v>
      </c>
      <c r="EY49" s="17">
        <v>1</v>
      </c>
      <c r="EZ49" s="17">
        <v>1</v>
      </c>
      <c r="FA49" s="17">
        <v>2.2000000000000002</v>
      </c>
      <c r="FB49" s="17">
        <v>11.2</v>
      </c>
      <c r="FC49" s="17">
        <v>11</v>
      </c>
      <c r="FD49" s="17">
        <v>4</v>
      </c>
      <c r="FE49" s="17"/>
      <c r="FF49" s="17">
        <v>3.1</v>
      </c>
      <c r="FG49" s="17"/>
      <c r="FH49" s="17"/>
      <c r="FI49" s="17">
        <v>187.3</v>
      </c>
      <c r="FJ49" s="15"/>
      <c r="FK49" s="17">
        <v>1.67631</v>
      </c>
      <c r="FL49" s="17">
        <v>-0.35899999999999999</v>
      </c>
      <c r="FM49" s="17"/>
      <c r="FN49" s="17">
        <v>1.5</v>
      </c>
      <c r="FO49" s="17">
        <v>1.7869600000000001</v>
      </c>
      <c r="FP49" s="17">
        <v>3.82619</v>
      </c>
      <c r="FQ49" s="17">
        <v>1.3</v>
      </c>
      <c r="FR49" s="17">
        <v>2.1</v>
      </c>
      <c r="FS49" s="17">
        <v>11.83046</v>
      </c>
    </row>
    <row r="50" spans="1:175" ht="24" customHeight="1" x14ac:dyDescent="0.3">
      <c r="A50" s="18" t="s">
        <v>64</v>
      </c>
      <c r="B50" s="18" t="s">
        <v>805</v>
      </c>
      <c r="C50" s="19">
        <v>13.3</v>
      </c>
      <c r="D50" s="19">
        <v>13.1</v>
      </c>
      <c r="E50" s="19">
        <v>9.5</v>
      </c>
      <c r="F50" s="19"/>
      <c r="G50" s="19"/>
      <c r="H50" s="19">
        <v>-7.9</v>
      </c>
      <c r="I50" s="19">
        <v>-1</v>
      </c>
      <c r="J50" s="19"/>
      <c r="K50" s="19"/>
      <c r="L50" s="19">
        <v>-7.8</v>
      </c>
      <c r="M50" s="19">
        <v>-19.3</v>
      </c>
      <c r="N50" s="19">
        <v>14.1</v>
      </c>
      <c r="O50" s="19">
        <v>41.5</v>
      </c>
      <c r="P50" s="19"/>
      <c r="Q50" s="19"/>
      <c r="R50" s="19">
        <v>69.599999999999994</v>
      </c>
      <c r="S50" s="19">
        <v>0</v>
      </c>
      <c r="T50" s="19"/>
      <c r="U50" s="19"/>
      <c r="V50" s="19"/>
      <c r="W50" s="19"/>
      <c r="X50" s="19">
        <v>-2.4</v>
      </c>
      <c r="Y50" s="19">
        <v>1.1000000000000001</v>
      </c>
      <c r="Z50" s="19">
        <v>2.6</v>
      </c>
      <c r="AA50" s="19">
        <v>-3.4</v>
      </c>
      <c r="AB50" s="19">
        <v>4.2</v>
      </c>
      <c r="AC50" s="19">
        <v>6.1</v>
      </c>
      <c r="AD50" s="19"/>
      <c r="AE50" s="19"/>
      <c r="AF50" s="19"/>
      <c r="AG50" s="19"/>
      <c r="AH50" s="19">
        <v>11.5</v>
      </c>
      <c r="AI50" s="19">
        <v>17.7</v>
      </c>
      <c r="AJ50" s="19"/>
      <c r="AK50" s="19"/>
      <c r="AL50" s="19"/>
      <c r="AM50" s="19">
        <v>-1.2</v>
      </c>
      <c r="AN50" s="19">
        <v>-18.8</v>
      </c>
      <c r="AO50" s="19">
        <v>3.7</v>
      </c>
      <c r="AP50" s="19">
        <v>23.7</v>
      </c>
      <c r="AQ50" s="19">
        <v>8.6</v>
      </c>
      <c r="AR50" s="19">
        <v>-1.3</v>
      </c>
      <c r="AS50" s="19">
        <v>2.7</v>
      </c>
      <c r="AT50" s="19">
        <v>1.2</v>
      </c>
      <c r="AU50" s="19">
        <v>-5.3</v>
      </c>
      <c r="AV50" s="19">
        <v>-27.7</v>
      </c>
      <c r="AW50" s="19">
        <v>-41</v>
      </c>
      <c r="AX50" s="19">
        <v>2.9</v>
      </c>
      <c r="AY50" s="19">
        <v>-0.7</v>
      </c>
      <c r="AZ50" s="19">
        <v>0.4</v>
      </c>
      <c r="BA50" s="19">
        <v>1.1000000000000001</v>
      </c>
      <c r="BB50" s="19">
        <v>5.0999999999999996</v>
      </c>
      <c r="BC50" s="19">
        <v>1</v>
      </c>
      <c r="BD50" s="19">
        <v>0.2</v>
      </c>
      <c r="BE50" s="19">
        <v>-0.1</v>
      </c>
      <c r="BF50" s="19"/>
      <c r="BG50" s="19"/>
      <c r="BH50" s="19">
        <v>-4.7</v>
      </c>
      <c r="BI50" s="19"/>
      <c r="BJ50" s="19"/>
      <c r="BK50" s="19">
        <v>-1.7</v>
      </c>
      <c r="BL50" s="19"/>
      <c r="BM50" s="19"/>
      <c r="BN50" s="19"/>
      <c r="BO50" s="19">
        <v>-1.6</v>
      </c>
      <c r="BP50" s="19">
        <v>-30.9</v>
      </c>
      <c r="BQ50" s="19">
        <v>-32.4</v>
      </c>
      <c r="BR50" s="19"/>
      <c r="BS50" s="19">
        <v>-8.8000000000000007</v>
      </c>
      <c r="BT50" s="19"/>
      <c r="BU50" s="19"/>
      <c r="BV50" s="19"/>
      <c r="BW50" s="19"/>
      <c r="BX50" s="19"/>
      <c r="BY50" s="19">
        <v>0.9</v>
      </c>
      <c r="BZ50" s="19"/>
      <c r="CA50" s="19"/>
      <c r="CB50" s="19">
        <v>-0.4</v>
      </c>
      <c r="CC50" s="19">
        <v>32</v>
      </c>
      <c r="CD50" s="19">
        <v>58</v>
      </c>
      <c r="CE50" s="19">
        <v>2.8</v>
      </c>
      <c r="CF50" s="19">
        <v>12.5</v>
      </c>
      <c r="CG50" s="19">
        <v>2</v>
      </c>
      <c r="CH50" s="19"/>
      <c r="CI50" s="19"/>
      <c r="CJ50" s="19"/>
      <c r="CK50" s="19">
        <v>3.2</v>
      </c>
      <c r="CL50" s="19">
        <v>5.0999999999999996</v>
      </c>
      <c r="CM50" s="19">
        <v>-25.9</v>
      </c>
      <c r="CN50" s="19"/>
      <c r="CO50" s="19"/>
      <c r="CP50" s="19"/>
      <c r="CQ50" s="19"/>
      <c r="CR50" s="19"/>
      <c r="CS50" s="19"/>
      <c r="CT50" s="19"/>
      <c r="CU50" s="19"/>
      <c r="CV50" s="19">
        <v>-4.3</v>
      </c>
      <c r="CW50" s="19">
        <v>0</v>
      </c>
      <c r="CX50" s="19"/>
      <c r="CY50" s="19"/>
      <c r="CZ50" s="19">
        <v>1.1000000000000001</v>
      </c>
      <c r="DA50" s="19">
        <v>0</v>
      </c>
      <c r="DB50" s="19">
        <v>-0.9</v>
      </c>
      <c r="DC50" s="19"/>
      <c r="DD50" s="19">
        <v>0</v>
      </c>
      <c r="DE50" s="19">
        <v>0.9</v>
      </c>
      <c r="DF50" s="19">
        <v>1.8</v>
      </c>
      <c r="DG50" s="19">
        <v>-0.6</v>
      </c>
      <c r="DH50" s="19">
        <v>1.2</v>
      </c>
      <c r="DI50" s="19">
        <v>0.6</v>
      </c>
      <c r="DJ50" s="19"/>
      <c r="DK50" s="19">
        <v>0</v>
      </c>
      <c r="DL50" s="19">
        <v>0</v>
      </c>
      <c r="DM50" s="19">
        <v>3.8</v>
      </c>
      <c r="DN50" s="19">
        <v>7.4</v>
      </c>
      <c r="DO50" s="19">
        <v>1.8</v>
      </c>
      <c r="DP50" s="19">
        <v>0.6</v>
      </c>
      <c r="DQ50" s="19">
        <v>0.3</v>
      </c>
      <c r="DR50" s="19">
        <v>1.1000000000000001</v>
      </c>
      <c r="DS50" s="19">
        <v>0</v>
      </c>
      <c r="DT50" s="19">
        <v>0.2</v>
      </c>
      <c r="DU50" s="19">
        <v>0.6</v>
      </c>
      <c r="DV50" s="19">
        <v>0.5</v>
      </c>
      <c r="DW50" s="19"/>
      <c r="DX50" s="19">
        <v>-3.3</v>
      </c>
      <c r="DY50" s="19">
        <v>0.1</v>
      </c>
      <c r="DZ50" s="19">
        <v>-0.1</v>
      </c>
      <c r="EA50" s="19">
        <v>0.9</v>
      </c>
      <c r="EB50" s="19">
        <v>0.7</v>
      </c>
      <c r="EC50" s="19">
        <v>0.8</v>
      </c>
      <c r="ED50" s="19">
        <v>5.0999999999999996</v>
      </c>
      <c r="EE50" s="19"/>
      <c r="EF50" s="19">
        <v>-6.8</v>
      </c>
      <c r="EG50" s="19">
        <v>-6.9</v>
      </c>
      <c r="EH50" s="19">
        <v>0</v>
      </c>
      <c r="EI50" s="19">
        <v>0</v>
      </c>
      <c r="EJ50" s="19">
        <v>2.1</v>
      </c>
      <c r="EK50" s="19">
        <v>0</v>
      </c>
      <c r="EL50" s="19">
        <v>1.6</v>
      </c>
      <c r="EM50" s="19">
        <v>0.2</v>
      </c>
      <c r="EN50" s="19">
        <v>0.2</v>
      </c>
      <c r="EO50" s="19">
        <v>0.2</v>
      </c>
      <c r="EP50" s="19"/>
      <c r="EQ50" s="19">
        <v>0</v>
      </c>
      <c r="ER50" s="19">
        <v>0</v>
      </c>
      <c r="ES50" s="19">
        <v>0</v>
      </c>
      <c r="ET50" s="19">
        <v>-0.2</v>
      </c>
      <c r="EU50" s="19">
        <v>17.5</v>
      </c>
      <c r="EV50" s="19">
        <v>11.9</v>
      </c>
      <c r="EW50" s="19">
        <v>0</v>
      </c>
      <c r="EX50" s="19">
        <v>0</v>
      </c>
      <c r="EY50" s="19">
        <v>1</v>
      </c>
      <c r="EZ50" s="19">
        <v>1</v>
      </c>
      <c r="FA50" s="19">
        <v>2.1</v>
      </c>
      <c r="FB50" s="19">
        <v>10.6</v>
      </c>
      <c r="FC50" s="19">
        <v>10.4</v>
      </c>
      <c r="FD50" s="19">
        <v>2.8</v>
      </c>
      <c r="FE50" s="19"/>
      <c r="FF50" s="19">
        <v>2.7</v>
      </c>
      <c r="FG50" s="19"/>
      <c r="FH50" s="19"/>
      <c r="FI50" s="19">
        <v>197.8</v>
      </c>
      <c r="FJ50" s="15"/>
      <c r="FK50" s="19">
        <v>1.8231200000000001</v>
      </c>
      <c r="FL50" s="19">
        <v>-0.38500000000000001</v>
      </c>
      <c r="FM50" s="19"/>
      <c r="FN50" s="19">
        <v>1.6</v>
      </c>
      <c r="FO50" s="19">
        <v>1.79192</v>
      </c>
      <c r="FP50" s="19">
        <v>3.8290099999999998</v>
      </c>
      <c r="FQ50" s="19">
        <v>1.3</v>
      </c>
      <c r="FR50" s="19">
        <v>2.1</v>
      </c>
      <c r="FS50" s="19">
        <v>12.059049999999999</v>
      </c>
    </row>
    <row r="51" spans="1:175" ht="24" customHeight="1" x14ac:dyDescent="0.3">
      <c r="A51" s="13" t="s">
        <v>64</v>
      </c>
      <c r="B51" s="13" t="s">
        <v>806</v>
      </c>
      <c r="C51" s="14">
        <v>12.9</v>
      </c>
      <c r="D51" s="14">
        <v>14.5</v>
      </c>
      <c r="E51" s="14">
        <v>9.9</v>
      </c>
      <c r="F51" s="14"/>
      <c r="G51" s="14"/>
      <c r="H51" s="14">
        <v>-10.7</v>
      </c>
      <c r="I51" s="14">
        <v>-15.7</v>
      </c>
      <c r="J51" s="14"/>
      <c r="K51" s="14"/>
      <c r="L51" s="14">
        <v>-12.7</v>
      </c>
      <c r="M51" s="14">
        <v>-20.3</v>
      </c>
      <c r="N51" s="14">
        <v>14.4</v>
      </c>
      <c r="O51" s="14">
        <v>36.1</v>
      </c>
      <c r="P51" s="14"/>
      <c r="Q51" s="14"/>
      <c r="R51" s="14">
        <v>71.3</v>
      </c>
      <c r="S51" s="14">
        <v>0.1</v>
      </c>
      <c r="T51" s="14"/>
      <c r="U51" s="14"/>
      <c r="V51" s="14"/>
      <c r="W51" s="14"/>
      <c r="X51" s="14">
        <v>-1.6</v>
      </c>
      <c r="Y51" s="14">
        <v>1.3</v>
      </c>
      <c r="Z51" s="14">
        <v>2.6</v>
      </c>
      <c r="AA51" s="14">
        <v>-3.4</v>
      </c>
      <c r="AB51" s="14">
        <v>4.0999999999999996</v>
      </c>
      <c r="AC51" s="14">
        <v>5.6</v>
      </c>
      <c r="AD51" s="14"/>
      <c r="AE51" s="14"/>
      <c r="AF51" s="14"/>
      <c r="AG51" s="14"/>
      <c r="AH51" s="14">
        <v>10.9</v>
      </c>
      <c r="AI51" s="14">
        <v>8.4</v>
      </c>
      <c r="AJ51" s="14"/>
      <c r="AK51" s="14"/>
      <c r="AL51" s="14"/>
      <c r="AM51" s="14">
        <v>-1.3</v>
      </c>
      <c r="AN51" s="14">
        <v>-17.899999999999999</v>
      </c>
      <c r="AO51" s="14">
        <v>4</v>
      </c>
      <c r="AP51" s="14">
        <v>23.3</v>
      </c>
      <c r="AQ51" s="14">
        <v>8.6999999999999993</v>
      </c>
      <c r="AR51" s="14">
        <v>-0.2</v>
      </c>
      <c r="AS51" s="14">
        <v>2.7</v>
      </c>
      <c r="AT51" s="14">
        <v>0.7</v>
      </c>
      <c r="AU51" s="14">
        <v>-9.1</v>
      </c>
      <c r="AV51" s="14">
        <v>-31.3</v>
      </c>
      <c r="AW51" s="14">
        <v>-44.6</v>
      </c>
      <c r="AX51" s="14">
        <v>2.5</v>
      </c>
      <c r="AY51" s="14">
        <v>-0.7</v>
      </c>
      <c r="AZ51" s="14">
        <v>0.3</v>
      </c>
      <c r="BA51" s="14">
        <v>0.3</v>
      </c>
      <c r="BB51" s="14">
        <v>4.3</v>
      </c>
      <c r="BC51" s="14">
        <v>1</v>
      </c>
      <c r="BD51" s="14">
        <v>0.3</v>
      </c>
      <c r="BE51" s="14">
        <v>-0.9</v>
      </c>
      <c r="BF51" s="14"/>
      <c r="BG51" s="14"/>
      <c r="BH51" s="14">
        <v>-5.8</v>
      </c>
      <c r="BI51" s="14"/>
      <c r="BJ51" s="14"/>
      <c r="BK51" s="14">
        <v>-4.3</v>
      </c>
      <c r="BL51" s="14"/>
      <c r="BM51" s="14"/>
      <c r="BN51" s="14"/>
      <c r="BO51" s="14">
        <v>-1.6</v>
      </c>
      <c r="BP51" s="14">
        <v>-33.5</v>
      </c>
      <c r="BQ51" s="14">
        <v>-35</v>
      </c>
      <c r="BR51" s="14"/>
      <c r="BS51" s="14">
        <v>-9.8000000000000007</v>
      </c>
      <c r="BT51" s="14"/>
      <c r="BU51" s="14"/>
      <c r="BV51" s="14"/>
      <c r="BW51" s="14"/>
      <c r="BX51" s="14"/>
      <c r="BY51" s="14">
        <v>2.2999999999999998</v>
      </c>
      <c r="BZ51" s="14"/>
      <c r="CA51" s="14"/>
      <c r="CB51" s="14">
        <v>-0.4</v>
      </c>
      <c r="CC51" s="14">
        <v>32.4</v>
      </c>
      <c r="CD51" s="14">
        <v>56.5</v>
      </c>
      <c r="CE51" s="14">
        <v>2.5</v>
      </c>
      <c r="CF51" s="14">
        <v>12.6</v>
      </c>
      <c r="CG51" s="14">
        <v>1.9</v>
      </c>
      <c r="CH51" s="14"/>
      <c r="CI51" s="14"/>
      <c r="CJ51" s="14"/>
      <c r="CK51" s="14">
        <v>0</v>
      </c>
      <c r="CL51" s="14">
        <v>1.7</v>
      </c>
      <c r="CM51" s="14">
        <v>-30.2</v>
      </c>
      <c r="CN51" s="14"/>
      <c r="CO51" s="14"/>
      <c r="CP51" s="14"/>
      <c r="CQ51" s="14"/>
      <c r="CR51" s="14"/>
      <c r="CS51" s="14"/>
      <c r="CT51" s="14"/>
      <c r="CU51" s="14"/>
      <c r="CV51" s="14">
        <v>-3.5</v>
      </c>
      <c r="CW51" s="14">
        <v>0</v>
      </c>
      <c r="CX51" s="14"/>
      <c r="CY51" s="14"/>
      <c r="CZ51" s="14">
        <v>1</v>
      </c>
      <c r="DA51" s="14">
        <v>0</v>
      </c>
      <c r="DB51" s="14">
        <v>-0.7</v>
      </c>
      <c r="DC51" s="14"/>
      <c r="DD51" s="14">
        <v>0.1</v>
      </c>
      <c r="DE51" s="14">
        <v>0.9</v>
      </c>
      <c r="DF51" s="14">
        <v>1.9</v>
      </c>
      <c r="DG51" s="14">
        <v>-0.6</v>
      </c>
      <c r="DH51" s="14">
        <v>1.4</v>
      </c>
      <c r="DI51" s="14">
        <v>0.5</v>
      </c>
      <c r="DJ51" s="14"/>
      <c r="DK51" s="14">
        <v>0</v>
      </c>
      <c r="DL51" s="14">
        <v>0</v>
      </c>
      <c r="DM51" s="14">
        <v>3.1</v>
      </c>
      <c r="DN51" s="14">
        <v>5.7</v>
      </c>
      <c r="DO51" s="14">
        <v>1.8</v>
      </c>
      <c r="DP51" s="14">
        <v>0.6</v>
      </c>
      <c r="DQ51" s="14">
        <v>0.3</v>
      </c>
      <c r="DR51" s="14">
        <v>1.1000000000000001</v>
      </c>
      <c r="DS51" s="14">
        <v>0</v>
      </c>
      <c r="DT51" s="14">
        <v>-0.1</v>
      </c>
      <c r="DU51" s="14">
        <v>0.6</v>
      </c>
      <c r="DV51" s="14">
        <v>0.5</v>
      </c>
      <c r="DW51" s="14"/>
      <c r="DX51" s="14">
        <v>-3.3</v>
      </c>
      <c r="DY51" s="14">
        <v>0.1</v>
      </c>
      <c r="DZ51" s="14">
        <v>-0.1</v>
      </c>
      <c r="EA51" s="14">
        <v>0.9</v>
      </c>
      <c r="EB51" s="14">
        <v>0.7</v>
      </c>
      <c r="EC51" s="14">
        <v>0.8</v>
      </c>
      <c r="ED51" s="14">
        <v>6.9</v>
      </c>
      <c r="EE51" s="14"/>
      <c r="EF51" s="14">
        <v>-6.1</v>
      </c>
      <c r="EG51" s="14">
        <v>-6.2</v>
      </c>
      <c r="EH51" s="14">
        <v>0</v>
      </c>
      <c r="EI51" s="14">
        <v>0</v>
      </c>
      <c r="EJ51" s="14">
        <v>2.1</v>
      </c>
      <c r="EK51" s="14">
        <v>0</v>
      </c>
      <c r="EL51" s="14">
        <v>1.7</v>
      </c>
      <c r="EM51" s="14">
        <v>0.2</v>
      </c>
      <c r="EN51" s="14">
        <v>0.2</v>
      </c>
      <c r="EO51" s="14">
        <v>0.2</v>
      </c>
      <c r="EP51" s="14"/>
      <c r="EQ51" s="14">
        <v>0</v>
      </c>
      <c r="ER51" s="14">
        <v>0</v>
      </c>
      <c r="ES51" s="14">
        <v>0</v>
      </c>
      <c r="ET51" s="14">
        <v>-0.2</v>
      </c>
      <c r="EU51" s="14">
        <v>15.9</v>
      </c>
      <c r="EV51" s="14">
        <v>10.8</v>
      </c>
      <c r="EW51" s="14">
        <v>0</v>
      </c>
      <c r="EX51" s="14">
        <v>0</v>
      </c>
      <c r="EY51" s="14">
        <v>1</v>
      </c>
      <c r="EZ51" s="14">
        <v>1</v>
      </c>
      <c r="FA51" s="14">
        <v>2.1</v>
      </c>
      <c r="FB51" s="14">
        <v>10</v>
      </c>
      <c r="FC51" s="14">
        <v>9.9</v>
      </c>
      <c r="FD51" s="14">
        <v>3.8</v>
      </c>
      <c r="FE51" s="14"/>
      <c r="FF51" s="14">
        <v>2.7</v>
      </c>
      <c r="FG51" s="14"/>
      <c r="FH51" s="14"/>
      <c r="FI51" s="14">
        <v>128.80000000000001</v>
      </c>
      <c r="FJ51" s="15"/>
      <c r="FK51" s="14">
        <v>1.82596</v>
      </c>
      <c r="FL51" s="14">
        <v>-0.66700000000000004</v>
      </c>
      <c r="FM51" s="14"/>
      <c r="FN51" s="14">
        <v>1.6</v>
      </c>
      <c r="FO51" s="14">
        <v>1.79722</v>
      </c>
      <c r="FP51" s="14">
        <v>3.82138</v>
      </c>
      <c r="FQ51" s="14">
        <v>0.9</v>
      </c>
      <c r="FR51" s="14">
        <v>1.9</v>
      </c>
      <c r="FS51" s="14">
        <v>11.17756</v>
      </c>
    </row>
    <row r="52" spans="1:175" ht="24" customHeight="1" x14ac:dyDescent="0.3">
      <c r="A52" s="16" t="s">
        <v>64</v>
      </c>
      <c r="B52" s="16" t="s">
        <v>807</v>
      </c>
      <c r="C52" s="17">
        <v>13.3</v>
      </c>
      <c r="D52" s="17">
        <v>12.5</v>
      </c>
      <c r="E52" s="17">
        <v>9.5</v>
      </c>
      <c r="F52" s="17"/>
      <c r="G52" s="17"/>
      <c r="H52" s="17">
        <v>-12.9</v>
      </c>
      <c r="I52" s="17">
        <v>-18.899999999999999</v>
      </c>
      <c r="J52" s="17"/>
      <c r="K52" s="17"/>
      <c r="L52" s="17">
        <v>-13.4</v>
      </c>
      <c r="M52" s="17">
        <v>-22.1</v>
      </c>
      <c r="N52" s="17">
        <v>11.9</v>
      </c>
      <c r="O52" s="17">
        <v>35.200000000000003</v>
      </c>
      <c r="P52" s="17"/>
      <c r="Q52" s="17"/>
      <c r="R52" s="17">
        <v>71.2</v>
      </c>
      <c r="S52" s="17">
        <v>0.1</v>
      </c>
      <c r="T52" s="17"/>
      <c r="U52" s="17"/>
      <c r="V52" s="17"/>
      <c r="W52" s="17"/>
      <c r="X52" s="17">
        <v>-2.1</v>
      </c>
      <c r="Y52" s="17">
        <v>1</v>
      </c>
      <c r="Z52" s="17">
        <v>2.6</v>
      </c>
      <c r="AA52" s="17">
        <v>-3.4</v>
      </c>
      <c r="AB52" s="17">
        <v>4.2</v>
      </c>
      <c r="AC52" s="17">
        <v>4.2</v>
      </c>
      <c r="AD52" s="17"/>
      <c r="AE52" s="17"/>
      <c r="AF52" s="17"/>
      <c r="AG52" s="17"/>
      <c r="AH52" s="17">
        <v>10.6</v>
      </c>
      <c r="AI52" s="17">
        <v>15.6</v>
      </c>
      <c r="AJ52" s="17"/>
      <c r="AK52" s="17"/>
      <c r="AL52" s="17"/>
      <c r="AM52" s="17">
        <v>-1.4</v>
      </c>
      <c r="AN52" s="17">
        <v>-18.3</v>
      </c>
      <c r="AO52" s="17">
        <v>3.6</v>
      </c>
      <c r="AP52" s="17">
        <v>23.4</v>
      </c>
      <c r="AQ52" s="17">
        <v>8.5</v>
      </c>
      <c r="AR52" s="17">
        <v>-0.2</v>
      </c>
      <c r="AS52" s="17">
        <v>2.7</v>
      </c>
      <c r="AT52" s="17">
        <v>2</v>
      </c>
      <c r="AU52" s="17">
        <v>-10.7</v>
      </c>
      <c r="AV52" s="17">
        <v>-33</v>
      </c>
      <c r="AW52" s="17">
        <v>-46.4</v>
      </c>
      <c r="AX52" s="17">
        <v>1.1000000000000001</v>
      </c>
      <c r="AY52" s="17">
        <v>-0.8</v>
      </c>
      <c r="AZ52" s="17">
        <v>0.3</v>
      </c>
      <c r="BA52" s="17">
        <v>0.6</v>
      </c>
      <c r="BB52" s="17">
        <v>4.3</v>
      </c>
      <c r="BC52" s="17">
        <v>1</v>
      </c>
      <c r="BD52" s="17">
        <v>0.3</v>
      </c>
      <c r="BE52" s="17">
        <v>-1.2</v>
      </c>
      <c r="BF52" s="17"/>
      <c r="BG52" s="17"/>
      <c r="BH52" s="17">
        <v>-6.5</v>
      </c>
      <c r="BI52" s="17"/>
      <c r="BJ52" s="17"/>
      <c r="BK52" s="17">
        <v>-5.8</v>
      </c>
      <c r="BL52" s="17"/>
      <c r="BM52" s="17"/>
      <c r="BN52" s="17"/>
      <c r="BO52" s="17">
        <v>-3</v>
      </c>
      <c r="BP52" s="17">
        <v>-34.5</v>
      </c>
      <c r="BQ52" s="17">
        <v>-36</v>
      </c>
      <c r="BR52" s="17"/>
      <c r="BS52" s="17">
        <v>-10.9</v>
      </c>
      <c r="BT52" s="17"/>
      <c r="BU52" s="17"/>
      <c r="BV52" s="17"/>
      <c r="BW52" s="17"/>
      <c r="BX52" s="17"/>
      <c r="BY52" s="17">
        <v>0.8</v>
      </c>
      <c r="BZ52" s="17"/>
      <c r="CA52" s="17"/>
      <c r="CB52" s="17">
        <v>-0.4</v>
      </c>
      <c r="CC52" s="17">
        <v>32.4</v>
      </c>
      <c r="CD52" s="17">
        <v>56.9</v>
      </c>
      <c r="CE52" s="17">
        <v>2.4</v>
      </c>
      <c r="CF52" s="17">
        <v>13.3</v>
      </c>
      <c r="CG52" s="17">
        <v>1.8</v>
      </c>
      <c r="CH52" s="17"/>
      <c r="CI52" s="17"/>
      <c r="CJ52" s="17"/>
      <c r="CK52" s="17">
        <v>-2.1</v>
      </c>
      <c r="CL52" s="17">
        <v>-0.6</v>
      </c>
      <c r="CM52" s="17">
        <v>-33.6</v>
      </c>
      <c r="CN52" s="17"/>
      <c r="CO52" s="17"/>
      <c r="CP52" s="17"/>
      <c r="CQ52" s="17"/>
      <c r="CR52" s="17"/>
      <c r="CS52" s="17"/>
      <c r="CT52" s="17"/>
      <c r="CU52" s="17"/>
      <c r="CV52" s="17">
        <v>-3.5</v>
      </c>
      <c r="CW52" s="17">
        <v>0</v>
      </c>
      <c r="CX52" s="17"/>
      <c r="CY52" s="17"/>
      <c r="CZ52" s="17">
        <v>1</v>
      </c>
      <c r="DA52" s="17">
        <v>0</v>
      </c>
      <c r="DB52" s="17">
        <v>-0.7</v>
      </c>
      <c r="DC52" s="17"/>
      <c r="DD52" s="17">
        <v>0</v>
      </c>
      <c r="DE52" s="17">
        <v>0.9</v>
      </c>
      <c r="DF52" s="17">
        <v>1.9</v>
      </c>
      <c r="DG52" s="17">
        <v>-0.4</v>
      </c>
      <c r="DH52" s="17">
        <v>1.4</v>
      </c>
      <c r="DI52" s="17">
        <v>0.5</v>
      </c>
      <c r="DJ52" s="17"/>
      <c r="DK52" s="17">
        <v>0</v>
      </c>
      <c r="DL52" s="17">
        <v>0</v>
      </c>
      <c r="DM52" s="17">
        <v>3.3</v>
      </c>
      <c r="DN52" s="17">
        <v>6.1</v>
      </c>
      <c r="DO52" s="17">
        <v>1.8</v>
      </c>
      <c r="DP52" s="17">
        <v>0.6</v>
      </c>
      <c r="DQ52" s="17">
        <v>0.3</v>
      </c>
      <c r="DR52" s="17">
        <v>1.1000000000000001</v>
      </c>
      <c r="DS52" s="17">
        <v>0</v>
      </c>
      <c r="DT52" s="17">
        <v>-0.1</v>
      </c>
      <c r="DU52" s="17">
        <v>0.4</v>
      </c>
      <c r="DV52" s="17">
        <v>0.5</v>
      </c>
      <c r="DW52" s="17"/>
      <c r="DX52" s="17">
        <v>-3.4</v>
      </c>
      <c r="DY52" s="17">
        <v>0.1</v>
      </c>
      <c r="DZ52" s="17">
        <v>-0.2</v>
      </c>
      <c r="EA52" s="17">
        <v>-0.1</v>
      </c>
      <c r="EB52" s="17">
        <v>0.7</v>
      </c>
      <c r="EC52" s="17">
        <v>0.8</v>
      </c>
      <c r="ED52" s="17">
        <v>11.7</v>
      </c>
      <c r="EE52" s="17"/>
      <c r="EF52" s="17">
        <v>-6.2</v>
      </c>
      <c r="EG52" s="17">
        <v>-6.3</v>
      </c>
      <c r="EH52" s="17">
        <v>0</v>
      </c>
      <c r="EI52" s="17">
        <v>0</v>
      </c>
      <c r="EJ52" s="17">
        <v>2.1</v>
      </c>
      <c r="EK52" s="17">
        <v>0</v>
      </c>
      <c r="EL52" s="17">
        <v>1.5</v>
      </c>
      <c r="EM52" s="17">
        <v>0.2</v>
      </c>
      <c r="EN52" s="17">
        <v>0.2</v>
      </c>
      <c r="EO52" s="17">
        <v>0.2</v>
      </c>
      <c r="EP52" s="17"/>
      <c r="EQ52" s="17">
        <v>0</v>
      </c>
      <c r="ER52" s="17">
        <v>0</v>
      </c>
      <c r="ES52" s="17">
        <v>0</v>
      </c>
      <c r="ET52" s="17">
        <v>-0.2</v>
      </c>
      <c r="EU52" s="17">
        <v>13.5</v>
      </c>
      <c r="EV52" s="17">
        <v>8.6</v>
      </c>
      <c r="EW52" s="17">
        <v>0</v>
      </c>
      <c r="EX52" s="17">
        <v>0</v>
      </c>
      <c r="EY52" s="17">
        <v>1</v>
      </c>
      <c r="EZ52" s="17">
        <v>1</v>
      </c>
      <c r="FA52" s="17">
        <v>2.1</v>
      </c>
      <c r="FB52" s="17">
        <v>9.5</v>
      </c>
      <c r="FC52" s="17">
        <v>9.3000000000000007</v>
      </c>
      <c r="FD52" s="17">
        <v>3.4</v>
      </c>
      <c r="FE52" s="17"/>
      <c r="FF52" s="17">
        <v>2.5</v>
      </c>
      <c r="FG52" s="17"/>
      <c r="FH52" s="17"/>
      <c r="FI52" s="17">
        <v>96.2</v>
      </c>
      <c r="FJ52" s="15"/>
      <c r="FK52" s="17">
        <v>1.8184</v>
      </c>
      <c r="FL52" s="17">
        <v>-1.0329999999999999</v>
      </c>
      <c r="FM52" s="17"/>
      <c r="FN52" s="17">
        <v>1.5</v>
      </c>
      <c r="FO52" s="17">
        <v>1.78789</v>
      </c>
      <c r="FP52" s="17">
        <v>3.58087</v>
      </c>
      <c r="FQ52" s="17">
        <v>0.6</v>
      </c>
      <c r="FR52" s="17">
        <v>1.9</v>
      </c>
      <c r="FS52" s="17">
        <v>10.154159999999999</v>
      </c>
    </row>
    <row r="53" spans="1:175" ht="24" customHeight="1" x14ac:dyDescent="0.3">
      <c r="A53" s="16" t="s">
        <v>64</v>
      </c>
      <c r="B53" s="16" t="s">
        <v>808</v>
      </c>
      <c r="C53" s="17">
        <v>12.7</v>
      </c>
      <c r="D53" s="17">
        <v>18.8</v>
      </c>
      <c r="E53" s="17">
        <v>10</v>
      </c>
      <c r="F53" s="17"/>
      <c r="G53" s="17"/>
      <c r="H53" s="17">
        <v>-11.5</v>
      </c>
      <c r="I53" s="17">
        <v>-16.3</v>
      </c>
      <c r="J53" s="17"/>
      <c r="K53" s="17"/>
      <c r="L53" s="17">
        <v>-10.9</v>
      </c>
      <c r="M53" s="17">
        <v>-21.9</v>
      </c>
      <c r="N53" s="17">
        <v>12.8</v>
      </c>
      <c r="O53" s="17">
        <v>37.700000000000003</v>
      </c>
      <c r="P53" s="17"/>
      <c r="Q53" s="17"/>
      <c r="R53" s="17">
        <v>70</v>
      </c>
      <c r="S53" s="17">
        <v>0.1</v>
      </c>
      <c r="T53" s="17"/>
      <c r="U53" s="17"/>
      <c r="V53" s="17"/>
      <c r="W53" s="17"/>
      <c r="X53" s="17">
        <v>-2</v>
      </c>
      <c r="Y53" s="17">
        <v>1.7</v>
      </c>
      <c r="Z53" s="17">
        <v>2.6</v>
      </c>
      <c r="AA53" s="17">
        <v>-3.4</v>
      </c>
      <c r="AB53" s="17">
        <v>4.2</v>
      </c>
      <c r="AC53" s="17">
        <v>3.9</v>
      </c>
      <c r="AD53" s="17"/>
      <c r="AE53" s="17"/>
      <c r="AF53" s="17"/>
      <c r="AG53" s="17"/>
      <c r="AH53" s="17">
        <v>10.1</v>
      </c>
      <c r="AI53" s="17">
        <v>8.6999999999999993</v>
      </c>
      <c r="AJ53" s="17"/>
      <c r="AK53" s="17"/>
      <c r="AL53" s="17"/>
      <c r="AM53" s="17">
        <v>-1.7</v>
      </c>
      <c r="AN53" s="17">
        <v>-17.899999999999999</v>
      </c>
      <c r="AO53" s="17">
        <v>3.7</v>
      </c>
      <c r="AP53" s="17">
        <v>24.1</v>
      </c>
      <c r="AQ53" s="17">
        <v>8.5</v>
      </c>
      <c r="AR53" s="17">
        <v>-0.3</v>
      </c>
      <c r="AS53" s="17">
        <v>2.7</v>
      </c>
      <c r="AT53" s="17">
        <v>1.1000000000000001</v>
      </c>
      <c r="AU53" s="17">
        <v>-8.1999999999999993</v>
      </c>
      <c r="AV53" s="17">
        <v>-31.1</v>
      </c>
      <c r="AW53" s="17">
        <v>-44.3</v>
      </c>
      <c r="AX53" s="17">
        <v>2.2999999999999998</v>
      </c>
      <c r="AY53" s="17">
        <v>-0.7</v>
      </c>
      <c r="AZ53" s="17">
        <v>0.3</v>
      </c>
      <c r="BA53" s="17">
        <v>1.7</v>
      </c>
      <c r="BB53" s="17">
        <v>5.3</v>
      </c>
      <c r="BC53" s="17">
        <v>1</v>
      </c>
      <c r="BD53" s="17">
        <v>0.1</v>
      </c>
      <c r="BE53" s="17">
        <v>-1.5</v>
      </c>
      <c r="BF53" s="17"/>
      <c r="BG53" s="17"/>
      <c r="BH53" s="17">
        <v>-5.8</v>
      </c>
      <c r="BI53" s="17"/>
      <c r="BJ53" s="17"/>
      <c r="BK53" s="17">
        <v>-5.6</v>
      </c>
      <c r="BL53" s="17"/>
      <c r="BM53" s="17"/>
      <c r="BN53" s="17"/>
      <c r="BO53" s="17">
        <v>-2.5</v>
      </c>
      <c r="BP53" s="17">
        <v>-33.4</v>
      </c>
      <c r="BQ53" s="17">
        <v>-34.799999999999997</v>
      </c>
      <c r="BR53" s="17"/>
      <c r="BS53" s="17">
        <v>-10.7</v>
      </c>
      <c r="BT53" s="17"/>
      <c r="BU53" s="17"/>
      <c r="BV53" s="17"/>
      <c r="BW53" s="17"/>
      <c r="BX53" s="17"/>
      <c r="BY53" s="17">
        <v>0</v>
      </c>
      <c r="BZ53" s="17"/>
      <c r="CA53" s="17"/>
      <c r="CB53" s="17">
        <v>-0.4</v>
      </c>
      <c r="CC53" s="17">
        <v>31.5</v>
      </c>
      <c r="CD53" s="17">
        <v>57.8</v>
      </c>
      <c r="CE53" s="17">
        <v>2.8</v>
      </c>
      <c r="CF53" s="17">
        <v>12.4</v>
      </c>
      <c r="CG53" s="17">
        <v>1.9</v>
      </c>
      <c r="CH53" s="17"/>
      <c r="CI53" s="17"/>
      <c r="CJ53" s="17"/>
      <c r="CK53" s="17">
        <v>1.4</v>
      </c>
      <c r="CL53" s="17">
        <v>3.2</v>
      </c>
      <c r="CM53" s="17">
        <v>-28.2</v>
      </c>
      <c r="CN53" s="17"/>
      <c r="CO53" s="17"/>
      <c r="CP53" s="17"/>
      <c r="CQ53" s="17"/>
      <c r="CR53" s="17"/>
      <c r="CS53" s="17"/>
      <c r="CT53" s="17"/>
      <c r="CU53" s="17"/>
      <c r="CV53" s="17">
        <v>-4.3</v>
      </c>
      <c r="CW53" s="17">
        <v>0</v>
      </c>
      <c r="CX53" s="17"/>
      <c r="CY53" s="17"/>
      <c r="CZ53" s="17">
        <v>1</v>
      </c>
      <c r="DA53" s="17">
        <v>0</v>
      </c>
      <c r="DB53" s="17">
        <v>-0.9</v>
      </c>
      <c r="DC53" s="17"/>
      <c r="DD53" s="17">
        <v>0</v>
      </c>
      <c r="DE53" s="17">
        <v>1</v>
      </c>
      <c r="DF53" s="17">
        <v>1.8</v>
      </c>
      <c r="DG53" s="17">
        <v>-0.6</v>
      </c>
      <c r="DH53" s="17">
        <v>1.4</v>
      </c>
      <c r="DI53" s="17">
        <v>0.5</v>
      </c>
      <c r="DJ53" s="17"/>
      <c r="DK53" s="17">
        <v>0</v>
      </c>
      <c r="DL53" s="17">
        <v>0</v>
      </c>
      <c r="DM53" s="17">
        <v>3.1</v>
      </c>
      <c r="DN53" s="17">
        <v>6.1</v>
      </c>
      <c r="DO53" s="17">
        <v>1.8</v>
      </c>
      <c r="DP53" s="17">
        <v>0.6</v>
      </c>
      <c r="DQ53" s="17">
        <v>0.3</v>
      </c>
      <c r="DR53" s="17">
        <v>1.1000000000000001</v>
      </c>
      <c r="DS53" s="17">
        <v>0</v>
      </c>
      <c r="DT53" s="17">
        <v>0.2</v>
      </c>
      <c r="DU53" s="17">
        <v>0.6</v>
      </c>
      <c r="DV53" s="17">
        <v>0.5</v>
      </c>
      <c r="DW53" s="17"/>
      <c r="DX53" s="17">
        <v>-3.2</v>
      </c>
      <c r="DY53" s="17">
        <v>0.1</v>
      </c>
      <c r="DZ53" s="17">
        <v>-0.3</v>
      </c>
      <c r="EA53" s="17">
        <v>-0.1</v>
      </c>
      <c r="EB53" s="17">
        <v>0.7</v>
      </c>
      <c r="EC53" s="17">
        <v>0.8</v>
      </c>
      <c r="ED53" s="17">
        <v>17.100000000000001</v>
      </c>
      <c r="EE53" s="17"/>
      <c r="EF53" s="17">
        <v>-7</v>
      </c>
      <c r="EG53" s="17">
        <v>-7.2</v>
      </c>
      <c r="EH53" s="17">
        <v>0</v>
      </c>
      <c r="EI53" s="17">
        <v>0</v>
      </c>
      <c r="EJ53" s="17">
        <v>2.1</v>
      </c>
      <c r="EK53" s="17">
        <v>0</v>
      </c>
      <c r="EL53" s="17">
        <v>1.6</v>
      </c>
      <c r="EM53" s="17">
        <v>0.2</v>
      </c>
      <c r="EN53" s="17">
        <v>0.2</v>
      </c>
      <c r="EO53" s="17">
        <v>0.2</v>
      </c>
      <c r="EP53" s="17"/>
      <c r="EQ53" s="17">
        <v>0</v>
      </c>
      <c r="ER53" s="17">
        <v>0</v>
      </c>
      <c r="ES53" s="17">
        <v>0</v>
      </c>
      <c r="ET53" s="17">
        <v>-0.2</v>
      </c>
      <c r="EU53" s="17">
        <v>14</v>
      </c>
      <c r="EV53" s="17">
        <v>8.1999999999999993</v>
      </c>
      <c r="EW53" s="17">
        <v>0</v>
      </c>
      <c r="EX53" s="17">
        <v>0</v>
      </c>
      <c r="EY53" s="17">
        <v>1</v>
      </c>
      <c r="EZ53" s="17">
        <v>1</v>
      </c>
      <c r="FA53" s="17">
        <v>2</v>
      </c>
      <c r="FB53" s="17">
        <v>9.4</v>
      </c>
      <c r="FC53" s="17">
        <v>9.3000000000000007</v>
      </c>
      <c r="FD53" s="17">
        <v>3.4</v>
      </c>
      <c r="FE53" s="17"/>
      <c r="FF53" s="17">
        <v>2.6</v>
      </c>
      <c r="FG53" s="17"/>
      <c r="FH53" s="17"/>
      <c r="FI53" s="17">
        <v>132.1</v>
      </c>
      <c r="FJ53" s="15"/>
      <c r="FK53" s="17">
        <v>1.90124</v>
      </c>
      <c r="FL53" s="17">
        <v>-1.1000000000000001</v>
      </c>
      <c r="FM53" s="17"/>
      <c r="FN53" s="17">
        <v>1.5</v>
      </c>
      <c r="FO53" s="17">
        <v>1.78671</v>
      </c>
      <c r="FP53" s="17">
        <v>2.6531899999999999</v>
      </c>
      <c r="FQ53" s="17">
        <v>0.4</v>
      </c>
      <c r="FR53" s="17">
        <v>1.8</v>
      </c>
      <c r="FS53" s="17">
        <v>8.9411400000000008</v>
      </c>
    </row>
    <row r="54" spans="1:175" ht="24" customHeight="1" x14ac:dyDescent="0.3">
      <c r="A54" s="16" t="s">
        <v>64</v>
      </c>
      <c r="B54" s="16" t="s">
        <v>809</v>
      </c>
      <c r="C54" s="17">
        <v>9.4</v>
      </c>
      <c r="D54" s="17">
        <v>13.4</v>
      </c>
      <c r="E54" s="17">
        <v>9.3000000000000007</v>
      </c>
      <c r="F54" s="17"/>
      <c r="G54" s="17"/>
      <c r="H54" s="17">
        <v>-12.8</v>
      </c>
      <c r="I54" s="17">
        <v>-10.5</v>
      </c>
      <c r="J54" s="17"/>
      <c r="K54" s="17"/>
      <c r="L54" s="17">
        <v>-10.5</v>
      </c>
      <c r="M54" s="17">
        <v>-23</v>
      </c>
      <c r="N54" s="17">
        <v>11.7</v>
      </c>
      <c r="O54" s="17">
        <v>39.1</v>
      </c>
      <c r="P54" s="17"/>
      <c r="Q54" s="17"/>
      <c r="R54" s="17">
        <v>72.2</v>
      </c>
      <c r="S54" s="17">
        <v>0</v>
      </c>
      <c r="T54" s="17"/>
      <c r="U54" s="17"/>
      <c r="V54" s="17"/>
      <c r="W54" s="17"/>
      <c r="X54" s="17">
        <v>2.2999999999999998</v>
      </c>
      <c r="Y54" s="17">
        <v>1.8</v>
      </c>
      <c r="Z54" s="17">
        <v>2.6</v>
      </c>
      <c r="AA54" s="17">
        <v>-3.4</v>
      </c>
      <c r="AB54" s="17">
        <v>3.9</v>
      </c>
      <c r="AC54" s="17">
        <v>2.2999999999999998</v>
      </c>
      <c r="AD54" s="17"/>
      <c r="AE54" s="17"/>
      <c r="AF54" s="17"/>
      <c r="AG54" s="17"/>
      <c r="AH54" s="17">
        <v>3</v>
      </c>
      <c r="AI54" s="17">
        <v>16.5</v>
      </c>
      <c r="AJ54" s="17"/>
      <c r="AK54" s="17"/>
      <c r="AL54" s="17"/>
      <c r="AM54" s="17">
        <v>-1.8</v>
      </c>
      <c r="AN54" s="17">
        <v>-19.2</v>
      </c>
      <c r="AO54" s="17">
        <v>3.7</v>
      </c>
      <c r="AP54" s="17">
        <v>24.3</v>
      </c>
      <c r="AQ54" s="17">
        <v>8.5</v>
      </c>
      <c r="AR54" s="17">
        <v>-0.3</v>
      </c>
      <c r="AS54" s="17">
        <v>2.7</v>
      </c>
      <c r="AT54" s="17">
        <v>0.5</v>
      </c>
      <c r="AU54" s="17">
        <v>-9.6999999999999993</v>
      </c>
      <c r="AV54" s="17">
        <v>-31.8</v>
      </c>
      <c r="AW54" s="17">
        <v>-44.9</v>
      </c>
      <c r="AX54" s="17">
        <v>0</v>
      </c>
      <c r="AY54" s="17">
        <v>-0.6</v>
      </c>
      <c r="AZ54" s="17">
        <v>0.3</v>
      </c>
      <c r="BA54" s="17">
        <v>0</v>
      </c>
      <c r="BB54" s="17">
        <v>4.5</v>
      </c>
      <c r="BC54" s="17">
        <v>1</v>
      </c>
      <c r="BD54" s="17">
        <v>0.1</v>
      </c>
      <c r="BE54" s="17">
        <v>-1.6</v>
      </c>
      <c r="BF54" s="17"/>
      <c r="BG54" s="17"/>
      <c r="BH54" s="17">
        <v>-6.5</v>
      </c>
      <c r="BI54" s="17"/>
      <c r="BJ54" s="17"/>
      <c r="BK54" s="17">
        <v>-6.8</v>
      </c>
      <c r="BL54" s="17"/>
      <c r="BM54" s="17"/>
      <c r="BN54" s="17"/>
      <c r="BO54" s="17">
        <v>-1.7</v>
      </c>
      <c r="BP54" s="17">
        <v>-33.1</v>
      </c>
      <c r="BQ54" s="17">
        <v>-34.6</v>
      </c>
      <c r="BR54" s="17"/>
      <c r="BS54" s="17">
        <v>-10.8</v>
      </c>
      <c r="BT54" s="17"/>
      <c r="BU54" s="17"/>
      <c r="BV54" s="17"/>
      <c r="BW54" s="17"/>
      <c r="BX54" s="17"/>
      <c r="BY54" s="17">
        <v>0</v>
      </c>
      <c r="BZ54" s="17"/>
      <c r="CA54" s="17"/>
      <c r="CB54" s="17">
        <v>-0.4</v>
      </c>
      <c r="CC54" s="17">
        <v>31.6</v>
      </c>
      <c r="CD54" s="17">
        <v>57.7</v>
      </c>
      <c r="CE54" s="17">
        <v>3.1</v>
      </c>
      <c r="CF54" s="17">
        <v>12.5</v>
      </c>
      <c r="CG54" s="17">
        <v>2</v>
      </c>
      <c r="CH54" s="17"/>
      <c r="CI54" s="17"/>
      <c r="CJ54" s="17"/>
      <c r="CK54" s="17">
        <v>0.6</v>
      </c>
      <c r="CL54" s="17">
        <v>2.1</v>
      </c>
      <c r="CM54" s="17">
        <v>-29.7</v>
      </c>
      <c r="CN54" s="17"/>
      <c r="CO54" s="17"/>
      <c r="CP54" s="17"/>
      <c r="CQ54" s="17"/>
      <c r="CR54" s="17"/>
      <c r="CS54" s="17"/>
      <c r="CT54" s="17"/>
      <c r="CU54" s="17"/>
      <c r="CV54" s="17">
        <v>-3.5</v>
      </c>
      <c r="CW54" s="17">
        <v>0</v>
      </c>
      <c r="CX54" s="17"/>
      <c r="CY54" s="17"/>
      <c r="CZ54" s="17">
        <v>1</v>
      </c>
      <c r="DA54" s="17">
        <v>0</v>
      </c>
      <c r="DB54" s="17">
        <v>-0.8</v>
      </c>
      <c r="DC54" s="17"/>
      <c r="DD54" s="17">
        <v>0</v>
      </c>
      <c r="DE54" s="17">
        <v>1</v>
      </c>
      <c r="DF54" s="17">
        <v>1.9</v>
      </c>
      <c r="DG54" s="17">
        <v>1</v>
      </c>
      <c r="DH54" s="17">
        <v>1.3</v>
      </c>
      <c r="DI54" s="17">
        <v>0.5</v>
      </c>
      <c r="DJ54" s="17"/>
      <c r="DK54" s="17">
        <v>0</v>
      </c>
      <c r="DL54" s="17">
        <v>0</v>
      </c>
      <c r="DM54" s="17">
        <v>3.3</v>
      </c>
      <c r="DN54" s="17">
        <v>6.1</v>
      </c>
      <c r="DO54" s="17">
        <v>1.8</v>
      </c>
      <c r="DP54" s="17">
        <v>0.6</v>
      </c>
      <c r="DQ54" s="17">
        <v>0.3</v>
      </c>
      <c r="DR54" s="17">
        <v>1.1000000000000001</v>
      </c>
      <c r="DS54" s="17">
        <v>0</v>
      </c>
      <c r="DT54" s="17">
        <v>0.1</v>
      </c>
      <c r="DU54" s="17">
        <v>0.6</v>
      </c>
      <c r="DV54" s="17">
        <v>0.5</v>
      </c>
      <c r="DW54" s="17"/>
      <c r="DX54" s="17">
        <v>-3.2</v>
      </c>
      <c r="DY54" s="17">
        <v>0.1</v>
      </c>
      <c r="DZ54" s="17">
        <v>-0.3</v>
      </c>
      <c r="EA54" s="17">
        <v>-0.2</v>
      </c>
      <c r="EB54" s="17">
        <v>0.7</v>
      </c>
      <c r="EC54" s="17">
        <v>0.8</v>
      </c>
      <c r="ED54" s="17">
        <v>19.3</v>
      </c>
      <c r="EE54" s="17"/>
      <c r="EF54" s="17">
        <v>-8.5</v>
      </c>
      <c r="EG54" s="17">
        <v>-8.3000000000000007</v>
      </c>
      <c r="EH54" s="17">
        <v>0</v>
      </c>
      <c r="EI54" s="17">
        <v>0</v>
      </c>
      <c r="EJ54" s="17">
        <v>2.1</v>
      </c>
      <c r="EK54" s="17">
        <v>-0.1</v>
      </c>
      <c r="EL54" s="17">
        <v>1.6</v>
      </c>
      <c r="EM54" s="17">
        <v>0.2</v>
      </c>
      <c r="EN54" s="17">
        <v>0.2</v>
      </c>
      <c r="EO54" s="17">
        <v>0.2</v>
      </c>
      <c r="EP54" s="17"/>
      <c r="EQ54" s="17">
        <v>0</v>
      </c>
      <c r="ER54" s="17">
        <v>0</v>
      </c>
      <c r="ES54" s="17">
        <v>0</v>
      </c>
      <c r="ET54" s="17">
        <v>-0.2</v>
      </c>
      <c r="EU54" s="17">
        <v>14.1</v>
      </c>
      <c r="EV54" s="17">
        <v>7.3</v>
      </c>
      <c r="EW54" s="17">
        <v>0</v>
      </c>
      <c r="EX54" s="17">
        <v>0</v>
      </c>
      <c r="EY54" s="17">
        <v>1</v>
      </c>
      <c r="EZ54" s="17">
        <v>1</v>
      </c>
      <c r="FA54" s="17">
        <v>2.1</v>
      </c>
      <c r="FB54" s="17">
        <v>8.9</v>
      </c>
      <c r="FC54" s="17">
        <v>8.8000000000000007</v>
      </c>
      <c r="FD54" s="17">
        <v>5</v>
      </c>
      <c r="FE54" s="17"/>
      <c r="FF54" s="17">
        <v>2.5</v>
      </c>
      <c r="FG54" s="17"/>
      <c r="FH54" s="17"/>
      <c r="FI54" s="17">
        <v>120.9</v>
      </c>
      <c r="FJ54" s="15"/>
      <c r="FK54" s="17">
        <v>1.8424400000000001</v>
      </c>
      <c r="FL54" s="17">
        <v>-4.9000000000000002E-2</v>
      </c>
      <c r="FM54" s="17"/>
      <c r="FN54" s="17">
        <v>1.4</v>
      </c>
      <c r="FO54" s="17">
        <v>1.7721499999999999</v>
      </c>
      <c r="FP54" s="17">
        <v>2.3201000000000001</v>
      </c>
      <c r="FQ54" s="17">
        <v>0.5</v>
      </c>
      <c r="FR54" s="17">
        <v>1.9</v>
      </c>
      <c r="FS54" s="17">
        <v>9.6856899999999992</v>
      </c>
    </row>
    <row r="55" spans="1:175" ht="24" customHeight="1" x14ac:dyDescent="0.3">
      <c r="A55" s="16" t="s">
        <v>64</v>
      </c>
      <c r="B55" s="16" t="s">
        <v>810</v>
      </c>
      <c r="C55" s="17">
        <v>8.5</v>
      </c>
      <c r="D55" s="17">
        <v>11</v>
      </c>
      <c r="E55" s="17">
        <v>9.3000000000000007</v>
      </c>
      <c r="F55" s="17"/>
      <c r="G55" s="17"/>
      <c r="H55" s="17">
        <v>-17.100000000000001</v>
      </c>
      <c r="I55" s="17">
        <v>-30.1</v>
      </c>
      <c r="J55" s="17"/>
      <c r="K55" s="17"/>
      <c r="L55" s="17">
        <v>-12.7</v>
      </c>
      <c r="M55" s="17">
        <v>-21.2</v>
      </c>
      <c r="N55" s="17">
        <v>13</v>
      </c>
      <c r="O55" s="17">
        <v>37</v>
      </c>
      <c r="P55" s="17"/>
      <c r="Q55" s="17"/>
      <c r="R55" s="17">
        <v>70.8</v>
      </c>
      <c r="S55" s="17">
        <v>0.1</v>
      </c>
      <c r="T55" s="17"/>
      <c r="U55" s="17"/>
      <c r="V55" s="17"/>
      <c r="W55" s="17"/>
      <c r="X55" s="17">
        <v>0.5</v>
      </c>
      <c r="Y55" s="17">
        <v>1.3</v>
      </c>
      <c r="Z55" s="17">
        <v>2.7</v>
      </c>
      <c r="AA55" s="17">
        <v>-3.4</v>
      </c>
      <c r="AB55" s="17">
        <v>3.6</v>
      </c>
      <c r="AC55" s="17">
        <v>1.5</v>
      </c>
      <c r="AD55" s="17"/>
      <c r="AE55" s="17"/>
      <c r="AF55" s="17"/>
      <c r="AG55" s="17"/>
      <c r="AH55" s="17">
        <v>2</v>
      </c>
      <c r="AI55" s="17">
        <v>16.399999999999999</v>
      </c>
      <c r="AJ55" s="17"/>
      <c r="AK55" s="17"/>
      <c r="AL55" s="17"/>
      <c r="AM55" s="17">
        <v>-1.8</v>
      </c>
      <c r="AN55" s="17">
        <v>-20.100000000000001</v>
      </c>
      <c r="AO55" s="17">
        <v>3.7</v>
      </c>
      <c r="AP55" s="17">
        <v>23.4</v>
      </c>
      <c r="AQ55" s="17">
        <v>8.8000000000000007</v>
      </c>
      <c r="AR55" s="17">
        <v>-0.5</v>
      </c>
      <c r="AS55" s="17">
        <v>2.7</v>
      </c>
      <c r="AT55" s="17">
        <v>0.6</v>
      </c>
      <c r="AU55" s="17">
        <v>-13.8</v>
      </c>
      <c r="AV55" s="17">
        <v>-36</v>
      </c>
      <c r="AW55" s="17">
        <v>-49.3</v>
      </c>
      <c r="AX55" s="17">
        <v>1.3</v>
      </c>
      <c r="AY55" s="17">
        <v>-0.5</v>
      </c>
      <c r="AZ55" s="17">
        <v>0.5</v>
      </c>
      <c r="BA55" s="17">
        <v>0.9</v>
      </c>
      <c r="BB55" s="17">
        <v>0</v>
      </c>
      <c r="BC55" s="17">
        <v>1</v>
      </c>
      <c r="BD55" s="17">
        <v>0.2</v>
      </c>
      <c r="BE55" s="17">
        <v>-0.5</v>
      </c>
      <c r="BF55" s="17"/>
      <c r="BG55" s="17"/>
      <c r="BH55" s="17">
        <v>-7.9</v>
      </c>
      <c r="BI55" s="17"/>
      <c r="BJ55" s="17"/>
      <c r="BK55" s="17">
        <v>-7.5</v>
      </c>
      <c r="BL55" s="17"/>
      <c r="BM55" s="17"/>
      <c r="BN55" s="17"/>
      <c r="BO55" s="17">
        <v>-3.1</v>
      </c>
      <c r="BP55" s="17">
        <v>-35.6</v>
      </c>
      <c r="BQ55" s="17">
        <v>-37.1</v>
      </c>
      <c r="BR55" s="17"/>
      <c r="BS55" s="17">
        <v>-13.6</v>
      </c>
      <c r="BT55" s="17"/>
      <c r="BU55" s="17"/>
      <c r="BV55" s="17"/>
      <c r="BW55" s="17"/>
      <c r="BX55" s="17"/>
      <c r="BY55" s="17">
        <v>0</v>
      </c>
      <c r="BZ55" s="17"/>
      <c r="CA55" s="17"/>
      <c r="CB55" s="17">
        <v>-0.4</v>
      </c>
      <c r="CC55" s="17">
        <v>32</v>
      </c>
      <c r="CD55" s="17">
        <v>48.7</v>
      </c>
      <c r="CE55" s="17">
        <v>2.7</v>
      </c>
      <c r="CF55" s="17">
        <v>12.8</v>
      </c>
      <c r="CG55" s="17">
        <v>1.8</v>
      </c>
      <c r="CH55" s="17"/>
      <c r="CI55" s="17"/>
      <c r="CJ55" s="17"/>
      <c r="CK55" s="17">
        <v>-3.5</v>
      </c>
      <c r="CL55" s="17">
        <v>-1.8</v>
      </c>
      <c r="CM55" s="17">
        <v>-35.4</v>
      </c>
      <c r="CN55" s="17"/>
      <c r="CO55" s="17"/>
      <c r="CP55" s="17"/>
      <c r="CQ55" s="17"/>
      <c r="CR55" s="17"/>
      <c r="CS55" s="17"/>
      <c r="CT55" s="17"/>
      <c r="CU55" s="17"/>
      <c r="CV55" s="17">
        <v>-3.5</v>
      </c>
      <c r="CW55" s="17">
        <v>0</v>
      </c>
      <c r="CX55" s="17"/>
      <c r="CY55" s="17"/>
      <c r="CZ55" s="17">
        <v>1</v>
      </c>
      <c r="DA55" s="17">
        <v>0</v>
      </c>
      <c r="DB55" s="17">
        <v>-0.9</v>
      </c>
      <c r="DC55" s="17"/>
      <c r="DD55" s="17">
        <v>0</v>
      </c>
      <c r="DE55" s="17">
        <v>1</v>
      </c>
      <c r="DF55" s="17">
        <v>1.9</v>
      </c>
      <c r="DG55" s="17">
        <v>-1</v>
      </c>
      <c r="DH55" s="17">
        <v>1.4</v>
      </c>
      <c r="DI55" s="17">
        <v>0.5</v>
      </c>
      <c r="DJ55" s="17"/>
      <c r="DK55" s="17">
        <v>0</v>
      </c>
      <c r="DL55" s="17">
        <v>0</v>
      </c>
      <c r="DM55" s="17">
        <v>3</v>
      </c>
      <c r="DN55" s="17">
        <v>5.4</v>
      </c>
      <c r="DO55" s="17">
        <v>1.8</v>
      </c>
      <c r="DP55" s="17">
        <v>0.7</v>
      </c>
      <c r="DQ55" s="17">
        <v>0.4</v>
      </c>
      <c r="DR55" s="17">
        <v>1.1000000000000001</v>
      </c>
      <c r="DS55" s="17">
        <v>0</v>
      </c>
      <c r="DT55" s="17">
        <v>0.2</v>
      </c>
      <c r="DU55" s="17">
        <v>0.6</v>
      </c>
      <c r="DV55" s="17">
        <v>0.5</v>
      </c>
      <c r="DW55" s="17"/>
      <c r="DX55" s="17">
        <v>-3.2</v>
      </c>
      <c r="DY55" s="17">
        <v>0.2</v>
      </c>
      <c r="DZ55" s="17">
        <v>-0.2</v>
      </c>
      <c r="EA55" s="17">
        <v>0.2</v>
      </c>
      <c r="EB55" s="17">
        <v>0.5</v>
      </c>
      <c r="EC55" s="17">
        <v>0.8</v>
      </c>
      <c r="ED55" s="17">
        <v>25.9</v>
      </c>
      <c r="EE55" s="17"/>
      <c r="EF55" s="17">
        <v>-5.8</v>
      </c>
      <c r="EG55" s="17">
        <v>-5.8</v>
      </c>
      <c r="EH55" s="17">
        <v>0</v>
      </c>
      <c r="EI55" s="17">
        <v>0</v>
      </c>
      <c r="EJ55" s="17">
        <v>2.1</v>
      </c>
      <c r="EK55" s="17">
        <v>-0.3</v>
      </c>
      <c r="EL55" s="17">
        <v>1.6</v>
      </c>
      <c r="EM55" s="17">
        <v>0.2</v>
      </c>
      <c r="EN55" s="17">
        <v>0.2</v>
      </c>
      <c r="EO55" s="17">
        <v>0.2</v>
      </c>
      <c r="EP55" s="17"/>
      <c r="EQ55" s="17">
        <v>0</v>
      </c>
      <c r="ER55" s="17">
        <v>0</v>
      </c>
      <c r="ES55" s="17">
        <v>0</v>
      </c>
      <c r="ET55" s="17">
        <v>-0.2</v>
      </c>
      <c r="EU55" s="17">
        <v>11.3</v>
      </c>
      <c r="EV55" s="17">
        <v>6.4</v>
      </c>
      <c r="EW55" s="17">
        <v>0</v>
      </c>
      <c r="EX55" s="17">
        <v>0</v>
      </c>
      <c r="EY55" s="17">
        <v>1</v>
      </c>
      <c r="EZ55" s="17">
        <v>0.8</v>
      </c>
      <c r="FA55" s="17">
        <v>2.1</v>
      </c>
      <c r="FB55" s="17">
        <v>7.7</v>
      </c>
      <c r="FC55" s="17">
        <v>7.5</v>
      </c>
      <c r="FD55" s="17">
        <v>5</v>
      </c>
      <c r="FE55" s="17"/>
      <c r="FF55" s="17">
        <v>3</v>
      </c>
      <c r="FG55" s="17"/>
      <c r="FH55" s="17"/>
      <c r="FI55" s="17">
        <v>41.2</v>
      </c>
      <c r="FJ55" s="15"/>
      <c r="FK55" s="17">
        <v>1.85707</v>
      </c>
      <c r="FL55" s="17">
        <v>-0.16200000000000001</v>
      </c>
      <c r="FM55" s="17"/>
      <c r="FN55" s="17">
        <v>1.4</v>
      </c>
      <c r="FO55" s="17">
        <v>1.7736799999999999</v>
      </c>
      <c r="FP55" s="17">
        <v>0.11853</v>
      </c>
      <c r="FQ55" s="17">
        <v>-0.1</v>
      </c>
      <c r="FR55" s="17">
        <v>-0.1</v>
      </c>
      <c r="FS55" s="17">
        <v>4.78728</v>
      </c>
    </row>
    <row r="56" spans="1:175" ht="24" customHeight="1" x14ac:dyDescent="0.3">
      <c r="A56" s="16" t="s">
        <v>64</v>
      </c>
      <c r="B56" s="16" t="s">
        <v>811</v>
      </c>
      <c r="C56" s="17">
        <v>9.1999999999999993</v>
      </c>
      <c r="D56" s="17">
        <v>24.6</v>
      </c>
      <c r="E56" s="17">
        <v>10.5</v>
      </c>
      <c r="F56" s="17"/>
      <c r="G56" s="17"/>
      <c r="H56" s="17">
        <v>-13.5</v>
      </c>
      <c r="I56" s="17">
        <v>-19.7</v>
      </c>
      <c r="J56" s="17"/>
      <c r="K56" s="17"/>
      <c r="L56" s="17">
        <v>-33.4</v>
      </c>
      <c r="M56" s="17">
        <v>-27.8</v>
      </c>
      <c r="N56" s="17">
        <v>-17.399999999999999</v>
      </c>
      <c r="O56" s="17">
        <v>33.200000000000003</v>
      </c>
      <c r="P56" s="17"/>
      <c r="Q56" s="17"/>
      <c r="R56" s="17">
        <v>66.099999999999994</v>
      </c>
      <c r="S56" s="17">
        <v>0.4</v>
      </c>
      <c r="T56" s="17"/>
      <c r="U56" s="17"/>
      <c r="V56" s="17"/>
      <c r="W56" s="17"/>
      <c r="X56" s="17">
        <v>1.4</v>
      </c>
      <c r="Y56" s="17">
        <v>1.6</v>
      </c>
      <c r="Z56" s="17">
        <v>2.6</v>
      </c>
      <c r="AA56" s="17">
        <v>-3.4</v>
      </c>
      <c r="AB56" s="17">
        <v>3.6</v>
      </c>
      <c r="AC56" s="17">
        <v>1</v>
      </c>
      <c r="AD56" s="17"/>
      <c r="AE56" s="17"/>
      <c r="AF56" s="17"/>
      <c r="AG56" s="17"/>
      <c r="AH56" s="17">
        <v>4</v>
      </c>
      <c r="AI56" s="17">
        <v>9.1999999999999993</v>
      </c>
      <c r="AJ56" s="17"/>
      <c r="AK56" s="17"/>
      <c r="AL56" s="17"/>
      <c r="AM56" s="17">
        <v>-1.8</v>
      </c>
      <c r="AN56" s="17">
        <v>-8.8000000000000007</v>
      </c>
      <c r="AO56" s="17">
        <v>3.4</v>
      </c>
      <c r="AP56" s="17">
        <v>23.6</v>
      </c>
      <c r="AQ56" s="17">
        <v>9.3000000000000007</v>
      </c>
      <c r="AR56" s="17">
        <v>-0.4</v>
      </c>
      <c r="AS56" s="17">
        <v>2.7</v>
      </c>
      <c r="AT56" s="17">
        <v>2</v>
      </c>
      <c r="AU56" s="17">
        <v>-14</v>
      </c>
      <c r="AV56" s="17">
        <v>-38.5</v>
      </c>
      <c r="AW56" s="17">
        <v>-52.3</v>
      </c>
      <c r="AX56" s="17">
        <v>1.9</v>
      </c>
      <c r="AY56" s="17">
        <v>-0.7</v>
      </c>
      <c r="AZ56" s="17">
        <v>0.2</v>
      </c>
      <c r="BA56" s="17">
        <v>3.9</v>
      </c>
      <c r="BB56" s="17">
        <v>1.7</v>
      </c>
      <c r="BC56" s="17">
        <v>1</v>
      </c>
      <c r="BD56" s="17">
        <v>0.3</v>
      </c>
      <c r="BE56" s="17">
        <v>7.1</v>
      </c>
      <c r="BF56" s="17"/>
      <c r="BG56" s="17"/>
      <c r="BH56" s="17">
        <v>-9</v>
      </c>
      <c r="BI56" s="17"/>
      <c r="BJ56" s="17"/>
      <c r="BK56" s="17">
        <v>-4.9000000000000004</v>
      </c>
      <c r="BL56" s="17"/>
      <c r="BM56" s="17"/>
      <c r="BN56" s="17"/>
      <c r="BO56" s="17">
        <v>-5.3</v>
      </c>
      <c r="BP56" s="17">
        <v>-36.9</v>
      </c>
      <c r="BQ56" s="17">
        <v>-38.4</v>
      </c>
      <c r="BR56" s="17"/>
      <c r="BS56" s="17">
        <v>-13.9</v>
      </c>
      <c r="BT56" s="17"/>
      <c r="BU56" s="17"/>
      <c r="BV56" s="17"/>
      <c r="BW56" s="17"/>
      <c r="BX56" s="17"/>
      <c r="BY56" s="17">
        <v>0</v>
      </c>
      <c r="BZ56" s="17"/>
      <c r="CA56" s="17"/>
      <c r="CB56" s="17">
        <v>-0.4</v>
      </c>
      <c r="CC56" s="17">
        <v>32.299999999999997</v>
      </c>
      <c r="CD56" s="17">
        <v>15.9</v>
      </c>
      <c r="CE56" s="17">
        <v>-0.2</v>
      </c>
      <c r="CF56" s="17">
        <v>5.3</v>
      </c>
      <c r="CG56" s="17">
        <v>0</v>
      </c>
      <c r="CH56" s="17"/>
      <c r="CI56" s="17"/>
      <c r="CJ56" s="17"/>
      <c r="CK56" s="17">
        <v>-6.2</v>
      </c>
      <c r="CL56" s="17">
        <v>-4.3</v>
      </c>
      <c r="CM56" s="17">
        <v>-39.6</v>
      </c>
      <c r="CN56" s="17"/>
      <c r="CO56" s="17"/>
      <c r="CP56" s="17"/>
      <c r="CQ56" s="17"/>
      <c r="CR56" s="17"/>
      <c r="CS56" s="17"/>
      <c r="CT56" s="17"/>
      <c r="CU56" s="17"/>
      <c r="CV56" s="17">
        <v>-4.3</v>
      </c>
      <c r="CW56" s="17">
        <v>0</v>
      </c>
      <c r="CX56" s="17"/>
      <c r="CY56" s="17"/>
      <c r="CZ56" s="17">
        <v>1.1000000000000001</v>
      </c>
      <c r="DA56" s="17">
        <v>0.1</v>
      </c>
      <c r="DB56" s="17">
        <v>-0.8</v>
      </c>
      <c r="DC56" s="17"/>
      <c r="DD56" s="17">
        <v>0</v>
      </c>
      <c r="DE56" s="17">
        <v>1</v>
      </c>
      <c r="DF56" s="17">
        <v>1.8</v>
      </c>
      <c r="DG56" s="17">
        <v>-1.2</v>
      </c>
      <c r="DH56" s="17">
        <v>1.4</v>
      </c>
      <c r="DI56" s="17">
        <v>0.5</v>
      </c>
      <c r="DJ56" s="17"/>
      <c r="DK56" s="17">
        <v>0</v>
      </c>
      <c r="DL56" s="17">
        <v>0</v>
      </c>
      <c r="DM56" s="17">
        <v>2.9</v>
      </c>
      <c r="DN56" s="17">
        <v>4.9000000000000004</v>
      </c>
      <c r="DO56" s="17">
        <v>1.8</v>
      </c>
      <c r="DP56" s="17">
        <v>0.7</v>
      </c>
      <c r="DQ56" s="17">
        <v>0.4</v>
      </c>
      <c r="DR56" s="17">
        <v>1.1000000000000001</v>
      </c>
      <c r="DS56" s="17">
        <v>0</v>
      </c>
      <c r="DT56" s="17">
        <v>0.1</v>
      </c>
      <c r="DU56" s="17">
        <v>0.6</v>
      </c>
      <c r="DV56" s="17">
        <v>0.4</v>
      </c>
      <c r="DW56" s="17"/>
      <c r="DX56" s="17">
        <v>-3.2</v>
      </c>
      <c r="DY56" s="17">
        <v>0.3</v>
      </c>
      <c r="DZ56" s="17">
        <v>-0.2</v>
      </c>
      <c r="EA56" s="17">
        <v>-0.6</v>
      </c>
      <c r="EB56" s="17">
        <v>0.5</v>
      </c>
      <c r="EC56" s="17">
        <v>0.8</v>
      </c>
      <c r="ED56" s="17">
        <v>24</v>
      </c>
      <c r="EE56" s="17"/>
      <c r="EF56" s="17">
        <v>-5.5</v>
      </c>
      <c r="EG56" s="17">
        <v>-5.6</v>
      </c>
      <c r="EH56" s="17">
        <v>0</v>
      </c>
      <c r="EI56" s="17">
        <v>0</v>
      </c>
      <c r="EJ56" s="17">
        <v>2.1</v>
      </c>
      <c r="EK56" s="17">
        <v>-0.4</v>
      </c>
      <c r="EL56" s="17">
        <v>1.6</v>
      </c>
      <c r="EM56" s="17">
        <v>0.2</v>
      </c>
      <c r="EN56" s="17">
        <v>0.2</v>
      </c>
      <c r="EO56" s="17">
        <v>0.2</v>
      </c>
      <c r="EP56" s="17"/>
      <c r="EQ56" s="17">
        <v>0</v>
      </c>
      <c r="ER56" s="17">
        <v>0</v>
      </c>
      <c r="ES56" s="17">
        <v>0</v>
      </c>
      <c r="ET56" s="17">
        <v>-0.2</v>
      </c>
      <c r="EU56" s="17">
        <v>13.7</v>
      </c>
      <c r="EV56" s="17">
        <v>7.2</v>
      </c>
      <c r="EW56" s="17">
        <v>0</v>
      </c>
      <c r="EX56" s="17">
        <v>0</v>
      </c>
      <c r="EY56" s="17">
        <v>1</v>
      </c>
      <c r="EZ56" s="17">
        <v>0.8</v>
      </c>
      <c r="FA56" s="17">
        <v>2</v>
      </c>
      <c r="FB56" s="17">
        <v>9</v>
      </c>
      <c r="FC56" s="17">
        <v>8.6999999999999993</v>
      </c>
      <c r="FD56" s="17">
        <v>0.2</v>
      </c>
      <c r="FE56" s="17"/>
      <c r="FF56" s="17">
        <v>3</v>
      </c>
      <c r="FG56" s="17"/>
      <c r="FH56" s="17"/>
      <c r="FI56" s="17">
        <v>-40.5</v>
      </c>
      <c r="FJ56" s="15"/>
      <c r="FK56" s="17">
        <v>1.7773600000000001</v>
      </c>
      <c r="FL56" s="17">
        <v>-0.10199999999999999</v>
      </c>
      <c r="FM56" s="17"/>
      <c r="FN56" s="17">
        <v>1.4</v>
      </c>
      <c r="FO56" s="17">
        <v>1.7807299999999999</v>
      </c>
      <c r="FP56" s="17">
        <v>0.10494000000000001</v>
      </c>
      <c r="FQ56" s="17">
        <v>0.2</v>
      </c>
      <c r="FR56" s="17">
        <v>-0.4</v>
      </c>
      <c r="FS56" s="17">
        <v>4.7610299999999999</v>
      </c>
    </row>
    <row r="57" spans="1:175" ht="24" customHeight="1" x14ac:dyDescent="0.3">
      <c r="A57" s="16" t="s">
        <v>64</v>
      </c>
      <c r="B57" s="16" t="s">
        <v>812</v>
      </c>
      <c r="C57" s="17">
        <v>8.4</v>
      </c>
      <c r="D57" s="17">
        <v>12</v>
      </c>
      <c r="E57" s="17">
        <v>8.5</v>
      </c>
      <c r="F57" s="17"/>
      <c r="G57" s="17"/>
      <c r="H57" s="17">
        <v>-9.3000000000000007</v>
      </c>
      <c r="I57" s="17">
        <v>-0.8</v>
      </c>
      <c r="J57" s="17"/>
      <c r="K57" s="17"/>
      <c r="L57" s="17">
        <v>-32.299999999999997</v>
      </c>
      <c r="M57" s="17">
        <v>-33.1</v>
      </c>
      <c r="N57" s="17">
        <v>-22.7</v>
      </c>
      <c r="O57" s="17">
        <v>29.8</v>
      </c>
      <c r="P57" s="17"/>
      <c r="Q57" s="17"/>
      <c r="R57" s="17">
        <v>52.1</v>
      </c>
      <c r="S57" s="17">
        <v>0.2</v>
      </c>
      <c r="T57" s="17"/>
      <c r="U57" s="17"/>
      <c r="V57" s="17"/>
      <c r="W57" s="17"/>
      <c r="X57" s="17">
        <v>-2.5</v>
      </c>
      <c r="Y57" s="17">
        <v>1.4</v>
      </c>
      <c r="Z57" s="17">
        <v>0</v>
      </c>
      <c r="AA57" s="17">
        <v>-3.4</v>
      </c>
      <c r="AB57" s="17">
        <v>3.6</v>
      </c>
      <c r="AC57" s="17">
        <v>-0.1</v>
      </c>
      <c r="AD57" s="17"/>
      <c r="AE57" s="17"/>
      <c r="AF57" s="17"/>
      <c r="AG57" s="17"/>
      <c r="AH57" s="17">
        <v>1.5</v>
      </c>
      <c r="AI57" s="17">
        <v>2.5</v>
      </c>
      <c r="AJ57" s="17"/>
      <c r="AK57" s="17"/>
      <c r="AL57" s="17"/>
      <c r="AM57" s="17">
        <v>-1.6</v>
      </c>
      <c r="AN57" s="17">
        <v>-19.7</v>
      </c>
      <c r="AO57" s="17">
        <v>3</v>
      </c>
      <c r="AP57" s="17">
        <v>25.11</v>
      </c>
      <c r="AQ57" s="17">
        <v>8.9369999999999994</v>
      </c>
      <c r="AR57" s="17">
        <v>-0.2</v>
      </c>
      <c r="AS57" s="17">
        <v>2.7</v>
      </c>
      <c r="AT57" s="17">
        <v>1.4</v>
      </c>
      <c r="AU57" s="17">
        <v>-14.5</v>
      </c>
      <c r="AV57" s="17">
        <v>-38.5</v>
      </c>
      <c r="AW57" s="17">
        <v>-51.8</v>
      </c>
      <c r="AX57" s="17">
        <v>-1.4</v>
      </c>
      <c r="AY57" s="17">
        <v>-0.5</v>
      </c>
      <c r="AZ57" s="17">
        <v>0.3</v>
      </c>
      <c r="BA57" s="17">
        <v>0.9</v>
      </c>
      <c r="BB57" s="17">
        <v>1.3</v>
      </c>
      <c r="BC57" s="17">
        <v>1</v>
      </c>
      <c r="BD57" s="17">
        <v>0</v>
      </c>
      <c r="BE57" s="17">
        <v>2</v>
      </c>
      <c r="BF57" s="17"/>
      <c r="BG57" s="17"/>
      <c r="BH57" s="17">
        <v>-9</v>
      </c>
      <c r="BI57" s="17"/>
      <c r="BJ57" s="17"/>
      <c r="BK57" s="17">
        <v>2.2999999999999998</v>
      </c>
      <c r="BL57" s="17"/>
      <c r="BM57" s="17"/>
      <c r="BN57" s="17"/>
      <c r="BO57" s="17">
        <v>-3.3</v>
      </c>
      <c r="BP57" s="17">
        <v>-37.6</v>
      </c>
      <c r="BQ57" s="17">
        <v>-39.1</v>
      </c>
      <c r="BR57" s="17"/>
      <c r="BS57" s="17">
        <v>-15.9</v>
      </c>
      <c r="BT57" s="17"/>
      <c r="BU57" s="17"/>
      <c r="BV57" s="17"/>
      <c r="BW57" s="17"/>
      <c r="BX57" s="17"/>
      <c r="BY57" s="17">
        <v>0</v>
      </c>
      <c r="BZ57" s="17"/>
      <c r="CA57" s="17"/>
      <c r="CB57" s="17">
        <v>-0.4</v>
      </c>
      <c r="CC57" s="17">
        <v>20.917000000000002</v>
      </c>
      <c r="CD57" s="17">
        <v>17.489999999999998</v>
      </c>
      <c r="CE57" s="17">
        <v>0.92600000000000005</v>
      </c>
      <c r="CF57" s="17">
        <v>4.2190000000000003</v>
      </c>
      <c r="CG57" s="17">
        <v>0</v>
      </c>
      <c r="CH57" s="17"/>
      <c r="CI57" s="17"/>
      <c r="CJ57" s="17"/>
      <c r="CK57" s="17">
        <v>-5.9390000000000001</v>
      </c>
      <c r="CL57" s="17">
        <v>-4.069</v>
      </c>
      <c r="CM57" s="17">
        <v>-39.767000000000003</v>
      </c>
      <c r="CN57" s="17"/>
      <c r="CO57" s="17"/>
      <c r="CP57" s="17"/>
      <c r="CQ57" s="17"/>
      <c r="CR57" s="17"/>
      <c r="CS57" s="17"/>
      <c r="CT57" s="17"/>
      <c r="CU57" s="17"/>
      <c r="CV57" s="17">
        <v>-3.5</v>
      </c>
      <c r="CW57" s="17">
        <v>0</v>
      </c>
      <c r="CX57" s="17"/>
      <c r="CY57" s="17"/>
      <c r="CZ57" s="17">
        <v>1</v>
      </c>
      <c r="DA57" s="17">
        <v>0</v>
      </c>
      <c r="DB57" s="17">
        <v>-0.7</v>
      </c>
      <c r="DC57" s="17"/>
      <c r="DD57" s="17">
        <v>0</v>
      </c>
      <c r="DE57" s="17">
        <v>0.9</v>
      </c>
      <c r="DF57" s="17">
        <v>1.9</v>
      </c>
      <c r="DG57" s="17">
        <v>-1.4</v>
      </c>
      <c r="DH57" s="17">
        <v>1.4</v>
      </c>
      <c r="DI57" s="17">
        <v>0.6</v>
      </c>
      <c r="DJ57" s="17"/>
      <c r="DK57" s="17">
        <v>0</v>
      </c>
      <c r="DL57" s="17">
        <v>0</v>
      </c>
      <c r="DM57" s="17">
        <v>2.7</v>
      </c>
      <c r="DN57" s="17">
        <v>4.5999999999999996</v>
      </c>
      <c r="DO57" s="17">
        <v>1.8</v>
      </c>
      <c r="DP57" s="17">
        <v>0.7</v>
      </c>
      <c r="DQ57" s="17">
        <v>0.4</v>
      </c>
      <c r="DR57" s="17">
        <v>1.1000000000000001</v>
      </c>
      <c r="DS57" s="17">
        <v>0</v>
      </c>
      <c r="DT57" s="17">
        <v>0.3</v>
      </c>
      <c r="DU57" s="17">
        <v>0.4</v>
      </c>
      <c r="DV57" s="17">
        <v>0.4</v>
      </c>
      <c r="DW57" s="17"/>
      <c r="DX57" s="17">
        <v>-3.3</v>
      </c>
      <c r="DY57" s="17">
        <v>0.1</v>
      </c>
      <c r="DZ57" s="17">
        <v>-0.1</v>
      </c>
      <c r="EA57" s="17">
        <v>0.2</v>
      </c>
      <c r="EB57" s="17">
        <v>0.9</v>
      </c>
      <c r="EC57" s="17">
        <v>0.8</v>
      </c>
      <c r="ED57" s="17">
        <v>5</v>
      </c>
      <c r="EE57" s="17"/>
      <c r="EF57" s="17">
        <v>-5.0999999999999996</v>
      </c>
      <c r="EG57" s="17">
        <v>-5.0999999999999996</v>
      </c>
      <c r="EH57" s="17">
        <v>0</v>
      </c>
      <c r="EI57" s="17">
        <v>0</v>
      </c>
      <c r="EJ57" s="17">
        <v>2.1</v>
      </c>
      <c r="EK57" s="17">
        <v>0</v>
      </c>
      <c r="EL57" s="17">
        <v>1.6</v>
      </c>
      <c r="EM57" s="17">
        <v>0.2</v>
      </c>
      <c r="EN57" s="17">
        <v>0.2</v>
      </c>
      <c r="EO57" s="17">
        <v>0.2</v>
      </c>
      <c r="EP57" s="17"/>
      <c r="EQ57" s="17">
        <v>0</v>
      </c>
      <c r="ER57" s="17">
        <v>0</v>
      </c>
      <c r="ES57" s="17">
        <v>0</v>
      </c>
      <c r="ET57" s="17">
        <v>-7.2999999999999995E-2</v>
      </c>
      <c r="EU57" s="17">
        <v>15.582000000000001</v>
      </c>
      <c r="EV57" s="17">
        <v>13.743</v>
      </c>
      <c r="EW57" s="17">
        <v>0</v>
      </c>
      <c r="EX57" s="17">
        <v>0</v>
      </c>
      <c r="EY57" s="17">
        <v>1</v>
      </c>
      <c r="EZ57" s="17">
        <v>1.1000000000000001</v>
      </c>
      <c r="FA57" s="17">
        <v>2.1</v>
      </c>
      <c r="FB57" s="17">
        <v>11.8</v>
      </c>
      <c r="FC57" s="17">
        <v>11.5</v>
      </c>
      <c r="FD57" s="17">
        <v>3.2</v>
      </c>
      <c r="FE57" s="17"/>
      <c r="FF57" s="17">
        <v>2.4</v>
      </c>
      <c r="FG57" s="17"/>
      <c r="FH57" s="17"/>
      <c r="FI57" s="17">
        <v>-102.324</v>
      </c>
      <c r="FJ57" s="15"/>
      <c r="FK57" s="17">
        <v>1.74688</v>
      </c>
      <c r="FL57" s="17">
        <v>-6.8000000000000005E-2</v>
      </c>
      <c r="FM57" s="17"/>
      <c r="FN57" s="17">
        <v>1.5</v>
      </c>
      <c r="FO57" s="17">
        <v>1.7772600000000001</v>
      </c>
      <c r="FP57" s="17">
        <v>0.12422999999999999</v>
      </c>
      <c r="FQ57" s="17">
        <v>0.9</v>
      </c>
      <c r="FR57" s="17">
        <v>-0.2</v>
      </c>
      <c r="FS57" s="17">
        <v>5.7803699999999996</v>
      </c>
    </row>
    <row r="58" spans="1:175" ht="24" customHeight="1" x14ac:dyDescent="0.3">
      <c r="A58" s="18" t="s">
        <v>813</v>
      </c>
      <c r="B58" s="18" t="s">
        <v>65</v>
      </c>
      <c r="C58" s="19">
        <v>6.5</v>
      </c>
      <c r="D58" s="19">
        <v>-3.9</v>
      </c>
      <c r="E58" s="19">
        <v>7.3</v>
      </c>
      <c r="F58" s="19"/>
      <c r="G58" s="19"/>
      <c r="H58" s="19">
        <v>-12.1</v>
      </c>
      <c r="I58" s="19">
        <v>-20.5</v>
      </c>
      <c r="J58" s="19"/>
      <c r="K58" s="19"/>
      <c r="L58" s="19">
        <v>-39</v>
      </c>
      <c r="M58" s="19">
        <v>-45.8</v>
      </c>
      <c r="N58" s="19">
        <v>-35</v>
      </c>
      <c r="O58" s="19">
        <v>25</v>
      </c>
      <c r="P58" s="19"/>
      <c r="Q58" s="19"/>
      <c r="R58" s="19">
        <v>48.5</v>
      </c>
      <c r="S58" s="19">
        <v>0</v>
      </c>
      <c r="T58" s="19"/>
      <c r="U58" s="19"/>
      <c r="V58" s="19"/>
      <c r="W58" s="19"/>
      <c r="X58" s="19">
        <v>-3.8</v>
      </c>
      <c r="Y58" s="19">
        <v>1.4</v>
      </c>
      <c r="Z58" s="19">
        <v>0</v>
      </c>
      <c r="AA58" s="19">
        <v>-3.4</v>
      </c>
      <c r="AB58" s="19">
        <v>3.9</v>
      </c>
      <c r="AC58" s="19">
        <v>-2.8</v>
      </c>
      <c r="AD58" s="19"/>
      <c r="AE58" s="19"/>
      <c r="AF58" s="19"/>
      <c r="AG58" s="19"/>
      <c r="AH58" s="19">
        <v>0.6</v>
      </c>
      <c r="AI58" s="19">
        <v>-10.5</v>
      </c>
      <c r="AJ58" s="19"/>
      <c r="AK58" s="19"/>
      <c r="AL58" s="19"/>
      <c r="AM58" s="19">
        <v>-1.6</v>
      </c>
      <c r="AN58" s="19">
        <v>-10.6</v>
      </c>
      <c r="AO58" s="19">
        <v>3.4</v>
      </c>
      <c r="AP58" s="19">
        <v>24.422999999999998</v>
      </c>
      <c r="AQ58" s="19">
        <v>8.891</v>
      </c>
      <c r="AR58" s="19">
        <v>-1.2</v>
      </c>
      <c r="AS58" s="19">
        <v>2.7</v>
      </c>
      <c r="AT58" s="19">
        <v>0.3</v>
      </c>
      <c r="AU58" s="19">
        <v>-21.7</v>
      </c>
      <c r="AV58" s="19">
        <v>-42.9</v>
      </c>
      <c r="AW58" s="19">
        <v>-55.1</v>
      </c>
      <c r="AX58" s="19">
        <v>-0.4</v>
      </c>
      <c r="AY58" s="19">
        <v>-0.5</v>
      </c>
      <c r="AZ58" s="19">
        <v>0.3</v>
      </c>
      <c r="BA58" s="19">
        <v>0.3</v>
      </c>
      <c r="BB58" s="19">
        <v>-1.6</v>
      </c>
      <c r="BC58" s="19">
        <v>1</v>
      </c>
      <c r="BD58" s="19">
        <v>0</v>
      </c>
      <c r="BE58" s="19">
        <v>-2.9</v>
      </c>
      <c r="BF58" s="19"/>
      <c r="BG58" s="19"/>
      <c r="BH58" s="19">
        <v>-9</v>
      </c>
      <c r="BI58" s="19"/>
      <c r="BJ58" s="19"/>
      <c r="BK58" s="19">
        <v>1.8</v>
      </c>
      <c r="BL58" s="19"/>
      <c r="BM58" s="19"/>
      <c r="BN58" s="19"/>
      <c r="BO58" s="19">
        <v>-2.5</v>
      </c>
      <c r="BP58" s="19">
        <v>-40.700000000000003</v>
      </c>
      <c r="BQ58" s="19">
        <v>-42.2</v>
      </c>
      <c r="BR58" s="19"/>
      <c r="BS58" s="19">
        <v>-19.5</v>
      </c>
      <c r="BT58" s="19"/>
      <c r="BU58" s="19"/>
      <c r="BV58" s="19"/>
      <c r="BW58" s="19"/>
      <c r="BX58" s="19"/>
      <c r="BY58" s="19">
        <v>0</v>
      </c>
      <c r="BZ58" s="19"/>
      <c r="CA58" s="19"/>
      <c r="CB58" s="19">
        <v>-0.4</v>
      </c>
      <c r="CC58" s="19">
        <v>16.122</v>
      </c>
      <c r="CD58" s="19">
        <v>16.620999999999999</v>
      </c>
      <c r="CE58" s="19">
        <v>2.5999999999999999E-2</v>
      </c>
      <c r="CF58" s="19">
        <v>4.3049999999999997</v>
      </c>
      <c r="CG58" s="19">
        <v>0</v>
      </c>
      <c r="CH58" s="19"/>
      <c r="CI58" s="19"/>
      <c r="CJ58" s="19"/>
      <c r="CK58" s="19">
        <v>-10.54</v>
      </c>
      <c r="CL58" s="19">
        <v>-8.8450000000000006</v>
      </c>
      <c r="CM58" s="19">
        <v>-46.116999999999997</v>
      </c>
      <c r="CN58" s="19"/>
      <c r="CO58" s="19"/>
      <c r="CP58" s="19"/>
      <c r="CQ58" s="19"/>
      <c r="CR58" s="19"/>
      <c r="CS58" s="19"/>
      <c r="CT58" s="19"/>
      <c r="CU58" s="19"/>
      <c r="CV58" s="19">
        <v>-3.5</v>
      </c>
      <c r="CW58" s="19">
        <v>0</v>
      </c>
      <c r="CX58" s="19"/>
      <c r="CY58" s="19"/>
      <c r="CZ58" s="19">
        <v>1.1000000000000001</v>
      </c>
      <c r="DA58" s="19">
        <v>-0.1</v>
      </c>
      <c r="DB58" s="19">
        <v>-0.9</v>
      </c>
      <c r="DC58" s="19"/>
      <c r="DD58" s="19">
        <v>0.1</v>
      </c>
      <c r="DE58" s="19">
        <v>0.9</v>
      </c>
      <c r="DF58" s="19">
        <v>1.9</v>
      </c>
      <c r="DG58" s="19">
        <v>-1.8</v>
      </c>
      <c r="DH58" s="19">
        <v>1.4</v>
      </c>
      <c r="DI58" s="19">
        <v>0.5</v>
      </c>
      <c r="DJ58" s="19"/>
      <c r="DK58" s="19">
        <v>0</v>
      </c>
      <c r="DL58" s="19">
        <v>0</v>
      </c>
      <c r="DM58" s="19">
        <v>2.9</v>
      </c>
      <c r="DN58" s="19">
        <v>5.3</v>
      </c>
      <c r="DO58" s="19">
        <v>1.8</v>
      </c>
      <c r="DP58" s="19">
        <v>0.7</v>
      </c>
      <c r="DQ58" s="19">
        <v>0.3</v>
      </c>
      <c r="DR58" s="19">
        <v>1.1000000000000001</v>
      </c>
      <c r="DS58" s="19">
        <v>0</v>
      </c>
      <c r="DT58" s="19">
        <v>0</v>
      </c>
      <c r="DU58" s="19">
        <v>0.6</v>
      </c>
      <c r="DV58" s="19">
        <v>0.4</v>
      </c>
      <c r="DW58" s="19"/>
      <c r="DX58" s="19">
        <v>-3.3</v>
      </c>
      <c r="DY58" s="19">
        <v>0.1</v>
      </c>
      <c r="DZ58" s="19">
        <v>-0.2</v>
      </c>
      <c r="EA58" s="19">
        <v>-0.6</v>
      </c>
      <c r="EB58" s="19">
        <v>0.7</v>
      </c>
      <c r="EC58" s="19">
        <v>0.8</v>
      </c>
      <c r="ED58" s="19">
        <v>2.2000000000000002</v>
      </c>
      <c r="EE58" s="19"/>
      <c r="EF58" s="19">
        <v>-6.1</v>
      </c>
      <c r="EG58" s="19">
        <v>-7.2</v>
      </c>
      <c r="EH58" s="19">
        <v>0</v>
      </c>
      <c r="EI58" s="19">
        <v>0</v>
      </c>
      <c r="EJ58" s="19">
        <v>2.1</v>
      </c>
      <c r="EK58" s="19">
        <v>0</v>
      </c>
      <c r="EL58" s="19">
        <v>1.6</v>
      </c>
      <c r="EM58" s="19">
        <v>0.2</v>
      </c>
      <c r="EN58" s="19">
        <v>0.2</v>
      </c>
      <c r="EO58" s="19">
        <v>0.2</v>
      </c>
      <c r="EP58" s="19"/>
      <c r="EQ58" s="19">
        <v>0</v>
      </c>
      <c r="ER58" s="19">
        <v>0</v>
      </c>
      <c r="ES58" s="19">
        <v>0</v>
      </c>
      <c r="ET58" s="19">
        <v>-3.2000000000000001E-2</v>
      </c>
      <c r="EU58" s="19">
        <v>13.036</v>
      </c>
      <c r="EV58" s="19">
        <v>13.625999999999999</v>
      </c>
      <c r="EW58" s="19">
        <v>0</v>
      </c>
      <c r="EX58" s="19">
        <v>0</v>
      </c>
      <c r="EY58" s="19">
        <v>1</v>
      </c>
      <c r="EZ58" s="19">
        <v>1</v>
      </c>
      <c r="FA58" s="19">
        <v>2.1</v>
      </c>
      <c r="FB58" s="19">
        <v>8.5</v>
      </c>
      <c r="FC58" s="19">
        <v>8.1</v>
      </c>
      <c r="FD58" s="19">
        <v>3.5</v>
      </c>
      <c r="FE58" s="19"/>
      <c r="FF58" s="19">
        <v>2.5</v>
      </c>
      <c r="FG58" s="19"/>
      <c r="FH58" s="19"/>
      <c r="FI58" s="19">
        <v>-264.98399999999998</v>
      </c>
      <c r="FJ58" s="15"/>
      <c r="FK58" s="19">
        <v>1.93096</v>
      </c>
      <c r="FL58" s="19">
        <v>-0.183</v>
      </c>
      <c r="FM58" s="19"/>
      <c r="FN58" s="19">
        <v>1.5</v>
      </c>
      <c r="FO58" s="19">
        <v>1.78478</v>
      </c>
      <c r="FP58" s="19">
        <v>0.10841000000000001</v>
      </c>
      <c r="FQ58" s="19">
        <v>0.9</v>
      </c>
      <c r="FR58" s="19">
        <v>-0.2</v>
      </c>
      <c r="FS58" s="19">
        <v>5.8411499999999998</v>
      </c>
    </row>
    <row r="59" spans="1:175" ht="25.05" customHeight="1" x14ac:dyDescent="0.3">
      <c r="A59" s="200" t="s">
        <v>814</v>
      </c>
      <c r="B59" s="201"/>
      <c r="C59" s="20">
        <v>93.7</v>
      </c>
      <c r="D59" s="20">
        <v>456.75</v>
      </c>
      <c r="E59" s="20">
        <v>432.6</v>
      </c>
      <c r="F59" s="20">
        <v>0</v>
      </c>
      <c r="G59" s="20">
        <v>0</v>
      </c>
      <c r="H59" s="20">
        <v>-209.85</v>
      </c>
      <c r="I59" s="20">
        <v>-258.10000000000002</v>
      </c>
      <c r="J59" s="20">
        <v>0</v>
      </c>
      <c r="K59" s="20">
        <v>0</v>
      </c>
      <c r="L59" s="20">
        <v>-282.60000000000002</v>
      </c>
      <c r="M59" s="20">
        <v>-535.1</v>
      </c>
      <c r="N59" s="20">
        <v>218.95</v>
      </c>
      <c r="O59" s="20">
        <v>915.25</v>
      </c>
      <c r="P59" s="20">
        <v>0</v>
      </c>
      <c r="Q59" s="20">
        <v>0</v>
      </c>
      <c r="R59" s="20">
        <v>1024.45</v>
      </c>
      <c r="S59" s="20">
        <v>1.35</v>
      </c>
      <c r="T59" s="20">
        <v>0</v>
      </c>
      <c r="U59" s="20">
        <v>0</v>
      </c>
      <c r="V59" s="20">
        <v>0</v>
      </c>
      <c r="W59" s="20">
        <v>0</v>
      </c>
      <c r="X59" s="20">
        <v>82.95</v>
      </c>
      <c r="Y59" s="20">
        <v>36.799999999999997</v>
      </c>
      <c r="Z59" s="20">
        <v>27.9</v>
      </c>
      <c r="AA59" s="20">
        <v>-81.55</v>
      </c>
      <c r="AB59" s="20">
        <v>91.3</v>
      </c>
      <c r="AC59" s="20">
        <v>118.95</v>
      </c>
      <c r="AD59" s="20">
        <v>0</v>
      </c>
      <c r="AE59" s="20">
        <v>0</v>
      </c>
      <c r="AF59" s="20">
        <v>0</v>
      </c>
      <c r="AG59" s="20">
        <v>0</v>
      </c>
      <c r="AH59" s="20">
        <v>78.599999999999994</v>
      </c>
      <c r="AI59" s="20">
        <v>36.9</v>
      </c>
      <c r="AJ59" s="20">
        <v>0</v>
      </c>
      <c r="AK59" s="20">
        <v>0</v>
      </c>
      <c r="AL59" s="20">
        <v>0</v>
      </c>
      <c r="AM59" s="20">
        <v>-33.049999999999997</v>
      </c>
      <c r="AN59" s="20">
        <v>-216.25</v>
      </c>
      <c r="AO59" s="20">
        <v>75.8</v>
      </c>
      <c r="AP59" s="20">
        <v>420.06650000000002</v>
      </c>
      <c r="AQ59" s="20">
        <v>165.964</v>
      </c>
      <c r="AR59" s="20">
        <v>-4</v>
      </c>
      <c r="AS59" s="20">
        <v>64.8</v>
      </c>
      <c r="AT59" s="20">
        <v>25.3</v>
      </c>
      <c r="AU59" s="20">
        <v>-369.75</v>
      </c>
      <c r="AV59" s="20">
        <v>-699.75</v>
      </c>
      <c r="AW59" s="20">
        <v>-1020.6</v>
      </c>
      <c r="AX59" s="20">
        <v>25.3</v>
      </c>
      <c r="AY59" s="20">
        <v>-16.649999999999999</v>
      </c>
      <c r="AZ59" s="20">
        <v>7.1</v>
      </c>
      <c r="BA59" s="20">
        <v>-40.299999999999997</v>
      </c>
      <c r="BB59" s="20">
        <v>18.399999999999999</v>
      </c>
      <c r="BC59" s="20">
        <v>22.3</v>
      </c>
      <c r="BD59" s="20">
        <v>1.7</v>
      </c>
      <c r="BE59" s="20">
        <v>-99.6</v>
      </c>
      <c r="BF59" s="20">
        <v>0</v>
      </c>
      <c r="BG59" s="20">
        <v>0</v>
      </c>
      <c r="BH59" s="20">
        <v>-77</v>
      </c>
      <c r="BI59" s="20">
        <v>0</v>
      </c>
      <c r="BJ59" s="20">
        <v>0</v>
      </c>
      <c r="BK59" s="20">
        <v>-43.55</v>
      </c>
      <c r="BL59" s="20">
        <v>0</v>
      </c>
      <c r="BM59" s="20">
        <v>0</v>
      </c>
      <c r="BN59" s="20">
        <v>0</v>
      </c>
      <c r="BO59" s="20">
        <v>-28.65</v>
      </c>
      <c r="BP59" s="20">
        <v>-840.75</v>
      </c>
      <c r="BQ59" s="20">
        <v>-875.85</v>
      </c>
      <c r="BR59" s="20">
        <v>0</v>
      </c>
      <c r="BS59" s="20">
        <v>-299.60000000000002</v>
      </c>
      <c r="BT59" s="20">
        <v>0</v>
      </c>
      <c r="BU59" s="20">
        <v>0</v>
      </c>
      <c r="BV59" s="20">
        <v>0</v>
      </c>
      <c r="BW59" s="20">
        <v>0</v>
      </c>
      <c r="BX59" s="20">
        <v>0</v>
      </c>
      <c r="BY59" s="20">
        <v>22.65</v>
      </c>
      <c r="BZ59" s="20">
        <v>0</v>
      </c>
      <c r="CA59" s="20">
        <v>0</v>
      </c>
      <c r="CB59" s="20">
        <v>-9.65</v>
      </c>
      <c r="CC59" s="20">
        <v>904.61950000000002</v>
      </c>
      <c r="CD59" s="20">
        <v>735.30550000000005</v>
      </c>
      <c r="CE59" s="20">
        <v>135.42599999999999</v>
      </c>
      <c r="CF59" s="20">
        <v>291.512</v>
      </c>
      <c r="CG59" s="20">
        <v>75.75</v>
      </c>
      <c r="CH59" s="20">
        <v>0</v>
      </c>
      <c r="CI59" s="20">
        <v>0</v>
      </c>
      <c r="CJ59" s="20">
        <v>0</v>
      </c>
      <c r="CK59" s="20">
        <v>171.1105</v>
      </c>
      <c r="CL59" s="20">
        <v>212.34299999999999</v>
      </c>
      <c r="CM59" s="20">
        <v>-481.29199999999997</v>
      </c>
      <c r="CN59" s="20">
        <v>0</v>
      </c>
      <c r="CO59" s="20">
        <v>0</v>
      </c>
      <c r="CP59" s="20">
        <v>0</v>
      </c>
      <c r="CQ59" s="20">
        <v>0</v>
      </c>
      <c r="CR59" s="20">
        <v>0</v>
      </c>
      <c r="CS59" s="20">
        <v>0</v>
      </c>
      <c r="CT59" s="20">
        <v>0</v>
      </c>
      <c r="CU59" s="20">
        <v>0</v>
      </c>
      <c r="CV59" s="20">
        <v>-86.85</v>
      </c>
      <c r="CW59" s="20">
        <v>49.6</v>
      </c>
      <c r="CX59" s="20">
        <v>0</v>
      </c>
      <c r="CY59" s="20">
        <v>0</v>
      </c>
      <c r="CZ59" s="20">
        <v>26.7</v>
      </c>
      <c r="DA59" s="20">
        <v>-0.25</v>
      </c>
      <c r="DB59" s="20">
        <v>-19.350000000000001</v>
      </c>
      <c r="DC59" s="20">
        <v>0</v>
      </c>
      <c r="DD59" s="20">
        <v>1</v>
      </c>
      <c r="DE59" s="20">
        <v>19.850000000000001</v>
      </c>
      <c r="DF59" s="20">
        <v>28.5</v>
      </c>
      <c r="DG59" s="20">
        <v>-23.45</v>
      </c>
      <c r="DH59" s="20">
        <v>32.950000000000003</v>
      </c>
      <c r="DI59" s="20">
        <v>12.55</v>
      </c>
      <c r="DJ59" s="20">
        <v>0</v>
      </c>
      <c r="DK59" s="20">
        <v>-6.05</v>
      </c>
      <c r="DL59" s="20">
        <v>-11.35</v>
      </c>
      <c r="DM59" s="20">
        <v>-40</v>
      </c>
      <c r="DN59" s="20">
        <v>60.85</v>
      </c>
      <c r="DO59" s="20">
        <v>43.2</v>
      </c>
      <c r="DP59" s="20">
        <v>12</v>
      </c>
      <c r="DQ59" s="20">
        <v>8.3000000000000007</v>
      </c>
      <c r="DR59" s="20">
        <v>26.4</v>
      </c>
      <c r="DS59" s="20">
        <v>-9.5500000000000007</v>
      </c>
      <c r="DT59" s="20">
        <v>1.95</v>
      </c>
      <c r="DU59" s="20">
        <v>11.65</v>
      </c>
      <c r="DV59" s="20">
        <v>10.5</v>
      </c>
      <c r="DW59" s="20">
        <v>0</v>
      </c>
      <c r="DX59" s="20">
        <v>-81.8</v>
      </c>
      <c r="DY59" s="20">
        <v>3.5</v>
      </c>
      <c r="DZ59" s="20">
        <v>-4.8</v>
      </c>
      <c r="EA59" s="20">
        <v>-2.6</v>
      </c>
      <c r="EB59" s="20">
        <v>21.25</v>
      </c>
      <c r="EC59" s="20">
        <v>19.2</v>
      </c>
      <c r="ED59" s="20">
        <v>141.9</v>
      </c>
      <c r="EE59" s="20">
        <v>0</v>
      </c>
      <c r="EF59" s="20">
        <v>-112.65</v>
      </c>
      <c r="EG59" s="20">
        <v>-108.1</v>
      </c>
      <c r="EH59" s="20">
        <v>0.8</v>
      </c>
      <c r="EI59" s="20">
        <v>1.4</v>
      </c>
      <c r="EJ59" s="20">
        <v>53.3</v>
      </c>
      <c r="EK59" s="20">
        <v>-0.4</v>
      </c>
      <c r="EL59" s="20">
        <v>42.1</v>
      </c>
      <c r="EM59" s="20">
        <v>4.8</v>
      </c>
      <c r="EN59" s="20">
        <v>4.8</v>
      </c>
      <c r="EO59" s="20">
        <v>4.8</v>
      </c>
      <c r="EP59" s="20">
        <v>0</v>
      </c>
      <c r="EQ59" s="20">
        <v>30.75</v>
      </c>
      <c r="ER59" s="20">
        <v>13.6</v>
      </c>
      <c r="ES59" s="20">
        <v>-1.6</v>
      </c>
      <c r="ET59" s="20">
        <v>-4.6524999999999999</v>
      </c>
      <c r="EU59" s="20">
        <v>258.50900000000001</v>
      </c>
      <c r="EV59" s="20">
        <v>175.1345</v>
      </c>
      <c r="EW59" s="20">
        <v>1.7</v>
      </c>
      <c r="EX59" s="20">
        <v>11.3</v>
      </c>
      <c r="EY59" s="20">
        <v>18.600000000000001</v>
      </c>
      <c r="EZ59" s="20">
        <v>27.8</v>
      </c>
      <c r="FA59" s="20">
        <v>49.3</v>
      </c>
      <c r="FB59" s="20">
        <v>212.85</v>
      </c>
      <c r="FC59" s="20">
        <v>201.25</v>
      </c>
      <c r="FD59" s="20">
        <v>72</v>
      </c>
      <c r="FE59" s="20">
        <v>0</v>
      </c>
      <c r="FF59" s="20">
        <v>64.95</v>
      </c>
      <c r="FG59" s="20">
        <v>0</v>
      </c>
      <c r="FH59" s="20">
        <v>0</v>
      </c>
      <c r="FI59" s="20">
        <v>1736.546</v>
      </c>
      <c r="FJ59" s="21"/>
      <c r="FK59" s="20">
        <v>40.555500000000002</v>
      </c>
      <c r="FL59" s="20">
        <v>-4.5919999999999996</v>
      </c>
      <c r="FM59" s="20">
        <v>0</v>
      </c>
      <c r="FN59" s="20">
        <v>36.4</v>
      </c>
      <c r="FO59" s="20">
        <v>22.994299999999999</v>
      </c>
      <c r="FP59" s="20">
        <v>31.589220000000001</v>
      </c>
      <c r="FQ59" s="20">
        <v>13.15</v>
      </c>
      <c r="FR59" s="20">
        <v>28.65</v>
      </c>
      <c r="FS59" s="20">
        <v>168.74701999999999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817</v>
      </c>
      <c r="C5" s="1"/>
      <c r="D5" s="1"/>
      <c r="E5" s="1"/>
      <c r="F5" s="1"/>
      <c r="G5" s="1"/>
      <c r="H5" s="1"/>
    </row>
    <row r="6" spans="1:8" ht="22.95" customHeight="1" x14ac:dyDescent="0.3">
      <c r="A6" s="1"/>
      <c r="B6" s="202" t="s">
        <v>818</v>
      </c>
      <c r="C6" s="202" t="s">
        <v>819</v>
      </c>
      <c r="D6" s="202"/>
      <c r="E6" s="202" t="s">
        <v>820</v>
      </c>
      <c r="F6" s="202"/>
      <c r="G6" s="202"/>
      <c r="H6" s="202" t="s">
        <v>821</v>
      </c>
    </row>
    <row r="7" spans="1:8" ht="31.05" customHeight="1" x14ac:dyDescent="0.3">
      <c r="A7" s="1"/>
      <c r="B7" s="202"/>
      <c r="C7" s="24" t="s">
        <v>822</v>
      </c>
      <c r="D7" s="24" t="s">
        <v>823</v>
      </c>
      <c r="E7" s="24" t="s">
        <v>545</v>
      </c>
      <c r="F7" s="24" t="s">
        <v>544</v>
      </c>
      <c r="G7" s="24" t="s">
        <v>543</v>
      </c>
      <c r="H7" s="24" t="s">
        <v>824</v>
      </c>
    </row>
    <row r="8" spans="1:8" ht="10.95" customHeight="1" x14ac:dyDescent="0.3">
      <c r="A8" s="1"/>
      <c r="B8" s="25" t="s">
        <v>766</v>
      </c>
      <c r="C8" s="26">
        <v>0</v>
      </c>
      <c r="D8" s="26">
        <v>6572.8</v>
      </c>
      <c r="E8" s="27">
        <v>909.71939999999995</v>
      </c>
      <c r="F8" s="27">
        <v>3862.5347000000002</v>
      </c>
      <c r="G8" s="27">
        <v>1800.5459000000001</v>
      </c>
      <c r="H8" s="27">
        <v>220.30619999999999</v>
      </c>
    </row>
    <row r="9" spans="1:8" ht="10.95" customHeight="1" x14ac:dyDescent="0.3">
      <c r="A9" s="1"/>
      <c r="B9" s="25" t="s">
        <v>767</v>
      </c>
      <c r="C9" s="26">
        <v>0</v>
      </c>
      <c r="D9" s="26">
        <v>6463.5</v>
      </c>
      <c r="E9" s="27">
        <v>904.74509999999998</v>
      </c>
      <c r="F9" s="27">
        <v>3777.3485000000001</v>
      </c>
      <c r="G9" s="27">
        <v>1781.4064000000001</v>
      </c>
      <c r="H9" s="27">
        <v>222.9965</v>
      </c>
    </row>
    <row r="10" spans="1:8" ht="10.95" customHeight="1" x14ac:dyDescent="0.3">
      <c r="A10" s="1"/>
      <c r="B10" s="25" t="s">
        <v>768</v>
      </c>
      <c r="C10" s="26">
        <v>0</v>
      </c>
      <c r="D10" s="26">
        <v>6349.4</v>
      </c>
      <c r="E10" s="27">
        <v>901.06809999999996</v>
      </c>
      <c r="F10" s="27">
        <v>3707.0073000000002</v>
      </c>
      <c r="G10" s="27">
        <v>1741.3245999999999</v>
      </c>
      <c r="H10" s="27">
        <v>224.30680000000001</v>
      </c>
    </row>
    <row r="11" spans="1:8" ht="10.95" customHeight="1" x14ac:dyDescent="0.3">
      <c r="A11" s="1"/>
      <c r="B11" s="25" t="s">
        <v>769</v>
      </c>
      <c r="C11" s="26">
        <v>0</v>
      </c>
      <c r="D11" s="26">
        <v>6121.8</v>
      </c>
      <c r="E11" s="27">
        <v>854.65269999999998</v>
      </c>
      <c r="F11" s="27">
        <v>3553.7973000000002</v>
      </c>
      <c r="G11" s="27">
        <v>1713.35</v>
      </c>
      <c r="H11" s="27">
        <v>227.69110000000001</v>
      </c>
    </row>
    <row r="12" spans="1:8" ht="10.95" customHeight="1" x14ac:dyDescent="0.3">
      <c r="A12" s="1"/>
      <c r="B12" s="25" t="s">
        <v>770</v>
      </c>
      <c r="C12" s="26">
        <v>0</v>
      </c>
      <c r="D12" s="26">
        <v>6168.5</v>
      </c>
      <c r="E12" s="27">
        <v>853.08410000000003</v>
      </c>
      <c r="F12" s="27">
        <v>3611.3953000000001</v>
      </c>
      <c r="G12" s="27">
        <v>1704.0206000000001</v>
      </c>
      <c r="H12" s="27">
        <v>229.29490000000001</v>
      </c>
    </row>
    <row r="13" spans="1:8" ht="10.95" customHeight="1" x14ac:dyDescent="0.3">
      <c r="A13" s="1"/>
      <c r="B13" s="25" t="s">
        <v>771</v>
      </c>
      <c r="C13" s="26">
        <v>0</v>
      </c>
      <c r="D13" s="26">
        <v>6149.5</v>
      </c>
      <c r="E13" s="27">
        <v>851.69190000000003</v>
      </c>
      <c r="F13" s="27">
        <v>3588.7305999999999</v>
      </c>
      <c r="G13" s="27">
        <v>1709.0775000000001</v>
      </c>
      <c r="H13" s="27">
        <v>226.56379999999999</v>
      </c>
    </row>
    <row r="14" spans="1:8" ht="10.95" customHeight="1" x14ac:dyDescent="0.3">
      <c r="A14" s="1"/>
      <c r="B14" s="25" t="s">
        <v>772</v>
      </c>
      <c r="C14" s="26">
        <v>0</v>
      </c>
      <c r="D14" s="26">
        <v>6033.2</v>
      </c>
      <c r="E14" s="27">
        <v>889.35260000000005</v>
      </c>
      <c r="F14" s="27">
        <v>3438.9045999999998</v>
      </c>
      <c r="G14" s="27">
        <v>1704.9428</v>
      </c>
      <c r="H14" s="27">
        <v>224.86359999999999</v>
      </c>
    </row>
    <row r="15" spans="1:8" ht="10.95" customHeight="1" x14ac:dyDescent="0.3">
      <c r="A15" s="1"/>
      <c r="B15" s="25" t="s">
        <v>773</v>
      </c>
      <c r="C15" s="26">
        <v>0</v>
      </c>
      <c r="D15" s="26">
        <v>6143.5</v>
      </c>
      <c r="E15" s="27">
        <v>850.33450000000005</v>
      </c>
      <c r="F15" s="27">
        <v>3591.5769</v>
      </c>
      <c r="G15" s="27">
        <v>1701.5886</v>
      </c>
      <c r="H15" s="27">
        <v>224.95930000000001</v>
      </c>
    </row>
    <row r="16" spans="1:8" ht="10.95" customHeight="1" x14ac:dyDescent="0.3">
      <c r="A16" s="1"/>
      <c r="B16" s="25" t="s">
        <v>774</v>
      </c>
      <c r="C16" s="26">
        <v>0</v>
      </c>
      <c r="D16" s="26">
        <v>6172.2</v>
      </c>
      <c r="E16" s="27">
        <v>895.423</v>
      </c>
      <c r="F16" s="27">
        <v>3570.5106999999998</v>
      </c>
      <c r="G16" s="27">
        <v>1706.2663</v>
      </c>
      <c r="H16" s="27">
        <v>226.3484</v>
      </c>
    </row>
    <row r="17" spans="1:8" ht="10.95" customHeight="1" x14ac:dyDescent="0.3">
      <c r="A17" s="1"/>
      <c r="B17" s="25" t="s">
        <v>775</v>
      </c>
      <c r="C17" s="26">
        <v>0</v>
      </c>
      <c r="D17" s="26">
        <v>6118.1</v>
      </c>
      <c r="E17" s="27">
        <v>882.69069999999999</v>
      </c>
      <c r="F17" s="27">
        <v>3479.6143000000002</v>
      </c>
      <c r="G17" s="27">
        <v>1755.7950000000001</v>
      </c>
      <c r="H17" s="27">
        <v>221.97</v>
      </c>
    </row>
    <row r="18" spans="1:8" ht="10.95" customHeight="1" x14ac:dyDescent="0.3">
      <c r="A18" s="1"/>
      <c r="B18" s="25" t="s">
        <v>776</v>
      </c>
      <c r="C18" s="26">
        <v>0</v>
      </c>
      <c r="D18" s="26">
        <v>6270.1</v>
      </c>
      <c r="E18" s="27">
        <v>925.76890000000003</v>
      </c>
      <c r="F18" s="27">
        <v>3585.0351000000001</v>
      </c>
      <c r="G18" s="27">
        <v>1759.296</v>
      </c>
      <c r="H18" s="27">
        <v>221.0275</v>
      </c>
    </row>
    <row r="19" spans="1:8" ht="10.95" customHeight="1" x14ac:dyDescent="0.3">
      <c r="A19" s="1"/>
      <c r="B19" s="25" t="s">
        <v>777</v>
      </c>
      <c r="C19" s="26">
        <v>0</v>
      </c>
      <c r="D19" s="26">
        <v>6253.7</v>
      </c>
      <c r="E19" s="27">
        <v>888.94680000000005</v>
      </c>
      <c r="F19" s="27">
        <v>3619.6259</v>
      </c>
      <c r="G19" s="27">
        <v>1745.1273000000001</v>
      </c>
      <c r="H19" s="27">
        <v>209.1293</v>
      </c>
    </row>
    <row r="20" spans="1:8" ht="10.95" customHeight="1" x14ac:dyDescent="0.3">
      <c r="A20" s="1"/>
      <c r="B20" s="25" t="s">
        <v>778</v>
      </c>
      <c r="C20" s="26">
        <v>0</v>
      </c>
      <c r="D20" s="26">
        <v>6273.1</v>
      </c>
      <c r="E20" s="27">
        <v>968.60739999999998</v>
      </c>
      <c r="F20" s="27">
        <v>3591.7071999999998</v>
      </c>
      <c r="G20" s="27">
        <v>1712.7854</v>
      </c>
      <c r="H20" s="27">
        <v>201.2484</v>
      </c>
    </row>
    <row r="21" spans="1:8" ht="10.95" customHeight="1" x14ac:dyDescent="0.3">
      <c r="A21" s="1"/>
      <c r="B21" s="25" t="s">
        <v>779</v>
      </c>
      <c r="C21" s="26">
        <v>0</v>
      </c>
      <c r="D21" s="26">
        <v>6239.6</v>
      </c>
      <c r="E21" s="27">
        <v>967.63120000000004</v>
      </c>
      <c r="F21" s="27">
        <v>3595.6269000000002</v>
      </c>
      <c r="G21" s="27">
        <v>1676.3418999999999</v>
      </c>
      <c r="H21" s="27">
        <v>200.39330000000001</v>
      </c>
    </row>
    <row r="22" spans="1:8" ht="10.95" customHeight="1" x14ac:dyDescent="0.3">
      <c r="A22" s="1"/>
      <c r="B22" s="25" t="s">
        <v>780</v>
      </c>
      <c r="C22" s="26">
        <v>0</v>
      </c>
      <c r="D22" s="26">
        <v>6442.2</v>
      </c>
      <c r="E22" s="27">
        <v>995.07410000000004</v>
      </c>
      <c r="F22" s="27">
        <v>3768.5740999999998</v>
      </c>
      <c r="G22" s="27">
        <v>1678.5518</v>
      </c>
      <c r="H22" s="27">
        <v>202.9709</v>
      </c>
    </row>
    <row r="23" spans="1:8" ht="10.95" customHeight="1" x14ac:dyDescent="0.3">
      <c r="A23" s="1"/>
      <c r="B23" s="25" t="s">
        <v>781</v>
      </c>
      <c r="C23" s="26">
        <v>0</v>
      </c>
      <c r="D23" s="26">
        <v>6584.5</v>
      </c>
      <c r="E23" s="27">
        <v>999.88699999999994</v>
      </c>
      <c r="F23" s="27">
        <v>3884.7862</v>
      </c>
      <c r="G23" s="27">
        <v>1699.8268</v>
      </c>
      <c r="H23" s="27">
        <v>212.68170000000001</v>
      </c>
    </row>
    <row r="24" spans="1:8" ht="10.95" customHeight="1" x14ac:dyDescent="0.3">
      <c r="A24" s="1"/>
      <c r="B24" s="25" t="s">
        <v>782</v>
      </c>
      <c r="C24" s="26">
        <v>0</v>
      </c>
      <c r="D24" s="26">
        <v>6793.5</v>
      </c>
      <c r="E24" s="27">
        <v>1028.135</v>
      </c>
      <c r="F24" s="27">
        <v>4045.7004000000002</v>
      </c>
      <c r="G24" s="27">
        <v>1719.6646000000001</v>
      </c>
      <c r="H24" s="27">
        <v>210.5248</v>
      </c>
    </row>
    <row r="25" spans="1:8" ht="10.95" customHeight="1" x14ac:dyDescent="0.3">
      <c r="A25" s="1"/>
      <c r="B25" s="25" t="s">
        <v>783</v>
      </c>
      <c r="C25" s="26">
        <v>0</v>
      </c>
      <c r="D25" s="26">
        <v>7020.4</v>
      </c>
      <c r="E25" s="27">
        <v>1043.4526000000001</v>
      </c>
      <c r="F25" s="27">
        <v>4242.7628999999997</v>
      </c>
      <c r="G25" s="27">
        <v>1734.1845000000001</v>
      </c>
      <c r="H25" s="27">
        <v>217.2912</v>
      </c>
    </row>
    <row r="26" spans="1:8" ht="10.95" customHeight="1" x14ac:dyDescent="0.3">
      <c r="A26" s="1"/>
      <c r="B26" s="25" t="s">
        <v>784</v>
      </c>
      <c r="C26" s="26">
        <v>0</v>
      </c>
      <c r="D26" s="26">
        <v>7204.2</v>
      </c>
      <c r="E26" s="27">
        <v>1076.7327</v>
      </c>
      <c r="F26" s="27">
        <v>4364.2019</v>
      </c>
      <c r="G26" s="27">
        <v>1763.2654</v>
      </c>
      <c r="H26" s="27">
        <v>217.69550000000001</v>
      </c>
    </row>
    <row r="27" spans="1:8" ht="10.95" customHeight="1" x14ac:dyDescent="0.3">
      <c r="A27" s="1"/>
      <c r="B27" s="25" t="s">
        <v>785</v>
      </c>
      <c r="C27" s="26">
        <v>0</v>
      </c>
      <c r="D27" s="26">
        <v>7254.8</v>
      </c>
      <c r="E27" s="27">
        <v>1114.9138</v>
      </c>
      <c r="F27" s="27">
        <v>4341.3369000000002</v>
      </c>
      <c r="G27" s="27">
        <v>1798.5492999999999</v>
      </c>
      <c r="H27" s="27">
        <v>208.10230000000001</v>
      </c>
    </row>
    <row r="28" spans="1:8" ht="10.95" customHeight="1" x14ac:dyDescent="0.3">
      <c r="A28" s="1"/>
      <c r="B28" s="25" t="s">
        <v>786</v>
      </c>
      <c r="C28" s="26">
        <v>0</v>
      </c>
      <c r="D28" s="26">
        <v>7309</v>
      </c>
      <c r="E28" s="27">
        <v>1096.6964</v>
      </c>
      <c r="F28" s="27">
        <v>4399.3395</v>
      </c>
      <c r="G28" s="27">
        <v>1812.9640999999999</v>
      </c>
      <c r="H28" s="27">
        <v>208.23050000000001</v>
      </c>
    </row>
    <row r="29" spans="1:8" ht="10.95" customHeight="1" x14ac:dyDescent="0.3">
      <c r="A29" s="1"/>
      <c r="B29" s="25" t="s">
        <v>787</v>
      </c>
      <c r="C29" s="26">
        <v>0</v>
      </c>
      <c r="D29" s="26">
        <v>7292.7</v>
      </c>
      <c r="E29" s="27">
        <v>1114.7726</v>
      </c>
      <c r="F29" s="27">
        <v>4405.0667999999996</v>
      </c>
      <c r="G29" s="27">
        <v>1772.8606</v>
      </c>
      <c r="H29" s="27">
        <v>216.20769999999999</v>
      </c>
    </row>
    <row r="30" spans="1:8" ht="10.95" customHeight="1" x14ac:dyDescent="0.3">
      <c r="A30" s="1"/>
      <c r="B30" s="25" t="s">
        <v>788</v>
      </c>
      <c r="C30" s="26">
        <v>0</v>
      </c>
      <c r="D30" s="26">
        <v>7449.1</v>
      </c>
      <c r="E30" s="27">
        <v>1123.1614</v>
      </c>
      <c r="F30" s="27">
        <v>4507.1193999999996</v>
      </c>
      <c r="G30" s="27">
        <v>1818.8191999999999</v>
      </c>
      <c r="H30" s="27">
        <v>213.57069999999999</v>
      </c>
    </row>
    <row r="31" spans="1:8" ht="10.95" customHeight="1" x14ac:dyDescent="0.3">
      <c r="A31" s="1"/>
      <c r="B31" s="25" t="s">
        <v>789</v>
      </c>
      <c r="C31" s="26">
        <v>0</v>
      </c>
      <c r="D31" s="26">
        <v>7387.5</v>
      </c>
      <c r="E31" s="27">
        <v>1147.5192</v>
      </c>
      <c r="F31" s="27">
        <v>4452.2898999999998</v>
      </c>
      <c r="G31" s="27">
        <v>1787.6909000000001</v>
      </c>
      <c r="H31" s="27">
        <v>208.65280000000001</v>
      </c>
    </row>
    <row r="32" spans="1:8" ht="10.95" customHeight="1" x14ac:dyDescent="0.3">
      <c r="A32" s="1"/>
      <c r="B32" s="25" t="s">
        <v>790</v>
      </c>
      <c r="C32" s="26">
        <v>0</v>
      </c>
      <c r="D32" s="26">
        <v>7302.7</v>
      </c>
      <c r="E32" s="27">
        <v>1095.5002999999999</v>
      </c>
      <c r="F32" s="27">
        <v>4415.1468000000004</v>
      </c>
      <c r="G32" s="27">
        <v>1792.0528999999999</v>
      </c>
      <c r="H32" s="27">
        <v>213.61080000000001</v>
      </c>
    </row>
    <row r="33" spans="1:8" ht="10.95" customHeight="1" x14ac:dyDescent="0.3">
      <c r="A33" s="1"/>
      <c r="B33" s="25" t="s">
        <v>791</v>
      </c>
      <c r="C33" s="26">
        <v>0</v>
      </c>
      <c r="D33" s="26">
        <v>7176.1</v>
      </c>
      <c r="E33" s="27">
        <v>1121.9123999999999</v>
      </c>
      <c r="F33" s="27">
        <v>4293.2622000000001</v>
      </c>
      <c r="G33" s="27">
        <v>1760.9254000000001</v>
      </c>
      <c r="H33" s="27">
        <v>217.5444</v>
      </c>
    </row>
    <row r="34" spans="1:8" ht="10.95" customHeight="1" x14ac:dyDescent="0.3">
      <c r="A34" s="1"/>
      <c r="B34" s="25" t="s">
        <v>792</v>
      </c>
      <c r="C34" s="26">
        <v>0</v>
      </c>
      <c r="D34" s="26">
        <v>7116.5</v>
      </c>
      <c r="E34" s="27">
        <v>1059.1228000000001</v>
      </c>
      <c r="F34" s="27">
        <v>4299.1697999999997</v>
      </c>
      <c r="G34" s="27">
        <v>1758.2074</v>
      </c>
      <c r="H34" s="27">
        <v>219.57040000000001</v>
      </c>
    </row>
    <row r="35" spans="1:8" ht="10.95" customHeight="1" x14ac:dyDescent="0.3">
      <c r="A35" s="1"/>
      <c r="B35" s="25" t="s">
        <v>793</v>
      </c>
      <c r="C35" s="26">
        <v>0</v>
      </c>
      <c r="D35" s="26">
        <v>7187.7</v>
      </c>
      <c r="E35" s="27">
        <v>1098.9057</v>
      </c>
      <c r="F35" s="27">
        <v>4320.5919000000004</v>
      </c>
      <c r="G35" s="27">
        <v>1768.2023999999999</v>
      </c>
      <c r="H35" s="27">
        <v>226.9487</v>
      </c>
    </row>
    <row r="36" spans="1:8" ht="10.95" customHeight="1" x14ac:dyDescent="0.3">
      <c r="A36" s="1"/>
      <c r="B36" s="25" t="s">
        <v>794</v>
      </c>
      <c r="C36" s="26">
        <v>0</v>
      </c>
      <c r="D36" s="26">
        <v>7116</v>
      </c>
      <c r="E36" s="27">
        <v>1059.1422</v>
      </c>
      <c r="F36" s="27">
        <v>4284.3208999999997</v>
      </c>
      <c r="G36" s="27">
        <v>1772.5369000000001</v>
      </c>
      <c r="H36" s="27">
        <v>226.88659999999999</v>
      </c>
    </row>
    <row r="37" spans="1:8" ht="10.95" customHeight="1" x14ac:dyDescent="0.3">
      <c r="A37" s="1"/>
      <c r="B37" s="25" t="s">
        <v>795</v>
      </c>
      <c r="C37" s="26">
        <v>0</v>
      </c>
      <c r="D37" s="26">
        <v>7042.9</v>
      </c>
      <c r="E37" s="27">
        <v>1107.239</v>
      </c>
      <c r="F37" s="27">
        <v>4172.6451999999999</v>
      </c>
      <c r="G37" s="27">
        <v>1763.0157999999999</v>
      </c>
      <c r="H37" s="27">
        <v>217.61080000000001</v>
      </c>
    </row>
    <row r="38" spans="1:8" ht="10.95" customHeight="1" x14ac:dyDescent="0.3">
      <c r="A38" s="1"/>
      <c r="B38" s="25" t="s">
        <v>796</v>
      </c>
      <c r="C38" s="26">
        <v>0</v>
      </c>
      <c r="D38" s="26">
        <v>7158.5</v>
      </c>
      <c r="E38" s="27">
        <v>1095.4728</v>
      </c>
      <c r="F38" s="27">
        <v>4290.4678999999996</v>
      </c>
      <c r="G38" s="27">
        <v>1772.5592999999999</v>
      </c>
      <c r="H38" s="27">
        <v>225.2663</v>
      </c>
    </row>
    <row r="39" spans="1:8" ht="10.95" customHeight="1" x14ac:dyDescent="0.3">
      <c r="A39" s="1"/>
      <c r="B39" s="25" t="s">
        <v>797</v>
      </c>
      <c r="C39" s="26">
        <v>0</v>
      </c>
      <c r="D39" s="26">
        <v>7138</v>
      </c>
      <c r="E39" s="27">
        <v>1099.7809999999999</v>
      </c>
      <c r="F39" s="27">
        <v>4259.8140000000003</v>
      </c>
      <c r="G39" s="27">
        <v>1778.405</v>
      </c>
      <c r="H39" s="27">
        <v>218.85599999999999</v>
      </c>
    </row>
    <row r="40" spans="1:8" ht="10.95" customHeight="1" x14ac:dyDescent="0.3">
      <c r="A40" s="1"/>
      <c r="B40" s="25" t="s">
        <v>798</v>
      </c>
      <c r="C40" s="26">
        <v>0</v>
      </c>
      <c r="D40" s="26">
        <v>7038.3</v>
      </c>
      <c r="E40" s="27">
        <v>1057.7319</v>
      </c>
      <c r="F40" s="27">
        <v>4196.1932999999999</v>
      </c>
      <c r="G40" s="27">
        <v>1784.3748000000001</v>
      </c>
      <c r="H40" s="27">
        <v>226.3545</v>
      </c>
    </row>
    <row r="41" spans="1:8" ht="10.95" customHeight="1" x14ac:dyDescent="0.3">
      <c r="A41" s="1"/>
      <c r="B41" s="25" t="s">
        <v>799</v>
      </c>
      <c r="C41" s="26">
        <v>0</v>
      </c>
      <c r="D41" s="26">
        <v>7145.3</v>
      </c>
      <c r="E41" s="27">
        <v>1059.6841999999999</v>
      </c>
      <c r="F41" s="27">
        <v>4239.0349999999999</v>
      </c>
      <c r="G41" s="27">
        <v>1846.5808</v>
      </c>
      <c r="H41" s="27">
        <v>217.37270000000001</v>
      </c>
    </row>
    <row r="42" spans="1:8" ht="10.95" customHeight="1" x14ac:dyDescent="0.3">
      <c r="A42" s="1"/>
      <c r="B42" s="25" t="s">
        <v>800</v>
      </c>
      <c r="C42" s="26">
        <v>0</v>
      </c>
      <c r="D42" s="26">
        <v>7173.9</v>
      </c>
      <c r="E42" s="27">
        <v>1079.2234000000001</v>
      </c>
      <c r="F42" s="27">
        <v>4146.9912000000004</v>
      </c>
      <c r="G42" s="27">
        <v>1947.6854000000001</v>
      </c>
      <c r="H42" s="27">
        <v>217.65889999999999</v>
      </c>
    </row>
    <row r="43" spans="1:8" ht="10.95" customHeight="1" x14ac:dyDescent="0.3">
      <c r="A43" s="1"/>
      <c r="B43" s="25" t="s">
        <v>801</v>
      </c>
      <c r="C43" s="26">
        <v>0</v>
      </c>
      <c r="D43" s="26">
        <v>7212.8</v>
      </c>
      <c r="E43" s="27">
        <v>1028.1394</v>
      </c>
      <c r="F43" s="27">
        <v>4228.1459000000004</v>
      </c>
      <c r="G43" s="27">
        <v>1956.5146999999999</v>
      </c>
      <c r="H43" s="27">
        <v>212.7637</v>
      </c>
    </row>
    <row r="44" spans="1:8" ht="10.95" customHeight="1" x14ac:dyDescent="0.3">
      <c r="A44" s="1"/>
      <c r="B44" s="25" t="s">
        <v>802</v>
      </c>
      <c r="C44" s="26">
        <v>0</v>
      </c>
      <c r="D44" s="26">
        <v>7289.1</v>
      </c>
      <c r="E44" s="27">
        <v>1087.5393999999999</v>
      </c>
      <c r="F44" s="27">
        <v>4267.2622000000001</v>
      </c>
      <c r="G44" s="27">
        <v>1934.2983999999999</v>
      </c>
      <c r="H44" s="27">
        <v>207.86709999999999</v>
      </c>
    </row>
    <row r="45" spans="1:8" ht="10.95" customHeight="1" x14ac:dyDescent="0.3">
      <c r="A45" s="1"/>
      <c r="B45" s="25" t="s">
        <v>803</v>
      </c>
      <c r="C45" s="26">
        <v>0</v>
      </c>
      <c r="D45" s="26">
        <v>7329.2</v>
      </c>
      <c r="E45" s="27">
        <v>1147.9422999999999</v>
      </c>
      <c r="F45" s="27">
        <v>4263.84</v>
      </c>
      <c r="G45" s="27">
        <v>1917.4177</v>
      </c>
      <c r="H45" s="27">
        <v>205.7321</v>
      </c>
    </row>
    <row r="46" spans="1:8" ht="10.95" customHeight="1" x14ac:dyDescent="0.3">
      <c r="A46" s="1"/>
      <c r="B46" s="25" t="s">
        <v>804</v>
      </c>
      <c r="C46" s="26">
        <v>0</v>
      </c>
      <c r="D46" s="26">
        <v>7405.2</v>
      </c>
      <c r="E46" s="27">
        <v>1204.2045000000001</v>
      </c>
      <c r="F46" s="27">
        <v>4254.2070000000003</v>
      </c>
      <c r="G46" s="27">
        <v>1946.7885000000001</v>
      </c>
      <c r="H46" s="27">
        <v>212.93279999999999</v>
      </c>
    </row>
    <row r="47" spans="1:8" ht="10.95" customHeight="1" x14ac:dyDescent="0.3">
      <c r="A47" s="1"/>
      <c r="B47" s="25" t="s">
        <v>805</v>
      </c>
      <c r="C47" s="26">
        <v>0</v>
      </c>
      <c r="D47" s="26">
        <v>7341.5</v>
      </c>
      <c r="E47" s="27">
        <v>1196.9893</v>
      </c>
      <c r="F47" s="27">
        <v>4239.8128999999999</v>
      </c>
      <c r="G47" s="27">
        <v>1904.6977999999999</v>
      </c>
      <c r="H47" s="27">
        <v>217.42949999999999</v>
      </c>
    </row>
    <row r="48" spans="1:8" ht="10.95" customHeight="1" x14ac:dyDescent="0.3">
      <c r="A48" s="1"/>
      <c r="B48" s="25" t="s">
        <v>806</v>
      </c>
      <c r="C48" s="26">
        <v>0</v>
      </c>
      <c r="D48" s="26">
        <v>7326.4</v>
      </c>
      <c r="E48" s="27">
        <v>1139.6940999999999</v>
      </c>
      <c r="F48" s="27">
        <v>4257.3298999999997</v>
      </c>
      <c r="G48" s="27">
        <v>1929.376</v>
      </c>
      <c r="H48" s="27">
        <v>227.50790000000001</v>
      </c>
    </row>
    <row r="49" spans="1:8" ht="10.95" customHeight="1" x14ac:dyDescent="0.3">
      <c r="A49" s="1"/>
      <c r="B49" s="25" t="s">
        <v>807</v>
      </c>
      <c r="C49" s="26">
        <v>0</v>
      </c>
      <c r="D49" s="26">
        <v>7249.6</v>
      </c>
      <c r="E49" s="27">
        <v>1107.3082999999999</v>
      </c>
      <c r="F49" s="27">
        <v>4214.2466000000004</v>
      </c>
      <c r="G49" s="27">
        <v>1928.0451</v>
      </c>
      <c r="H49" s="27">
        <v>231.28919999999999</v>
      </c>
    </row>
    <row r="50" spans="1:8" ht="10.95" customHeight="1" x14ac:dyDescent="0.3">
      <c r="A50" s="1"/>
      <c r="B50" s="25" t="s">
        <v>808</v>
      </c>
      <c r="C50" s="26">
        <v>0</v>
      </c>
      <c r="D50" s="26">
        <v>7272.4</v>
      </c>
      <c r="E50" s="27">
        <v>1107.9072000000001</v>
      </c>
      <c r="F50" s="27">
        <v>4241.7437</v>
      </c>
      <c r="G50" s="27">
        <v>1922.7491</v>
      </c>
      <c r="H50" s="27">
        <v>230.56989999999999</v>
      </c>
    </row>
    <row r="51" spans="1:8" ht="10.95" customHeight="1" x14ac:dyDescent="0.3">
      <c r="A51" s="1"/>
      <c r="B51" s="25" t="s">
        <v>809</v>
      </c>
      <c r="C51" s="26">
        <v>0</v>
      </c>
      <c r="D51" s="26">
        <v>7220.2</v>
      </c>
      <c r="E51" s="27">
        <v>1124.3758</v>
      </c>
      <c r="F51" s="27">
        <v>4186.8833000000004</v>
      </c>
      <c r="G51" s="27">
        <v>1908.9409000000001</v>
      </c>
      <c r="H51" s="27">
        <v>235.98670000000001</v>
      </c>
    </row>
    <row r="52" spans="1:8" ht="10.95" customHeight="1" x14ac:dyDescent="0.3">
      <c r="A52" s="1"/>
      <c r="B52" s="25" t="s">
        <v>810</v>
      </c>
      <c r="C52" s="26">
        <v>0</v>
      </c>
      <c r="D52" s="26">
        <v>7188.2</v>
      </c>
      <c r="E52" s="27">
        <v>1044.9665</v>
      </c>
      <c r="F52" s="27">
        <v>4256.9414999999999</v>
      </c>
      <c r="G52" s="27">
        <v>1886.2919999999999</v>
      </c>
      <c r="H52" s="27">
        <v>237.8073</v>
      </c>
    </row>
    <row r="53" spans="1:8" ht="10.95" customHeight="1" x14ac:dyDescent="0.3">
      <c r="A53" s="1"/>
      <c r="B53" s="25" t="s">
        <v>811</v>
      </c>
      <c r="C53" s="26">
        <v>0</v>
      </c>
      <c r="D53" s="26">
        <v>6999.7</v>
      </c>
      <c r="E53" s="27">
        <v>1013.1887</v>
      </c>
      <c r="F53" s="27">
        <v>4092.1012999999998</v>
      </c>
      <c r="G53" s="27">
        <v>1894.41</v>
      </c>
      <c r="H53" s="27">
        <v>236.02369999999999</v>
      </c>
    </row>
    <row r="54" spans="1:8" ht="10.95" customHeight="1" x14ac:dyDescent="0.3">
      <c r="A54" s="1"/>
      <c r="B54" s="25" t="s">
        <v>812</v>
      </c>
      <c r="C54" s="26">
        <v>0</v>
      </c>
      <c r="D54" s="26">
        <v>6940.8370000000004</v>
      </c>
      <c r="E54" s="27">
        <v>1040.2945</v>
      </c>
      <c r="F54" s="27">
        <v>4046.9816999999998</v>
      </c>
      <c r="G54" s="27">
        <v>1853.5608</v>
      </c>
      <c r="H54" s="27">
        <v>237.60579999999999</v>
      </c>
    </row>
    <row r="55" spans="1:8" ht="10.95" customHeight="1" x14ac:dyDescent="0.3">
      <c r="A55" s="1"/>
      <c r="B55" s="25" t="s">
        <v>65</v>
      </c>
      <c r="C55" s="26">
        <v>0</v>
      </c>
      <c r="D55" s="26">
        <v>6579.0119999999997</v>
      </c>
      <c r="E55" s="27">
        <v>966.91330000000005</v>
      </c>
      <c r="F55" s="27">
        <v>3781.5227</v>
      </c>
      <c r="G55" s="27">
        <v>1830.576</v>
      </c>
      <c r="H55" s="27">
        <v>238.83330000000001</v>
      </c>
    </row>
    <row r="56" spans="1:8" ht="16.95" customHeight="1" x14ac:dyDescent="0.3">
      <c r="A56" s="1"/>
      <c r="B56" s="28" t="s">
        <v>825</v>
      </c>
      <c r="C56" s="29">
        <v>0</v>
      </c>
      <c r="D56" s="29">
        <v>7449.1</v>
      </c>
      <c r="E56" s="30">
        <v>1204.2045000000001</v>
      </c>
      <c r="F56" s="30">
        <v>4507.1193999999996</v>
      </c>
      <c r="G56" s="30">
        <v>1956.5146999999999</v>
      </c>
      <c r="H56" s="30">
        <v>238.83330000000001</v>
      </c>
    </row>
    <row r="57" spans="1:8" ht="16.95" customHeight="1" x14ac:dyDescent="0.3">
      <c r="A57" s="1"/>
      <c r="B57" s="28" t="s">
        <v>826</v>
      </c>
      <c r="C57" s="29">
        <v>0</v>
      </c>
      <c r="D57" s="29">
        <v>6033.2</v>
      </c>
      <c r="E57" s="30">
        <v>850.33450000000005</v>
      </c>
      <c r="F57" s="30">
        <v>3438.9045999999998</v>
      </c>
      <c r="G57" s="30">
        <v>1676.3418999999999</v>
      </c>
      <c r="H57" s="30">
        <v>200.39330000000001</v>
      </c>
    </row>
    <row r="58" spans="1:8" ht="16.95" customHeight="1" x14ac:dyDescent="0.3">
      <c r="A58" s="1"/>
      <c r="B58" s="28" t="s">
        <v>827</v>
      </c>
      <c r="C58" s="29">
        <v>0</v>
      </c>
      <c r="D58" s="29">
        <v>6875.3531041666665</v>
      </c>
      <c r="E58" s="30">
        <v>1029.7341708333331</v>
      </c>
      <c r="F58" s="30">
        <v>4046.5260458333332</v>
      </c>
      <c r="G58" s="30">
        <v>1799.0928875</v>
      </c>
      <c r="H58" s="30">
        <v>219.93867291666666</v>
      </c>
    </row>
    <row r="59" spans="1:8" ht="16.95" customHeight="1" x14ac:dyDescent="0.3">
      <c r="A59" s="1"/>
      <c r="B59" s="23" t="s">
        <v>828</v>
      </c>
      <c r="C59" s="31">
        <v>0</v>
      </c>
      <c r="D59" s="31">
        <v>165008.47450000001</v>
      </c>
      <c r="E59" s="32">
        <v>24713.6201</v>
      </c>
      <c r="F59" s="32">
        <v>97116.625100000005</v>
      </c>
      <c r="G59" s="32">
        <v>43178.229299999999</v>
      </c>
      <c r="H59" s="32">
        <v>5278.5281500000001</v>
      </c>
    </row>
    <row r="60" spans="1:8" x14ac:dyDescent="0.3">
      <c r="A60" s="1"/>
      <c r="B60" s="1"/>
      <c r="C60" s="1"/>
      <c r="D60" s="1"/>
      <c r="E60" s="1"/>
      <c r="F60" s="1"/>
      <c r="G60" s="1"/>
      <c r="H60" s="1"/>
    </row>
    <row r="61" spans="1:8" ht="15.6" x14ac:dyDescent="0.3">
      <c r="A61" s="1"/>
      <c r="B61" s="33" t="s">
        <v>829</v>
      </c>
      <c r="C61" s="1"/>
      <c r="D61" s="1"/>
      <c r="E61" s="1"/>
      <c r="F61" s="1"/>
      <c r="G61" s="1"/>
      <c r="H61" s="1"/>
    </row>
    <row r="62" spans="1:8" ht="15.6" x14ac:dyDescent="0.3">
      <c r="A62" s="1"/>
      <c r="B62" s="33"/>
      <c r="C62" s="1"/>
      <c r="D62" s="1"/>
      <c r="E62" s="1"/>
      <c r="F62" s="1"/>
      <c r="G62" s="1"/>
      <c r="H62" s="1"/>
    </row>
    <row r="63" spans="1:8" x14ac:dyDescent="0.3">
      <c r="A63" s="1"/>
      <c r="B63" s="34"/>
      <c r="C63" s="34"/>
      <c r="D63" s="1" t="s">
        <v>830</v>
      </c>
      <c r="E63" s="35"/>
      <c r="F63" s="1"/>
      <c r="G63" s="1"/>
      <c r="H63" s="1"/>
    </row>
    <row r="64" spans="1:8" x14ac:dyDescent="0.3">
      <c r="A64" s="1"/>
      <c r="B64" s="36"/>
      <c r="C64" s="36"/>
      <c r="D64" s="1" t="s">
        <v>831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818</v>
      </c>
      <c r="C6" s="203" t="s">
        <v>833</v>
      </c>
      <c r="D6" s="203"/>
      <c r="E6" s="203"/>
      <c r="F6" s="203"/>
      <c r="G6" s="203"/>
      <c r="H6" s="203"/>
      <c r="I6" s="203"/>
      <c r="J6" s="203"/>
      <c r="K6" s="203"/>
      <c r="L6" s="203"/>
      <c r="M6" s="203"/>
      <c r="N6" s="203"/>
      <c r="O6" s="203"/>
      <c r="P6" s="203"/>
      <c r="Q6" s="203"/>
      <c r="R6" s="203"/>
      <c r="S6" s="203"/>
      <c r="T6" s="203"/>
      <c r="U6" s="203"/>
      <c r="V6" s="203"/>
      <c r="W6" s="203"/>
      <c r="X6" s="204" t="s">
        <v>834</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835</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836</v>
      </c>
      <c r="D7" s="38" t="s">
        <v>837</v>
      </c>
      <c r="E7" s="38" t="s">
        <v>838</v>
      </c>
      <c r="F7" s="38" t="s">
        <v>839</v>
      </c>
      <c r="G7" s="38" t="s">
        <v>840</v>
      </c>
      <c r="H7" s="38" t="s">
        <v>841</v>
      </c>
      <c r="I7" s="38" t="s">
        <v>842</v>
      </c>
      <c r="J7" s="38" t="s">
        <v>843</v>
      </c>
      <c r="K7" s="38" t="s">
        <v>844</v>
      </c>
      <c r="L7" s="38" t="s">
        <v>845</v>
      </c>
      <c r="M7" s="38" t="s">
        <v>846</v>
      </c>
      <c r="N7" s="38" t="s">
        <v>847</v>
      </c>
      <c r="O7" s="38" t="s">
        <v>848</v>
      </c>
      <c r="P7" s="38" t="s">
        <v>849</v>
      </c>
      <c r="Q7" s="38" t="s">
        <v>850</v>
      </c>
      <c r="R7" s="38" t="s">
        <v>851</v>
      </c>
      <c r="S7" s="38" t="s">
        <v>852</v>
      </c>
      <c r="T7" s="38" t="s">
        <v>853</v>
      </c>
      <c r="U7" s="38" t="s">
        <v>854</v>
      </c>
      <c r="V7" s="38" t="s">
        <v>855</v>
      </c>
      <c r="W7" s="38" t="s">
        <v>856</v>
      </c>
      <c r="X7" s="39" t="s">
        <v>857</v>
      </c>
      <c r="Y7" s="39" t="s">
        <v>858</v>
      </c>
      <c r="Z7" s="39" t="s">
        <v>859</v>
      </c>
      <c r="AA7" s="39" t="s">
        <v>836</v>
      </c>
      <c r="AB7" s="39" t="s">
        <v>837</v>
      </c>
      <c r="AC7" s="39" t="s">
        <v>860</v>
      </c>
      <c r="AD7" s="39" t="s">
        <v>840</v>
      </c>
      <c r="AE7" s="39" t="s">
        <v>841</v>
      </c>
      <c r="AF7" s="39" t="s">
        <v>861</v>
      </c>
      <c r="AG7" s="39" t="s">
        <v>842</v>
      </c>
      <c r="AH7" s="39" t="s">
        <v>862</v>
      </c>
      <c r="AI7" s="39" t="s">
        <v>863</v>
      </c>
      <c r="AJ7" s="39" t="s">
        <v>864</v>
      </c>
      <c r="AK7" s="39" t="s">
        <v>865</v>
      </c>
      <c r="AL7" s="39" t="s">
        <v>866</v>
      </c>
      <c r="AM7" s="39" t="s">
        <v>867</v>
      </c>
      <c r="AN7" s="39" t="s">
        <v>868</v>
      </c>
      <c r="AO7" s="39" t="s">
        <v>869</v>
      </c>
      <c r="AP7" s="39" t="s">
        <v>398</v>
      </c>
      <c r="AQ7" s="39" t="s">
        <v>870</v>
      </c>
      <c r="AR7" s="39" t="s">
        <v>871</v>
      </c>
      <c r="AS7" s="39" t="s">
        <v>872</v>
      </c>
      <c r="AT7" s="39" t="s">
        <v>873</v>
      </c>
      <c r="AU7" s="39" t="s">
        <v>874</v>
      </c>
      <c r="AV7" s="39" t="s">
        <v>875</v>
      </c>
      <c r="AW7" s="39" t="s">
        <v>876</v>
      </c>
      <c r="AX7" s="39" t="s">
        <v>849</v>
      </c>
      <c r="AY7" s="39" t="s">
        <v>877</v>
      </c>
      <c r="AZ7" s="39" t="s">
        <v>878</v>
      </c>
      <c r="BA7" s="39" t="s">
        <v>879</v>
      </c>
      <c r="BB7" s="39" t="s">
        <v>850</v>
      </c>
      <c r="BC7" s="39" t="s">
        <v>880</v>
      </c>
      <c r="BD7" s="39" t="s">
        <v>852</v>
      </c>
      <c r="BE7" s="39" t="s">
        <v>881</v>
      </c>
      <c r="BF7" s="39" t="s">
        <v>882</v>
      </c>
      <c r="BG7" s="39" t="s">
        <v>883</v>
      </c>
      <c r="BH7" s="39" t="s">
        <v>884</v>
      </c>
      <c r="BI7" s="39" t="s">
        <v>885</v>
      </c>
      <c r="BJ7" s="39" t="s">
        <v>854</v>
      </c>
      <c r="BK7" s="39" t="s">
        <v>886</v>
      </c>
      <c r="BL7" s="39" t="s">
        <v>887</v>
      </c>
      <c r="BM7" s="39" t="s">
        <v>855</v>
      </c>
      <c r="BN7" s="39" t="s">
        <v>602</v>
      </c>
      <c r="BO7" s="39" t="s">
        <v>856</v>
      </c>
      <c r="BP7" s="38" t="s">
        <v>888</v>
      </c>
      <c r="BQ7" s="38" t="s">
        <v>836</v>
      </c>
      <c r="BR7" s="38" t="s">
        <v>889</v>
      </c>
      <c r="BS7" s="38" t="s">
        <v>890</v>
      </c>
      <c r="BT7" s="38" t="s">
        <v>891</v>
      </c>
      <c r="BU7" s="38" t="s">
        <v>892</v>
      </c>
      <c r="BV7" s="38" t="s">
        <v>893</v>
      </c>
      <c r="BW7" s="38" t="s">
        <v>894</v>
      </c>
      <c r="BX7" s="38" t="s">
        <v>895</v>
      </c>
      <c r="BY7" s="38" t="s">
        <v>842</v>
      </c>
      <c r="BZ7" s="38" t="s">
        <v>896</v>
      </c>
      <c r="CA7" s="38" t="s">
        <v>897</v>
      </c>
      <c r="CB7" s="38" t="s">
        <v>866</v>
      </c>
      <c r="CC7" s="38" t="s">
        <v>869</v>
      </c>
      <c r="CD7" s="38" t="s">
        <v>398</v>
      </c>
      <c r="CE7" s="38" t="s">
        <v>41</v>
      </c>
      <c r="CF7" s="38" t="s">
        <v>898</v>
      </c>
      <c r="CG7" s="38" t="s">
        <v>899</v>
      </c>
      <c r="CH7" s="38" t="s">
        <v>872</v>
      </c>
      <c r="CI7" s="38" t="s">
        <v>873</v>
      </c>
      <c r="CJ7" s="38" t="s">
        <v>874</v>
      </c>
      <c r="CK7" s="38" t="s">
        <v>876</v>
      </c>
      <c r="CL7" s="38" t="s">
        <v>900</v>
      </c>
      <c r="CM7" s="38" t="s">
        <v>850</v>
      </c>
      <c r="CN7" s="38" t="s">
        <v>852</v>
      </c>
      <c r="CO7" s="38" t="s">
        <v>901</v>
      </c>
      <c r="CP7" s="38" t="s">
        <v>902</v>
      </c>
      <c r="CQ7" s="38" t="s">
        <v>854</v>
      </c>
      <c r="CR7" s="38" t="s">
        <v>602</v>
      </c>
      <c r="CS7" s="38" t="s">
        <v>856</v>
      </c>
      <c r="CT7" s="38" t="s">
        <v>903</v>
      </c>
    </row>
    <row r="8" spans="1:98" ht="15.6" x14ac:dyDescent="0.3">
      <c r="A8" s="1"/>
      <c r="B8" s="40" t="s">
        <v>766</v>
      </c>
      <c r="C8" s="41"/>
      <c r="D8" s="41"/>
      <c r="E8" s="41">
        <v>34.802619999999997</v>
      </c>
      <c r="F8" s="41">
        <v>11.797000000000001</v>
      </c>
      <c r="G8" s="41"/>
      <c r="H8" s="41"/>
      <c r="I8" s="41"/>
      <c r="J8" s="41"/>
      <c r="K8" s="41"/>
      <c r="L8" s="41">
        <v>26.8447</v>
      </c>
      <c r="M8" s="41">
        <v>13.295299999999999</v>
      </c>
      <c r="N8" s="41">
        <v>14.04</v>
      </c>
      <c r="O8" s="41">
        <v>33.058</v>
      </c>
      <c r="P8" s="41"/>
      <c r="Q8" s="41"/>
      <c r="R8" s="41">
        <v>48.622</v>
      </c>
      <c r="S8" s="41"/>
      <c r="T8" s="41">
        <v>18.215299999999999</v>
      </c>
      <c r="U8" s="41"/>
      <c r="V8" s="41">
        <v>0.9</v>
      </c>
      <c r="W8" s="41"/>
      <c r="X8" s="41">
        <v>151.23233999999999</v>
      </c>
      <c r="Y8" s="41"/>
      <c r="Z8" s="41"/>
      <c r="AA8" s="41"/>
      <c r="AB8" s="41"/>
      <c r="AC8" s="41">
        <v>14.95</v>
      </c>
      <c r="AD8" s="41"/>
      <c r="AE8" s="41"/>
      <c r="AF8" s="41"/>
      <c r="AG8" s="41"/>
      <c r="AH8" s="41"/>
      <c r="AI8" s="41"/>
      <c r="AJ8" s="41">
        <v>5.33786</v>
      </c>
      <c r="AK8" s="41"/>
      <c r="AL8" s="41"/>
      <c r="AM8" s="41">
        <v>46.731900000000003</v>
      </c>
      <c r="AN8" s="41">
        <v>97.521919999999994</v>
      </c>
      <c r="AO8" s="41">
        <v>28.727699999999999</v>
      </c>
      <c r="AP8" s="41">
        <v>0.81</v>
      </c>
      <c r="AQ8" s="41">
        <v>157.52654000000001</v>
      </c>
      <c r="AR8" s="41">
        <v>16.49586</v>
      </c>
      <c r="AS8" s="41">
        <v>40.475200000000001</v>
      </c>
      <c r="AT8" s="41">
        <v>34.53</v>
      </c>
      <c r="AU8" s="41"/>
      <c r="AV8" s="41">
        <v>159.45294999999999</v>
      </c>
      <c r="AW8" s="41">
        <v>36.501100000000001</v>
      </c>
      <c r="AX8" s="41"/>
      <c r="AY8" s="41"/>
      <c r="AZ8" s="41"/>
      <c r="BA8" s="41">
        <v>2.7</v>
      </c>
      <c r="BB8" s="41"/>
      <c r="BC8" s="41">
        <v>74.684269999999998</v>
      </c>
      <c r="BD8" s="41"/>
      <c r="BE8" s="41">
        <v>21.4</v>
      </c>
      <c r="BF8" s="41"/>
      <c r="BG8" s="41"/>
      <c r="BH8" s="41"/>
      <c r="BI8" s="41">
        <v>12.73005</v>
      </c>
      <c r="BJ8" s="41"/>
      <c r="BK8" s="41"/>
      <c r="BL8" s="41"/>
      <c r="BM8" s="41">
        <v>7.2350000000000003</v>
      </c>
      <c r="BN8" s="41">
        <v>51.15</v>
      </c>
      <c r="BO8" s="41">
        <v>2.0299999999999998</v>
      </c>
      <c r="BP8" s="41">
        <v>145.87296000000001</v>
      </c>
      <c r="BQ8" s="41"/>
      <c r="BR8" s="41">
        <v>3.0005999999999999</v>
      </c>
      <c r="BS8" s="41">
        <v>136.56617</v>
      </c>
      <c r="BT8" s="41">
        <v>12.5091</v>
      </c>
      <c r="BU8" s="41"/>
      <c r="BV8" s="41">
        <v>33.407299999999999</v>
      </c>
      <c r="BW8" s="41">
        <v>3.85819</v>
      </c>
      <c r="BX8" s="41"/>
      <c r="BY8" s="41"/>
      <c r="BZ8" s="41">
        <v>90.915809999999993</v>
      </c>
      <c r="CA8" s="41">
        <v>24.848030000000001</v>
      </c>
      <c r="CB8" s="41"/>
      <c r="CC8" s="41">
        <v>0.56000000000000005</v>
      </c>
      <c r="CD8" s="41">
        <v>24.525099999999998</v>
      </c>
      <c r="CE8" s="41">
        <v>456.80023</v>
      </c>
      <c r="CF8" s="41"/>
      <c r="CG8" s="41">
        <v>152.40780000000001</v>
      </c>
      <c r="CH8" s="41">
        <v>18.711659999999998</v>
      </c>
      <c r="CI8" s="41"/>
      <c r="CJ8" s="41"/>
      <c r="CK8" s="41">
        <v>16.203800000000001</v>
      </c>
      <c r="CL8" s="41">
        <v>4.9164599999999998</v>
      </c>
      <c r="CM8" s="41"/>
      <c r="CN8" s="41"/>
      <c r="CO8" s="41">
        <v>16.549029999999998</v>
      </c>
      <c r="CP8" s="41">
        <v>270.47000000000003</v>
      </c>
      <c r="CQ8" s="41"/>
      <c r="CR8" s="41">
        <v>25.518000000000001</v>
      </c>
      <c r="CS8" s="41"/>
      <c r="CT8" s="41">
        <v>21.093</v>
      </c>
    </row>
    <row r="9" spans="1:98" ht="15.6" x14ac:dyDescent="0.3">
      <c r="A9" s="1"/>
      <c r="B9" s="42" t="s">
        <v>767</v>
      </c>
      <c r="C9" s="43"/>
      <c r="D9" s="43"/>
      <c r="E9" s="43">
        <v>36.023339999999997</v>
      </c>
      <c r="F9" s="43">
        <v>12.673</v>
      </c>
      <c r="G9" s="43"/>
      <c r="H9" s="43"/>
      <c r="I9" s="43"/>
      <c r="J9" s="43"/>
      <c r="K9" s="43"/>
      <c r="L9" s="43">
        <v>26.668800000000001</v>
      </c>
      <c r="M9" s="43">
        <v>12.7148</v>
      </c>
      <c r="N9" s="43">
        <v>14.22</v>
      </c>
      <c r="O9" s="43">
        <v>33.097999999999999</v>
      </c>
      <c r="P9" s="43"/>
      <c r="Q9" s="43"/>
      <c r="R9" s="43">
        <v>48.615000000000002</v>
      </c>
      <c r="S9" s="43"/>
      <c r="T9" s="43">
        <v>35.505299999999998</v>
      </c>
      <c r="U9" s="43"/>
      <c r="V9" s="43">
        <v>0.9</v>
      </c>
      <c r="W9" s="43"/>
      <c r="X9" s="43">
        <v>128.15459000000001</v>
      </c>
      <c r="Y9" s="43"/>
      <c r="Z9" s="43"/>
      <c r="AA9" s="43"/>
      <c r="AB9" s="43"/>
      <c r="AC9" s="43">
        <v>15.51</v>
      </c>
      <c r="AD9" s="43"/>
      <c r="AE9" s="43"/>
      <c r="AF9" s="43"/>
      <c r="AG9" s="43"/>
      <c r="AH9" s="43"/>
      <c r="AI9" s="43"/>
      <c r="AJ9" s="43">
        <v>5.3343100000000003</v>
      </c>
      <c r="AK9" s="43"/>
      <c r="AL9" s="43"/>
      <c r="AM9" s="43">
        <v>46.577399999999997</v>
      </c>
      <c r="AN9" s="43">
        <v>97.146550000000005</v>
      </c>
      <c r="AO9" s="43">
        <v>29.153500000000001</v>
      </c>
      <c r="AP9" s="43">
        <v>0.7</v>
      </c>
      <c r="AQ9" s="43">
        <v>155.05779999999999</v>
      </c>
      <c r="AR9" s="43">
        <v>16.534459999999999</v>
      </c>
      <c r="AS9" s="43">
        <v>39.907600000000002</v>
      </c>
      <c r="AT9" s="43">
        <v>34.479999999999997</v>
      </c>
      <c r="AU9" s="43"/>
      <c r="AV9" s="43">
        <v>159.38933</v>
      </c>
      <c r="AW9" s="43">
        <v>36.543700000000001</v>
      </c>
      <c r="AX9" s="43"/>
      <c r="AY9" s="43"/>
      <c r="AZ9" s="43"/>
      <c r="BA9" s="43">
        <v>2.7</v>
      </c>
      <c r="BB9" s="43"/>
      <c r="BC9" s="43">
        <v>74.640929999999997</v>
      </c>
      <c r="BD9" s="43"/>
      <c r="BE9" s="43">
        <v>21.4</v>
      </c>
      <c r="BF9" s="43"/>
      <c r="BG9" s="43"/>
      <c r="BH9" s="43"/>
      <c r="BI9" s="43">
        <v>14.90438</v>
      </c>
      <c r="BJ9" s="43"/>
      <c r="BK9" s="43"/>
      <c r="BL9" s="43"/>
      <c r="BM9" s="43">
        <v>7.3140000000000001</v>
      </c>
      <c r="BN9" s="43">
        <v>54.89</v>
      </c>
      <c r="BO9" s="43">
        <v>2.09</v>
      </c>
      <c r="BP9" s="43">
        <v>146.09886</v>
      </c>
      <c r="BQ9" s="43"/>
      <c r="BR9" s="43">
        <v>3.177</v>
      </c>
      <c r="BS9" s="43">
        <v>134.38112000000001</v>
      </c>
      <c r="BT9" s="43">
        <v>11.54824</v>
      </c>
      <c r="BU9" s="43"/>
      <c r="BV9" s="43">
        <v>32.371200000000002</v>
      </c>
      <c r="BW9" s="43">
        <v>3.9634800000000001</v>
      </c>
      <c r="BX9" s="43"/>
      <c r="BY9" s="43"/>
      <c r="BZ9" s="43">
        <v>90.317409999999995</v>
      </c>
      <c r="CA9" s="43">
        <v>24.881060000000002</v>
      </c>
      <c r="CB9" s="43"/>
      <c r="CC9" s="43">
        <v>0.6</v>
      </c>
      <c r="CD9" s="43">
        <v>23.809950000000001</v>
      </c>
      <c r="CE9" s="43">
        <v>446.90113000000002</v>
      </c>
      <c r="CF9" s="43"/>
      <c r="CG9" s="43">
        <v>158.87450000000001</v>
      </c>
      <c r="CH9" s="43">
        <v>18.606089999999998</v>
      </c>
      <c r="CI9" s="43"/>
      <c r="CJ9" s="43"/>
      <c r="CK9" s="43">
        <v>15.963100000000001</v>
      </c>
      <c r="CL9" s="43">
        <v>4.9629799999999999</v>
      </c>
      <c r="CM9" s="43"/>
      <c r="CN9" s="43"/>
      <c r="CO9" s="43">
        <v>16.399979999999999</v>
      </c>
      <c r="CP9" s="43">
        <v>270.45999999999998</v>
      </c>
      <c r="CQ9" s="43"/>
      <c r="CR9" s="43">
        <v>30.844999999999999</v>
      </c>
      <c r="CS9" s="43"/>
      <c r="CT9" s="43">
        <v>22.847000000000001</v>
      </c>
    </row>
    <row r="10" spans="1:98" ht="15.6" x14ac:dyDescent="0.3">
      <c r="A10" s="1"/>
      <c r="B10" s="42" t="s">
        <v>768</v>
      </c>
      <c r="C10" s="43"/>
      <c r="D10" s="43"/>
      <c r="E10" s="43">
        <v>36.280769999999997</v>
      </c>
      <c r="F10" s="43">
        <v>12.512</v>
      </c>
      <c r="G10" s="43"/>
      <c r="H10" s="43"/>
      <c r="I10" s="43"/>
      <c r="J10" s="43"/>
      <c r="K10" s="43"/>
      <c r="L10" s="43">
        <v>26.5885</v>
      </c>
      <c r="M10" s="43">
        <v>13.303800000000001</v>
      </c>
      <c r="N10" s="43">
        <v>14.17</v>
      </c>
      <c r="O10" s="43">
        <v>32.86</v>
      </c>
      <c r="P10" s="43"/>
      <c r="Q10" s="43"/>
      <c r="R10" s="43">
        <v>48.615000000000002</v>
      </c>
      <c r="S10" s="43"/>
      <c r="T10" s="43">
        <v>38.145499999999998</v>
      </c>
      <c r="U10" s="43"/>
      <c r="V10" s="43">
        <v>0.9</v>
      </c>
      <c r="W10" s="43"/>
      <c r="X10" s="43">
        <v>122.13442000000001</v>
      </c>
      <c r="Y10" s="43"/>
      <c r="Z10" s="43"/>
      <c r="AA10" s="43"/>
      <c r="AB10" s="43"/>
      <c r="AC10" s="43">
        <v>15.36</v>
      </c>
      <c r="AD10" s="43"/>
      <c r="AE10" s="43"/>
      <c r="AF10" s="43"/>
      <c r="AG10" s="43"/>
      <c r="AH10" s="43"/>
      <c r="AI10" s="43"/>
      <c r="AJ10" s="43">
        <v>5.31128</v>
      </c>
      <c r="AK10" s="43"/>
      <c r="AL10" s="43"/>
      <c r="AM10" s="43">
        <v>39.326999999999998</v>
      </c>
      <c r="AN10" s="43">
        <v>96.649850000000001</v>
      </c>
      <c r="AO10" s="43">
        <v>28.8977</v>
      </c>
      <c r="AP10" s="43">
        <v>0.64</v>
      </c>
      <c r="AQ10" s="43">
        <v>157.36044999999999</v>
      </c>
      <c r="AR10" s="43">
        <v>16.371659999999999</v>
      </c>
      <c r="AS10" s="43">
        <v>40.579729999999998</v>
      </c>
      <c r="AT10" s="43">
        <v>33.92</v>
      </c>
      <c r="AU10" s="43"/>
      <c r="AV10" s="43">
        <v>161.99883</v>
      </c>
      <c r="AW10" s="43">
        <v>36.506700000000002</v>
      </c>
      <c r="AX10" s="43"/>
      <c r="AY10" s="43"/>
      <c r="AZ10" s="43"/>
      <c r="BA10" s="43">
        <v>2.6</v>
      </c>
      <c r="BB10" s="43"/>
      <c r="BC10" s="43">
        <v>75.124210000000005</v>
      </c>
      <c r="BD10" s="43"/>
      <c r="BE10" s="43">
        <v>21.4</v>
      </c>
      <c r="BF10" s="43"/>
      <c r="BG10" s="43"/>
      <c r="BH10" s="43"/>
      <c r="BI10" s="43">
        <v>18.130469999999999</v>
      </c>
      <c r="BJ10" s="43"/>
      <c r="BK10" s="43"/>
      <c r="BL10" s="43"/>
      <c r="BM10" s="43">
        <v>7.2910000000000004</v>
      </c>
      <c r="BN10" s="43">
        <v>55.9</v>
      </c>
      <c r="BO10" s="43">
        <v>2.36</v>
      </c>
      <c r="BP10" s="43">
        <v>146.50624999999999</v>
      </c>
      <c r="BQ10" s="43"/>
      <c r="BR10" s="43">
        <v>3.1143000000000001</v>
      </c>
      <c r="BS10" s="43">
        <v>135.06666000000001</v>
      </c>
      <c r="BT10" s="43">
        <v>11.86609</v>
      </c>
      <c r="BU10" s="43"/>
      <c r="BV10" s="43">
        <v>32.529000000000003</v>
      </c>
      <c r="BW10" s="43">
        <v>4.0072999999999999</v>
      </c>
      <c r="BX10" s="43"/>
      <c r="BY10" s="43"/>
      <c r="BZ10" s="43">
        <v>89.567049999999995</v>
      </c>
      <c r="CA10" s="43">
        <v>24.873729999999998</v>
      </c>
      <c r="CB10" s="43"/>
      <c r="CC10" s="43">
        <v>0.56000000000000005</v>
      </c>
      <c r="CD10" s="43">
        <v>24.269929999999999</v>
      </c>
      <c r="CE10" s="43">
        <v>428.21535999999998</v>
      </c>
      <c r="CF10" s="43"/>
      <c r="CG10" s="43">
        <v>156.05189999999999</v>
      </c>
      <c r="CH10" s="43">
        <v>18.611830000000001</v>
      </c>
      <c r="CI10" s="43"/>
      <c r="CJ10" s="43"/>
      <c r="CK10" s="43">
        <v>15.957599999999999</v>
      </c>
      <c r="CL10" s="43">
        <v>4.9606500000000002</v>
      </c>
      <c r="CM10" s="43"/>
      <c r="CN10" s="43"/>
      <c r="CO10" s="43">
        <v>16.201180000000001</v>
      </c>
      <c r="CP10" s="43">
        <v>269.83999999999997</v>
      </c>
      <c r="CQ10" s="43"/>
      <c r="CR10" s="43">
        <v>31.768999999999998</v>
      </c>
      <c r="CS10" s="43"/>
      <c r="CT10" s="43">
        <v>24.663</v>
      </c>
    </row>
    <row r="11" spans="1:98" ht="15.6" x14ac:dyDescent="0.3">
      <c r="A11" s="1"/>
      <c r="B11" s="42" t="s">
        <v>769</v>
      </c>
      <c r="C11" s="43"/>
      <c r="D11" s="43"/>
      <c r="E11" s="43">
        <v>36.605899999999998</v>
      </c>
      <c r="F11" s="43">
        <v>13.074999999999999</v>
      </c>
      <c r="G11" s="43"/>
      <c r="H11" s="43"/>
      <c r="I11" s="43"/>
      <c r="J11" s="43"/>
      <c r="K11" s="43"/>
      <c r="L11" s="43">
        <v>26.529399999999999</v>
      </c>
      <c r="M11" s="43">
        <v>13.9177</v>
      </c>
      <c r="N11" s="43">
        <v>14.35</v>
      </c>
      <c r="O11" s="43">
        <v>32.194000000000003</v>
      </c>
      <c r="P11" s="43"/>
      <c r="Q11" s="43"/>
      <c r="R11" s="43">
        <v>48.494999999999997</v>
      </c>
      <c r="S11" s="43"/>
      <c r="T11" s="43">
        <v>32.832299999999996</v>
      </c>
      <c r="U11" s="43"/>
      <c r="V11" s="43">
        <v>0.9</v>
      </c>
      <c r="W11" s="43"/>
      <c r="X11" s="43">
        <v>146.99802</v>
      </c>
      <c r="Y11" s="43"/>
      <c r="Z11" s="43"/>
      <c r="AA11" s="43"/>
      <c r="AB11" s="43"/>
      <c r="AC11" s="43">
        <v>15.42</v>
      </c>
      <c r="AD11" s="43"/>
      <c r="AE11" s="43"/>
      <c r="AF11" s="43"/>
      <c r="AG11" s="43"/>
      <c r="AH11" s="43"/>
      <c r="AI11" s="43"/>
      <c r="AJ11" s="43">
        <v>5.2735900000000004</v>
      </c>
      <c r="AK11" s="43"/>
      <c r="AL11" s="43"/>
      <c r="AM11" s="43">
        <v>39.979999999999997</v>
      </c>
      <c r="AN11" s="43">
        <v>98.384110000000007</v>
      </c>
      <c r="AO11" s="43">
        <v>29.045400000000001</v>
      </c>
      <c r="AP11" s="43">
        <v>0.44</v>
      </c>
      <c r="AQ11" s="43">
        <v>155.27581000000001</v>
      </c>
      <c r="AR11" s="43">
        <v>16.73443</v>
      </c>
      <c r="AS11" s="43">
        <v>40.24503</v>
      </c>
      <c r="AT11" s="43">
        <v>34.04</v>
      </c>
      <c r="AU11" s="43"/>
      <c r="AV11" s="43">
        <v>161.89627999999999</v>
      </c>
      <c r="AW11" s="43">
        <v>36.657600000000002</v>
      </c>
      <c r="AX11" s="43"/>
      <c r="AY11" s="43"/>
      <c r="AZ11" s="43"/>
      <c r="BA11" s="43">
        <v>2.8</v>
      </c>
      <c r="BB11" s="43"/>
      <c r="BC11" s="43">
        <v>75.122489999999999</v>
      </c>
      <c r="BD11" s="43"/>
      <c r="BE11" s="43">
        <v>21.4</v>
      </c>
      <c r="BF11" s="43"/>
      <c r="BG11" s="43"/>
      <c r="BH11" s="43"/>
      <c r="BI11" s="43">
        <v>18.245609999999999</v>
      </c>
      <c r="BJ11" s="43"/>
      <c r="BK11" s="43"/>
      <c r="BL11" s="43"/>
      <c r="BM11" s="43">
        <v>7.2809999999999997</v>
      </c>
      <c r="BN11" s="43">
        <v>56.13</v>
      </c>
      <c r="BO11" s="43">
        <v>2.16</v>
      </c>
      <c r="BP11" s="43">
        <v>145.62335999999999</v>
      </c>
      <c r="BQ11" s="43"/>
      <c r="BR11" s="43">
        <v>3.1646999999999998</v>
      </c>
      <c r="BS11" s="43">
        <v>133.82705999999999</v>
      </c>
      <c r="BT11" s="43">
        <v>11.98316</v>
      </c>
      <c r="BU11" s="43"/>
      <c r="BV11" s="43">
        <v>32.586199999999998</v>
      </c>
      <c r="BW11" s="43">
        <v>3.7307000000000001</v>
      </c>
      <c r="BX11" s="43"/>
      <c r="BY11" s="43"/>
      <c r="BZ11" s="43">
        <v>90.611710000000002</v>
      </c>
      <c r="CA11" s="43">
        <v>24.900549999999999</v>
      </c>
      <c r="CB11" s="43"/>
      <c r="CC11" s="43">
        <v>0.56999999999999995</v>
      </c>
      <c r="CD11" s="43">
        <v>24.427479999999999</v>
      </c>
      <c r="CE11" s="43">
        <v>416.85343</v>
      </c>
      <c r="CF11" s="43"/>
      <c r="CG11" s="43">
        <v>158.2534</v>
      </c>
      <c r="CH11" s="43">
        <v>18.66846</v>
      </c>
      <c r="CI11" s="43"/>
      <c r="CJ11" s="43"/>
      <c r="CK11" s="43">
        <v>15.675000000000001</v>
      </c>
      <c r="CL11" s="43">
        <v>4.9377199999999997</v>
      </c>
      <c r="CM11" s="43"/>
      <c r="CN11" s="43"/>
      <c r="CO11" s="43">
        <v>15.69074</v>
      </c>
      <c r="CP11" s="43">
        <v>260.85000000000002</v>
      </c>
      <c r="CQ11" s="43"/>
      <c r="CR11" s="43">
        <v>31.95</v>
      </c>
      <c r="CS11" s="43"/>
      <c r="CT11" s="43">
        <v>24.111999999999998</v>
      </c>
    </row>
    <row r="12" spans="1:98" ht="15.6" x14ac:dyDescent="0.3">
      <c r="A12" s="1"/>
      <c r="B12" s="42" t="s">
        <v>770</v>
      </c>
      <c r="C12" s="43"/>
      <c r="D12" s="43"/>
      <c r="E12" s="43">
        <v>38.098840000000003</v>
      </c>
      <c r="F12" s="43">
        <v>13.206</v>
      </c>
      <c r="G12" s="43"/>
      <c r="H12" s="43"/>
      <c r="I12" s="43"/>
      <c r="J12" s="43"/>
      <c r="K12" s="43"/>
      <c r="L12" s="43">
        <v>26.536300000000001</v>
      </c>
      <c r="M12" s="43">
        <v>14.155099999999999</v>
      </c>
      <c r="N12" s="43">
        <v>14.24</v>
      </c>
      <c r="O12" s="43">
        <v>32.375999999999998</v>
      </c>
      <c r="P12" s="43"/>
      <c r="Q12" s="43"/>
      <c r="R12" s="43">
        <v>48.89</v>
      </c>
      <c r="S12" s="43"/>
      <c r="T12" s="43">
        <v>43.206600000000002</v>
      </c>
      <c r="U12" s="43"/>
      <c r="V12" s="43">
        <v>0.9</v>
      </c>
      <c r="W12" s="43"/>
      <c r="X12" s="43">
        <v>153.36498</v>
      </c>
      <c r="Y12" s="43"/>
      <c r="Z12" s="43"/>
      <c r="AA12" s="43"/>
      <c r="AB12" s="43"/>
      <c r="AC12" s="43">
        <v>15.19</v>
      </c>
      <c r="AD12" s="43"/>
      <c r="AE12" s="43"/>
      <c r="AF12" s="43"/>
      <c r="AG12" s="43"/>
      <c r="AH12" s="43"/>
      <c r="AI12" s="43"/>
      <c r="AJ12" s="43">
        <v>5.2218400000000003</v>
      </c>
      <c r="AK12" s="43"/>
      <c r="AL12" s="43"/>
      <c r="AM12" s="43">
        <v>40.607900000000001</v>
      </c>
      <c r="AN12" s="43">
        <v>100.71548</v>
      </c>
      <c r="AO12" s="43">
        <v>29.126100000000001</v>
      </c>
      <c r="AP12" s="43">
        <v>0.41</v>
      </c>
      <c r="AQ12" s="43">
        <v>155.6</v>
      </c>
      <c r="AR12" s="43">
        <v>16.693359999999998</v>
      </c>
      <c r="AS12" s="43">
        <v>38.939880000000002</v>
      </c>
      <c r="AT12" s="43">
        <v>33.99</v>
      </c>
      <c r="AU12" s="43"/>
      <c r="AV12" s="43">
        <v>161.81349</v>
      </c>
      <c r="AW12" s="43">
        <v>37.173200000000001</v>
      </c>
      <c r="AX12" s="43"/>
      <c r="AY12" s="43"/>
      <c r="AZ12" s="43"/>
      <c r="BA12" s="43">
        <v>2.8</v>
      </c>
      <c r="BB12" s="43"/>
      <c r="BC12" s="43">
        <v>75.086709999999997</v>
      </c>
      <c r="BD12" s="43"/>
      <c r="BE12" s="43">
        <v>21.4</v>
      </c>
      <c r="BF12" s="43"/>
      <c r="BG12" s="43"/>
      <c r="BH12" s="43"/>
      <c r="BI12" s="43">
        <v>18.000990000000002</v>
      </c>
      <c r="BJ12" s="43"/>
      <c r="BK12" s="43"/>
      <c r="BL12" s="43"/>
      <c r="BM12" s="43">
        <v>7.3040000000000003</v>
      </c>
      <c r="BN12" s="43">
        <v>55.25</v>
      </c>
      <c r="BO12" s="43">
        <v>2.02</v>
      </c>
      <c r="BP12" s="43">
        <v>145.99727999999999</v>
      </c>
      <c r="BQ12" s="43"/>
      <c r="BR12" s="43">
        <v>3.0497000000000001</v>
      </c>
      <c r="BS12" s="43">
        <v>135.66220000000001</v>
      </c>
      <c r="BT12" s="43">
        <v>12.59394</v>
      </c>
      <c r="BU12" s="43"/>
      <c r="BV12" s="43">
        <v>32.515900000000002</v>
      </c>
      <c r="BW12" s="43">
        <v>3.87202</v>
      </c>
      <c r="BX12" s="43"/>
      <c r="BY12" s="43"/>
      <c r="BZ12" s="43">
        <v>90.278149999999997</v>
      </c>
      <c r="CA12" s="43">
        <v>24.91545</v>
      </c>
      <c r="CB12" s="43"/>
      <c r="CC12" s="43">
        <v>0.56999999999999995</v>
      </c>
      <c r="CD12" s="43">
        <v>24.97955</v>
      </c>
      <c r="CE12" s="43">
        <v>409.71857</v>
      </c>
      <c r="CF12" s="43"/>
      <c r="CG12" s="43">
        <v>156.94880000000001</v>
      </c>
      <c r="CH12" s="43">
        <v>18.848970000000001</v>
      </c>
      <c r="CI12" s="43"/>
      <c r="CJ12" s="43"/>
      <c r="CK12" s="43">
        <v>15.935700000000001</v>
      </c>
      <c r="CL12" s="43">
        <v>4.5750900000000003</v>
      </c>
      <c r="CM12" s="43"/>
      <c r="CN12" s="43"/>
      <c r="CO12" s="43">
        <v>17.05857</v>
      </c>
      <c r="CP12" s="43">
        <v>254.06</v>
      </c>
      <c r="CQ12" s="43"/>
      <c r="CR12" s="43">
        <v>31.838000000000001</v>
      </c>
      <c r="CS12" s="43"/>
      <c r="CT12" s="43">
        <v>23.914000000000001</v>
      </c>
    </row>
    <row r="13" spans="1:98" ht="15.6" x14ac:dyDescent="0.3">
      <c r="A13" s="1"/>
      <c r="B13" s="42" t="s">
        <v>771</v>
      </c>
      <c r="C13" s="43"/>
      <c r="D13" s="43"/>
      <c r="E13" s="43">
        <v>41.948799999999999</v>
      </c>
      <c r="F13" s="43">
        <v>13.486000000000001</v>
      </c>
      <c r="G13" s="43"/>
      <c r="H13" s="43"/>
      <c r="I13" s="43"/>
      <c r="J13" s="43"/>
      <c r="K13" s="43"/>
      <c r="L13" s="43">
        <v>27.031099999999999</v>
      </c>
      <c r="M13" s="43">
        <v>14.617699999999999</v>
      </c>
      <c r="N13" s="43">
        <v>13.81</v>
      </c>
      <c r="O13" s="43">
        <v>32.954000000000001</v>
      </c>
      <c r="P13" s="43"/>
      <c r="Q13" s="43"/>
      <c r="R13" s="43">
        <v>49.000999999999998</v>
      </c>
      <c r="S13" s="43"/>
      <c r="T13" s="43">
        <v>37.803699999999999</v>
      </c>
      <c r="U13" s="43"/>
      <c r="V13" s="43">
        <v>0.9</v>
      </c>
      <c r="W13" s="43"/>
      <c r="X13" s="43">
        <v>144.36304999999999</v>
      </c>
      <c r="Y13" s="43"/>
      <c r="Z13" s="43"/>
      <c r="AA13" s="43"/>
      <c r="AB13" s="43"/>
      <c r="AC13" s="43">
        <v>14.75</v>
      </c>
      <c r="AD13" s="43"/>
      <c r="AE13" s="43"/>
      <c r="AF13" s="43"/>
      <c r="AG13" s="43"/>
      <c r="AH13" s="43"/>
      <c r="AI13" s="43"/>
      <c r="AJ13" s="43">
        <v>4.8159200000000002</v>
      </c>
      <c r="AK13" s="43"/>
      <c r="AL13" s="43"/>
      <c r="AM13" s="43">
        <v>44.008499999999998</v>
      </c>
      <c r="AN13" s="43">
        <v>99.580070000000006</v>
      </c>
      <c r="AO13" s="43">
        <v>29.124300000000002</v>
      </c>
      <c r="AP13" s="43">
        <v>0.67</v>
      </c>
      <c r="AQ13" s="43">
        <v>156.55284</v>
      </c>
      <c r="AR13" s="43">
        <v>16.409929999999999</v>
      </c>
      <c r="AS13" s="43">
        <v>41.212389999999999</v>
      </c>
      <c r="AT13" s="43">
        <v>34.46</v>
      </c>
      <c r="AU13" s="43"/>
      <c r="AV13" s="43">
        <v>161.90768</v>
      </c>
      <c r="AW13" s="43">
        <v>37.1738</v>
      </c>
      <c r="AX13" s="43"/>
      <c r="AY13" s="43"/>
      <c r="AZ13" s="43"/>
      <c r="BA13" s="43">
        <v>2.8</v>
      </c>
      <c r="BB13" s="43"/>
      <c r="BC13" s="43">
        <v>75.000950000000003</v>
      </c>
      <c r="BD13" s="43"/>
      <c r="BE13" s="43">
        <v>21.4</v>
      </c>
      <c r="BF13" s="43"/>
      <c r="BG13" s="43"/>
      <c r="BH13" s="43"/>
      <c r="BI13" s="43">
        <v>18.291080000000001</v>
      </c>
      <c r="BJ13" s="43"/>
      <c r="BK13" s="43"/>
      <c r="BL13" s="43"/>
      <c r="BM13" s="43">
        <v>7.3360000000000003</v>
      </c>
      <c r="BN13" s="43">
        <v>55.55</v>
      </c>
      <c r="BO13" s="43">
        <v>1.47</v>
      </c>
      <c r="BP13" s="43">
        <v>145.46874</v>
      </c>
      <c r="BQ13" s="43"/>
      <c r="BR13" s="43">
        <v>3.0630000000000002</v>
      </c>
      <c r="BS13" s="43">
        <v>134.51821000000001</v>
      </c>
      <c r="BT13" s="43">
        <v>12.04513</v>
      </c>
      <c r="BU13" s="43"/>
      <c r="BV13" s="43">
        <v>31.972899999999999</v>
      </c>
      <c r="BW13" s="43">
        <v>3.9659300000000002</v>
      </c>
      <c r="BX13" s="43"/>
      <c r="BY13" s="43"/>
      <c r="BZ13" s="43">
        <v>90.339849999999998</v>
      </c>
      <c r="CA13" s="43">
        <v>24.919899999999998</v>
      </c>
      <c r="CB13" s="43"/>
      <c r="CC13" s="43">
        <v>0.56000000000000005</v>
      </c>
      <c r="CD13" s="43">
        <v>24.519200000000001</v>
      </c>
      <c r="CE13" s="43">
        <v>410.69774000000001</v>
      </c>
      <c r="CF13" s="43"/>
      <c r="CG13" s="43">
        <v>159.39169999999999</v>
      </c>
      <c r="CH13" s="43">
        <v>18.621300000000002</v>
      </c>
      <c r="CI13" s="43"/>
      <c r="CJ13" s="43"/>
      <c r="CK13" s="43">
        <v>15.851699999999999</v>
      </c>
      <c r="CL13" s="43">
        <v>4.5726899999999997</v>
      </c>
      <c r="CM13" s="43"/>
      <c r="CN13" s="43"/>
      <c r="CO13" s="43">
        <v>17.268180000000001</v>
      </c>
      <c r="CP13" s="43">
        <v>264.61</v>
      </c>
      <c r="CQ13" s="43"/>
      <c r="CR13" s="43">
        <v>31.724</v>
      </c>
      <c r="CS13" s="43"/>
      <c r="CT13" s="43">
        <v>23.643000000000001</v>
      </c>
    </row>
    <row r="14" spans="1:98" ht="15.6" x14ac:dyDescent="0.3">
      <c r="A14" s="1"/>
      <c r="B14" s="42" t="s">
        <v>772</v>
      </c>
      <c r="C14" s="43"/>
      <c r="D14" s="43"/>
      <c r="E14" s="43">
        <v>44.317459999999997</v>
      </c>
      <c r="F14" s="43">
        <v>12.231</v>
      </c>
      <c r="G14" s="43"/>
      <c r="H14" s="43"/>
      <c r="I14" s="43"/>
      <c r="J14" s="43"/>
      <c r="K14" s="43"/>
      <c r="L14" s="43">
        <v>27.0746</v>
      </c>
      <c r="M14" s="43">
        <v>14.5396</v>
      </c>
      <c r="N14" s="43">
        <v>13.97</v>
      </c>
      <c r="O14" s="43">
        <v>33.192</v>
      </c>
      <c r="P14" s="43"/>
      <c r="Q14" s="43"/>
      <c r="R14" s="43">
        <v>48.744999999999997</v>
      </c>
      <c r="S14" s="43"/>
      <c r="T14" s="43">
        <v>32.668399999999998</v>
      </c>
      <c r="U14" s="43"/>
      <c r="V14" s="43">
        <v>0.9</v>
      </c>
      <c r="W14" s="43"/>
      <c r="X14" s="43">
        <v>57.75752</v>
      </c>
      <c r="Y14" s="43"/>
      <c r="Z14" s="43"/>
      <c r="AA14" s="43"/>
      <c r="AB14" s="43"/>
      <c r="AC14" s="43">
        <v>14.11</v>
      </c>
      <c r="AD14" s="43"/>
      <c r="AE14" s="43"/>
      <c r="AF14" s="43"/>
      <c r="AG14" s="43"/>
      <c r="AH14" s="43"/>
      <c r="AI14" s="43"/>
      <c r="AJ14" s="43">
        <v>5.0571900000000003</v>
      </c>
      <c r="AK14" s="43"/>
      <c r="AL14" s="43"/>
      <c r="AM14" s="43">
        <v>47.322099999999999</v>
      </c>
      <c r="AN14" s="43">
        <v>98.688450000000003</v>
      </c>
      <c r="AO14" s="43">
        <v>29.8583</v>
      </c>
      <c r="AP14" s="43">
        <v>0.48</v>
      </c>
      <c r="AQ14" s="43">
        <v>157.10225</v>
      </c>
      <c r="AR14" s="43">
        <v>16.268380000000001</v>
      </c>
      <c r="AS14" s="43">
        <v>41.331980000000001</v>
      </c>
      <c r="AT14" s="43">
        <v>34.26</v>
      </c>
      <c r="AU14" s="43"/>
      <c r="AV14" s="43">
        <v>186.71610999999999</v>
      </c>
      <c r="AW14" s="43">
        <v>36.604100000000003</v>
      </c>
      <c r="AX14" s="43"/>
      <c r="AY14" s="43"/>
      <c r="AZ14" s="43"/>
      <c r="BA14" s="43">
        <v>2.9</v>
      </c>
      <c r="BB14" s="43"/>
      <c r="BC14" s="43">
        <v>75.060019999999994</v>
      </c>
      <c r="BD14" s="43"/>
      <c r="BE14" s="43">
        <v>21.4</v>
      </c>
      <c r="BF14" s="43"/>
      <c r="BG14" s="43"/>
      <c r="BH14" s="43"/>
      <c r="BI14" s="43">
        <v>18.091830000000002</v>
      </c>
      <c r="BJ14" s="43"/>
      <c r="BK14" s="43"/>
      <c r="BL14" s="43"/>
      <c r="BM14" s="43">
        <v>7.367</v>
      </c>
      <c r="BN14" s="43">
        <v>54.57</v>
      </c>
      <c r="BO14" s="43">
        <v>2.0699999999999998</v>
      </c>
      <c r="BP14" s="43">
        <v>143.15621999999999</v>
      </c>
      <c r="BQ14" s="43"/>
      <c r="BR14" s="43">
        <v>2.9178000000000002</v>
      </c>
      <c r="BS14" s="43">
        <v>136.4032</v>
      </c>
      <c r="BT14" s="43">
        <v>12.500109999999999</v>
      </c>
      <c r="BU14" s="43"/>
      <c r="BV14" s="43">
        <v>31.17</v>
      </c>
      <c r="BW14" s="43">
        <v>4.0273599999999998</v>
      </c>
      <c r="BX14" s="43"/>
      <c r="BY14" s="43"/>
      <c r="BZ14" s="43">
        <v>90.373509999999996</v>
      </c>
      <c r="CA14" s="43">
        <v>24.955310000000001</v>
      </c>
      <c r="CB14" s="43"/>
      <c r="CC14" s="43">
        <v>0.59</v>
      </c>
      <c r="CD14" s="43">
        <v>25.786909999999999</v>
      </c>
      <c r="CE14" s="43">
        <v>402.65323000000001</v>
      </c>
      <c r="CF14" s="43"/>
      <c r="CG14" s="43">
        <v>161.4383</v>
      </c>
      <c r="CH14" s="43">
        <v>18.85239</v>
      </c>
      <c r="CI14" s="43"/>
      <c r="CJ14" s="43"/>
      <c r="CK14" s="43">
        <v>16.160900000000002</v>
      </c>
      <c r="CL14" s="43">
        <v>4.57524</v>
      </c>
      <c r="CM14" s="43"/>
      <c r="CN14" s="43"/>
      <c r="CO14" s="43">
        <v>16.94952</v>
      </c>
      <c r="CP14" s="43">
        <v>259.08</v>
      </c>
      <c r="CQ14" s="43"/>
      <c r="CR14" s="43">
        <v>31.47</v>
      </c>
      <c r="CS14" s="43"/>
      <c r="CT14" s="43">
        <v>23.739000000000001</v>
      </c>
    </row>
    <row r="15" spans="1:98" ht="15.6" x14ac:dyDescent="0.3">
      <c r="A15" s="1"/>
      <c r="B15" s="42" t="s">
        <v>773</v>
      </c>
      <c r="C15" s="43"/>
      <c r="D15" s="43"/>
      <c r="E15" s="43">
        <v>49.066139999999997</v>
      </c>
      <c r="F15" s="43">
        <v>12.345000000000001</v>
      </c>
      <c r="G15" s="43"/>
      <c r="H15" s="43"/>
      <c r="I15" s="43"/>
      <c r="J15" s="43"/>
      <c r="K15" s="43"/>
      <c r="L15" s="43">
        <v>26.866800000000001</v>
      </c>
      <c r="M15" s="43">
        <v>14.0479</v>
      </c>
      <c r="N15" s="43">
        <v>14.19</v>
      </c>
      <c r="O15" s="43">
        <v>32.731999999999999</v>
      </c>
      <c r="P15" s="43"/>
      <c r="Q15" s="43"/>
      <c r="R15" s="43">
        <v>48.658000000000001</v>
      </c>
      <c r="S15" s="43"/>
      <c r="T15" s="43">
        <v>37.501600000000003</v>
      </c>
      <c r="U15" s="43"/>
      <c r="V15" s="43">
        <v>0.9</v>
      </c>
      <c r="W15" s="43"/>
      <c r="X15" s="43">
        <v>156.84938</v>
      </c>
      <c r="Y15" s="43"/>
      <c r="Z15" s="43"/>
      <c r="AA15" s="43"/>
      <c r="AB15" s="43"/>
      <c r="AC15" s="43">
        <v>13.86</v>
      </c>
      <c r="AD15" s="43"/>
      <c r="AE15" s="43"/>
      <c r="AF15" s="43"/>
      <c r="AG15" s="43"/>
      <c r="AH15" s="43"/>
      <c r="AI15" s="43"/>
      <c r="AJ15" s="43">
        <v>5.19055</v>
      </c>
      <c r="AK15" s="43"/>
      <c r="AL15" s="43"/>
      <c r="AM15" s="43">
        <v>46.698099999999997</v>
      </c>
      <c r="AN15" s="43">
        <v>99.885900000000007</v>
      </c>
      <c r="AO15" s="43">
        <v>29.120699999999999</v>
      </c>
      <c r="AP15" s="43">
        <v>0.18</v>
      </c>
      <c r="AQ15" s="43">
        <v>155.30947</v>
      </c>
      <c r="AR15" s="43">
        <v>16.154240000000001</v>
      </c>
      <c r="AS15" s="43">
        <v>41.408479999999997</v>
      </c>
      <c r="AT15" s="43">
        <v>32.869999999999997</v>
      </c>
      <c r="AU15" s="43"/>
      <c r="AV15" s="43">
        <v>195.45850999999999</v>
      </c>
      <c r="AW15" s="43">
        <v>36.323</v>
      </c>
      <c r="AX15" s="43"/>
      <c r="AY15" s="43"/>
      <c r="AZ15" s="43"/>
      <c r="BA15" s="43">
        <v>2.7</v>
      </c>
      <c r="BB15" s="43"/>
      <c r="BC15" s="43">
        <v>74.995819999999995</v>
      </c>
      <c r="BD15" s="43"/>
      <c r="BE15" s="43">
        <v>21.4</v>
      </c>
      <c r="BF15" s="43"/>
      <c r="BG15" s="43"/>
      <c r="BH15" s="43"/>
      <c r="BI15" s="43">
        <v>18.249829999999999</v>
      </c>
      <c r="BJ15" s="43"/>
      <c r="BK15" s="43"/>
      <c r="BL15" s="43"/>
      <c r="BM15" s="43">
        <v>7.4059999999999997</v>
      </c>
      <c r="BN15" s="43">
        <v>54.58</v>
      </c>
      <c r="BO15" s="43">
        <v>2.02</v>
      </c>
      <c r="BP15" s="43">
        <v>143.13213999999999</v>
      </c>
      <c r="BQ15" s="43"/>
      <c r="BR15" s="43">
        <v>2.9533</v>
      </c>
      <c r="BS15" s="43">
        <v>135.18025</v>
      </c>
      <c r="BT15" s="43">
        <v>12.416069999999999</v>
      </c>
      <c r="BU15" s="43"/>
      <c r="BV15" s="43">
        <v>31.905200000000001</v>
      </c>
      <c r="BW15" s="43">
        <v>3.8865599999999998</v>
      </c>
      <c r="BX15" s="43"/>
      <c r="BY15" s="43"/>
      <c r="BZ15" s="43">
        <v>90.836299999999994</v>
      </c>
      <c r="CA15" s="43">
        <v>24.96191</v>
      </c>
      <c r="CB15" s="43"/>
      <c r="CC15" s="43">
        <v>0.56999999999999995</v>
      </c>
      <c r="CD15" s="43">
        <v>25.152329999999999</v>
      </c>
      <c r="CE15" s="43">
        <v>395.16753</v>
      </c>
      <c r="CF15" s="43"/>
      <c r="CG15" s="43">
        <v>157.9265</v>
      </c>
      <c r="CH15" s="43">
        <v>18.959589999999999</v>
      </c>
      <c r="CI15" s="43"/>
      <c r="CJ15" s="43"/>
      <c r="CK15" s="43">
        <v>16.1357</v>
      </c>
      <c r="CL15" s="43">
        <v>4.5888</v>
      </c>
      <c r="CM15" s="43"/>
      <c r="CN15" s="43"/>
      <c r="CO15" s="43">
        <v>16.686530000000001</v>
      </c>
      <c r="CP15" s="43">
        <v>261.16000000000003</v>
      </c>
      <c r="CQ15" s="43"/>
      <c r="CR15" s="43">
        <v>30.478999999999999</v>
      </c>
      <c r="CS15" s="43"/>
      <c r="CT15" s="43">
        <v>24.491</v>
      </c>
    </row>
    <row r="16" spans="1:98" ht="15.6" x14ac:dyDescent="0.3">
      <c r="A16" s="1"/>
      <c r="B16" s="42" t="s">
        <v>774</v>
      </c>
      <c r="C16" s="43"/>
      <c r="D16" s="43"/>
      <c r="E16" s="43">
        <v>48.597850000000001</v>
      </c>
      <c r="F16" s="43">
        <v>12.113</v>
      </c>
      <c r="G16" s="43"/>
      <c r="H16" s="43"/>
      <c r="I16" s="43"/>
      <c r="J16" s="43"/>
      <c r="K16" s="43"/>
      <c r="L16" s="43">
        <v>26.8993</v>
      </c>
      <c r="M16" s="43">
        <v>14.1023</v>
      </c>
      <c r="N16" s="43">
        <v>14.31</v>
      </c>
      <c r="O16" s="43">
        <v>32.304000000000002</v>
      </c>
      <c r="P16" s="43"/>
      <c r="Q16" s="43"/>
      <c r="R16" s="43">
        <v>48.683999999999997</v>
      </c>
      <c r="S16" s="43"/>
      <c r="T16" s="43">
        <v>33.7361</v>
      </c>
      <c r="U16" s="43"/>
      <c r="V16" s="43">
        <v>0.9</v>
      </c>
      <c r="W16" s="43"/>
      <c r="X16" s="43">
        <v>144.00188</v>
      </c>
      <c r="Y16" s="43"/>
      <c r="Z16" s="43"/>
      <c r="AA16" s="43"/>
      <c r="AB16" s="43"/>
      <c r="AC16" s="43">
        <v>13.63</v>
      </c>
      <c r="AD16" s="43"/>
      <c r="AE16" s="43"/>
      <c r="AF16" s="43"/>
      <c r="AG16" s="43"/>
      <c r="AH16" s="43"/>
      <c r="AI16" s="43"/>
      <c r="AJ16" s="43">
        <v>5.2815200000000004</v>
      </c>
      <c r="AK16" s="43"/>
      <c r="AL16" s="43"/>
      <c r="AM16" s="43">
        <v>47.8461</v>
      </c>
      <c r="AN16" s="43">
        <v>101.94122</v>
      </c>
      <c r="AO16" s="43">
        <v>29.398800000000001</v>
      </c>
      <c r="AP16" s="43">
        <v>1.65</v>
      </c>
      <c r="AQ16" s="43">
        <v>157.30046999999999</v>
      </c>
      <c r="AR16" s="43">
        <v>16.851459999999999</v>
      </c>
      <c r="AS16" s="43">
        <v>40.690730000000002</v>
      </c>
      <c r="AT16" s="43">
        <v>32.729999999999997</v>
      </c>
      <c r="AU16" s="43"/>
      <c r="AV16" s="43">
        <v>194.44878</v>
      </c>
      <c r="AW16" s="43">
        <v>35.986899999999999</v>
      </c>
      <c r="AX16" s="43"/>
      <c r="AY16" s="43"/>
      <c r="AZ16" s="43"/>
      <c r="BA16" s="43">
        <v>2.8</v>
      </c>
      <c r="BB16" s="43"/>
      <c r="BC16" s="43">
        <v>74.948670000000007</v>
      </c>
      <c r="BD16" s="43"/>
      <c r="BE16" s="43">
        <v>21.4</v>
      </c>
      <c r="BF16" s="43"/>
      <c r="BG16" s="43"/>
      <c r="BH16" s="43"/>
      <c r="BI16" s="43">
        <v>18.323530000000002</v>
      </c>
      <c r="BJ16" s="43"/>
      <c r="BK16" s="43"/>
      <c r="BL16" s="43"/>
      <c r="BM16" s="43">
        <v>7.2960000000000003</v>
      </c>
      <c r="BN16" s="43">
        <v>55.46</v>
      </c>
      <c r="BO16" s="43">
        <v>1.99</v>
      </c>
      <c r="BP16" s="43">
        <v>143.07492999999999</v>
      </c>
      <c r="BQ16" s="43"/>
      <c r="BR16" s="43">
        <v>2.9136000000000002</v>
      </c>
      <c r="BS16" s="43">
        <v>134.82795999999999</v>
      </c>
      <c r="BT16" s="43">
        <v>12.467510000000001</v>
      </c>
      <c r="BU16" s="43"/>
      <c r="BV16" s="43">
        <v>32.323099999999997</v>
      </c>
      <c r="BW16" s="43">
        <v>3.9036599999999999</v>
      </c>
      <c r="BX16" s="43"/>
      <c r="BY16" s="43"/>
      <c r="BZ16" s="43">
        <v>89.447869999999995</v>
      </c>
      <c r="CA16" s="43">
        <v>24.964670000000002</v>
      </c>
      <c r="CB16" s="43"/>
      <c r="CC16" s="43">
        <v>0.56000000000000005</v>
      </c>
      <c r="CD16" s="43">
        <v>25.334620000000001</v>
      </c>
      <c r="CE16" s="43">
        <v>402.13941999999997</v>
      </c>
      <c r="CF16" s="43"/>
      <c r="CG16" s="43">
        <v>160.60220000000001</v>
      </c>
      <c r="CH16" s="43">
        <v>19.112480000000001</v>
      </c>
      <c r="CI16" s="43"/>
      <c r="CJ16" s="43"/>
      <c r="CK16" s="43">
        <v>15.4115</v>
      </c>
      <c r="CL16" s="43">
        <v>4.9657099999999996</v>
      </c>
      <c r="CM16" s="43"/>
      <c r="CN16" s="43"/>
      <c r="CO16" s="43">
        <v>16.452159999999999</v>
      </c>
      <c r="CP16" s="43">
        <v>263.57</v>
      </c>
      <c r="CQ16" s="43"/>
      <c r="CR16" s="43">
        <v>29.96</v>
      </c>
      <c r="CS16" s="43"/>
      <c r="CT16" s="43">
        <v>25.370999999999999</v>
      </c>
    </row>
    <row r="17" spans="1:98" ht="15.6" x14ac:dyDescent="0.3">
      <c r="A17" s="1"/>
      <c r="B17" s="42" t="s">
        <v>775</v>
      </c>
      <c r="C17" s="43"/>
      <c r="D17" s="43"/>
      <c r="E17" s="43">
        <v>46.184989999999999</v>
      </c>
      <c r="F17" s="43">
        <v>12.013999999999999</v>
      </c>
      <c r="G17" s="43"/>
      <c r="H17" s="43"/>
      <c r="I17" s="43"/>
      <c r="J17" s="43"/>
      <c r="K17" s="43"/>
      <c r="L17" s="43">
        <v>27.0793</v>
      </c>
      <c r="M17" s="43">
        <v>14.4811</v>
      </c>
      <c r="N17" s="43">
        <v>14.29</v>
      </c>
      <c r="O17" s="43">
        <v>32.526000000000003</v>
      </c>
      <c r="P17" s="43"/>
      <c r="Q17" s="43"/>
      <c r="R17" s="43">
        <v>48.902000000000001</v>
      </c>
      <c r="S17" s="43"/>
      <c r="T17" s="43">
        <v>39.4895</v>
      </c>
      <c r="U17" s="43"/>
      <c r="V17" s="43">
        <v>0.9</v>
      </c>
      <c r="W17" s="43"/>
      <c r="X17" s="43">
        <v>137.72032999999999</v>
      </c>
      <c r="Y17" s="43"/>
      <c r="Z17" s="43"/>
      <c r="AA17" s="43"/>
      <c r="AB17" s="43"/>
      <c r="AC17" s="43">
        <v>14.01</v>
      </c>
      <c r="AD17" s="43"/>
      <c r="AE17" s="43"/>
      <c r="AF17" s="43"/>
      <c r="AG17" s="43"/>
      <c r="AH17" s="43"/>
      <c r="AI17" s="43"/>
      <c r="AJ17" s="43">
        <v>5.03627</v>
      </c>
      <c r="AK17" s="43"/>
      <c r="AL17" s="43"/>
      <c r="AM17" s="43">
        <v>47.496699999999997</v>
      </c>
      <c r="AN17" s="43">
        <v>102.93384</v>
      </c>
      <c r="AO17" s="43">
        <v>29.327400000000001</v>
      </c>
      <c r="AP17" s="43">
        <v>2.1</v>
      </c>
      <c r="AQ17" s="43">
        <v>157.70580000000001</v>
      </c>
      <c r="AR17" s="43">
        <v>16.312889999999999</v>
      </c>
      <c r="AS17" s="43">
        <v>39.268799999999999</v>
      </c>
      <c r="AT17" s="43">
        <v>31.66</v>
      </c>
      <c r="AU17" s="43"/>
      <c r="AV17" s="43">
        <v>185.51600999999999</v>
      </c>
      <c r="AW17" s="43">
        <v>33.793500000000002</v>
      </c>
      <c r="AX17" s="43"/>
      <c r="AY17" s="43"/>
      <c r="AZ17" s="43"/>
      <c r="BA17" s="43">
        <v>2.8</v>
      </c>
      <c r="BB17" s="43"/>
      <c r="BC17" s="43">
        <v>74.855860000000007</v>
      </c>
      <c r="BD17" s="43"/>
      <c r="BE17" s="43">
        <v>21.4</v>
      </c>
      <c r="BF17" s="43"/>
      <c r="BG17" s="43"/>
      <c r="BH17" s="43"/>
      <c r="BI17" s="43">
        <v>17.721730000000001</v>
      </c>
      <c r="BJ17" s="43"/>
      <c r="BK17" s="43"/>
      <c r="BL17" s="43"/>
      <c r="BM17" s="43">
        <v>7.3440000000000003</v>
      </c>
      <c r="BN17" s="43">
        <v>53.61</v>
      </c>
      <c r="BO17" s="43">
        <v>2.02</v>
      </c>
      <c r="BP17" s="43">
        <v>141.08358999999999</v>
      </c>
      <c r="BQ17" s="43"/>
      <c r="BR17" s="43">
        <v>2.8593999999999999</v>
      </c>
      <c r="BS17" s="43">
        <v>136.32924</v>
      </c>
      <c r="BT17" s="43">
        <v>11.550850000000001</v>
      </c>
      <c r="BU17" s="43"/>
      <c r="BV17" s="43">
        <v>32.337899999999998</v>
      </c>
      <c r="BW17" s="43">
        <v>4.3754099999999996</v>
      </c>
      <c r="BX17" s="43"/>
      <c r="BY17" s="43"/>
      <c r="BZ17" s="43">
        <v>90.207949999999997</v>
      </c>
      <c r="CA17" s="43">
        <v>24.948329999999999</v>
      </c>
      <c r="CB17" s="43"/>
      <c r="CC17" s="43">
        <v>0.61</v>
      </c>
      <c r="CD17" s="43">
        <v>24.47626</v>
      </c>
      <c r="CE17" s="43">
        <v>407.27208999999999</v>
      </c>
      <c r="CF17" s="43"/>
      <c r="CG17" s="43">
        <v>164.62180000000001</v>
      </c>
      <c r="CH17" s="43">
        <v>19.205449999999999</v>
      </c>
      <c r="CI17" s="43"/>
      <c r="CJ17" s="43"/>
      <c r="CK17" s="43">
        <v>15.9137</v>
      </c>
      <c r="CL17" s="43">
        <v>4.9562299999999997</v>
      </c>
      <c r="CM17" s="43"/>
      <c r="CN17" s="43"/>
      <c r="CO17" s="43">
        <v>16.051670000000001</v>
      </c>
      <c r="CP17" s="43">
        <v>271.54000000000002</v>
      </c>
      <c r="CQ17" s="43"/>
      <c r="CR17" s="43">
        <v>31.547999999999998</v>
      </c>
      <c r="CS17" s="43"/>
      <c r="CT17" s="43">
        <v>25.971</v>
      </c>
    </row>
    <row r="18" spans="1:98" ht="15.6" x14ac:dyDescent="0.3">
      <c r="A18" s="1"/>
      <c r="B18" s="42" t="s">
        <v>776</v>
      </c>
      <c r="C18" s="43"/>
      <c r="D18" s="43"/>
      <c r="E18" s="43">
        <v>48.806330000000003</v>
      </c>
      <c r="F18" s="43">
        <v>10.698</v>
      </c>
      <c r="G18" s="43"/>
      <c r="H18" s="43"/>
      <c r="I18" s="43"/>
      <c r="J18" s="43"/>
      <c r="K18" s="43"/>
      <c r="L18" s="43">
        <v>27.293700000000001</v>
      </c>
      <c r="M18" s="43">
        <v>15.1774</v>
      </c>
      <c r="N18" s="43">
        <v>14.36</v>
      </c>
      <c r="O18" s="43">
        <v>33.101999999999997</v>
      </c>
      <c r="P18" s="43"/>
      <c r="Q18" s="43"/>
      <c r="R18" s="43">
        <v>48.859000000000002</v>
      </c>
      <c r="S18" s="43"/>
      <c r="T18" s="43">
        <v>28.238299999999999</v>
      </c>
      <c r="U18" s="43"/>
      <c r="V18" s="43">
        <v>0.9</v>
      </c>
      <c r="W18" s="43"/>
      <c r="X18" s="43">
        <v>116.9807</v>
      </c>
      <c r="Y18" s="43"/>
      <c r="Z18" s="43"/>
      <c r="AA18" s="43"/>
      <c r="AB18" s="43"/>
      <c r="AC18" s="43">
        <v>13.99</v>
      </c>
      <c r="AD18" s="43"/>
      <c r="AE18" s="43"/>
      <c r="AF18" s="43"/>
      <c r="AG18" s="43"/>
      <c r="AH18" s="43"/>
      <c r="AI18" s="43"/>
      <c r="AJ18" s="43">
        <v>5.0886500000000003</v>
      </c>
      <c r="AK18" s="43"/>
      <c r="AL18" s="43"/>
      <c r="AM18" s="43">
        <v>47.647100000000002</v>
      </c>
      <c r="AN18" s="43">
        <v>102.19728000000001</v>
      </c>
      <c r="AO18" s="43">
        <v>29.031099999999999</v>
      </c>
      <c r="AP18" s="43">
        <v>1.93</v>
      </c>
      <c r="AQ18" s="43">
        <v>156.26276999999999</v>
      </c>
      <c r="AR18" s="43">
        <v>16.292290000000001</v>
      </c>
      <c r="AS18" s="43">
        <v>38.89546</v>
      </c>
      <c r="AT18" s="43">
        <v>32.56</v>
      </c>
      <c r="AU18" s="43"/>
      <c r="AV18" s="43">
        <v>192.94538</v>
      </c>
      <c r="AW18" s="43">
        <v>33.335599999999999</v>
      </c>
      <c r="AX18" s="43"/>
      <c r="AY18" s="43"/>
      <c r="AZ18" s="43"/>
      <c r="BA18" s="43">
        <v>2.8</v>
      </c>
      <c r="BB18" s="43"/>
      <c r="BC18" s="43">
        <v>74.859849999999994</v>
      </c>
      <c r="BD18" s="43"/>
      <c r="BE18" s="43">
        <v>21.4</v>
      </c>
      <c r="BF18" s="43"/>
      <c r="BG18" s="43"/>
      <c r="BH18" s="43"/>
      <c r="BI18" s="43">
        <v>18.04316</v>
      </c>
      <c r="BJ18" s="43"/>
      <c r="BK18" s="43"/>
      <c r="BL18" s="43"/>
      <c r="BM18" s="43">
        <v>7.4039999999999999</v>
      </c>
      <c r="BN18" s="43">
        <v>54.66</v>
      </c>
      <c r="BO18" s="43">
        <v>1.78</v>
      </c>
      <c r="BP18" s="43">
        <v>142.78698</v>
      </c>
      <c r="BQ18" s="43"/>
      <c r="BR18" s="43">
        <v>2.8490000000000002</v>
      </c>
      <c r="BS18" s="43">
        <v>133.00336999999999</v>
      </c>
      <c r="BT18" s="43">
        <v>11.3566</v>
      </c>
      <c r="BU18" s="43"/>
      <c r="BV18" s="43">
        <v>32.342500000000001</v>
      </c>
      <c r="BW18" s="43">
        <v>3.85894</v>
      </c>
      <c r="BX18" s="43"/>
      <c r="BY18" s="43"/>
      <c r="BZ18" s="43">
        <v>91.363919999999993</v>
      </c>
      <c r="CA18" s="43">
        <v>24.92971</v>
      </c>
      <c r="CB18" s="43"/>
      <c r="CC18" s="43">
        <v>0.56000000000000005</v>
      </c>
      <c r="CD18" s="43">
        <v>24.582930000000001</v>
      </c>
      <c r="CE18" s="43">
        <v>418.36991</v>
      </c>
      <c r="CF18" s="43"/>
      <c r="CG18" s="43">
        <v>158.44880000000001</v>
      </c>
      <c r="CH18" s="43">
        <v>19.192440000000001</v>
      </c>
      <c r="CI18" s="43"/>
      <c r="CJ18" s="43"/>
      <c r="CK18" s="43">
        <v>15.4016</v>
      </c>
      <c r="CL18" s="43">
        <v>4.6925999999999997</v>
      </c>
      <c r="CM18" s="43"/>
      <c r="CN18" s="43"/>
      <c r="CO18" s="43">
        <v>14.93014</v>
      </c>
      <c r="CP18" s="43">
        <v>269.29000000000002</v>
      </c>
      <c r="CQ18" s="43"/>
      <c r="CR18" s="43">
        <v>31.738</v>
      </c>
      <c r="CS18" s="43"/>
      <c r="CT18" s="43">
        <v>26.353000000000002</v>
      </c>
    </row>
    <row r="19" spans="1:98" ht="15.6" x14ac:dyDescent="0.3">
      <c r="A19" s="1"/>
      <c r="B19" s="42" t="s">
        <v>777</v>
      </c>
      <c r="C19" s="43"/>
      <c r="D19" s="43"/>
      <c r="E19" s="43">
        <v>48.277659999999997</v>
      </c>
      <c r="F19" s="43">
        <v>10.353</v>
      </c>
      <c r="G19" s="43"/>
      <c r="H19" s="43"/>
      <c r="I19" s="43"/>
      <c r="J19" s="43"/>
      <c r="K19" s="43"/>
      <c r="L19" s="43">
        <v>27.415900000000001</v>
      </c>
      <c r="M19" s="43">
        <v>14.9216</v>
      </c>
      <c r="N19" s="43">
        <v>14.03</v>
      </c>
      <c r="O19" s="43">
        <v>32.841999999999999</v>
      </c>
      <c r="P19" s="43"/>
      <c r="Q19" s="43"/>
      <c r="R19" s="43">
        <v>48.546999999999997</v>
      </c>
      <c r="S19" s="43"/>
      <c r="T19" s="43">
        <v>33.185699999999997</v>
      </c>
      <c r="U19" s="43"/>
      <c r="V19" s="43">
        <v>0.8</v>
      </c>
      <c r="W19" s="43"/>
      <c r="X19" s="43">
        <v>117.31746</v>
      </c>
      <c r="Y19" s="43"/>
      <c r="Z19" s="43"/>
      <c r="AA19" s="43"/>
      <c r="AB19" s="43"/>
      <c r="AC19" s="43">
        <v>14.38</v>
      </c>
      <c r="AD19" s="43"/>
      <c r="AE19" s="43"/>
      <c r="AF19" s="43"/>
      <c r="AG19" s="43"/>
      <c r="AH19" s="43"/>
      <c r="AI19" s="43"/>
      <c r="AJ19" s="43">
        <v>5.1020799999999999</v>
      </c>
      <c r="AK19" s="43"/>
      <c r="AL19" s="43"/>
      <c r="AM19" s="43">
        <v>48.835299999999997</v>
      </c>
      <c r="AN19" s="43">
        <v>103.72451</v>
      </c>
      <c r="AO19" s="43">
        <v>26.895399999999999</v>
      </c>
      <c r="AP19" s="43">
        <v>1.54</v>
      </c>
      <c r="AQ19" s="43">
        <v>159.04934</v>
      </c>
      <c r="AR19" s="43">
        <v>16.28209</v>
      </c>
      <c r="AS19" s="43">
        <v>38.088180000000001</v>
      </c>
      <c r="AT19" s="43">
        <v>31.91</v>
      </c>
      <c r="AU19" s="43"/>
      <c r="AV19" s="43">
        <v>194.49422999999999</v>
      </c>
      <c r="AW19" s="43">
        <v>34.237400000000001</v>
      </c>
      <c r="AX19" s="43"/>
      <c r="AY19" s="43"/>
      <c r="AZ19" s="43"/>
      <c r="BA19" s="43">
        <v>2.7</v>
      </c>
      <c r="BB19" s="43"/>
      <c r="BC19" s="43">
        <v>74.848590000000002</v>
      </c>
      <c r="BD19" s="43"/>
      <c r="BE19" s="43">
        <v>21.4</v>
      </c>
      <c r="BF19" s="43"/>
      <c r="BG19" s="43"/>
      <c r="BH19" s="43"/>
      <c r="BI19" s="43">
        <v>18.125039999999998</v>
      </c>
      <c r="BJ19" s="43"/>
      <c r="BK19" s="43"/>
      <c r="BL19" s="43"/>
      <c r="BM19" s="43">
        <v>7.2220000000000004</v>
      </c>
      <c r="BN19" s="43">
        <v>55.08</v>
      </c>
      <c r="BO19" s="43">
        <v>1.77</v>
      </c>
      <c r="BP19" s="43">
        <v>142.47699</v>
      </c>
      <c r="BQ19" s="43"/>
      <c r="BR19" s="43">
        <v>2.7911999999999999</v>
      </c>
      <c r="BS19" s="43">
        <v>135.41231999999999</v>
      </c>
      <c r="BT19" s="43">
        <v>11.056229999999999</v>
      </c>
      <c r="BU19" s="43"/>
      <c r="BV19" s="43">
        <v>31.353000000000002</v>
      </c>
      <c r="BW19" s="43">
        <v>3.6508500000000002</v>
      </c>
      <c r="BX19" s="43"/>
      <c r="BY19" s="43"/>
      <c r="BZ19" s="43">
        <v>88.586039999999997</v>
      </c>
      <c r="CA19" s="43">
        <v>24.933389999999999</v>
      </c>
      <c r="CB19" s="43"/>
      <c r="CC19" s="43">
        <v>0.56999999999999995</v>
      </c>
      <c r="CD19" s="43">
        <v>23.724229999999999</v>
      </c>
      <c r="CE19" s="43">
        <v>416.33873999999997</v>
      </c>
      <c r="CF19" s="43"/>
      <c r="CG19" s="43">
        <v>162.49430000000001</v>
      </c>
      <c r="CH19" s="43">
        <v>19.13072</v>
      </c>
      <c r="CI19" s="43"/>
      <c r="CJ19" s="43"/>
      <c r="CK19" s="43">
        <v>14.355399999999999</v>
      </c>
      <c r="CL19" s="43">
        <v>4.5613999999999999</v>
      </c>
      <c r="CM19" s="43"/>
      <c r="CN19" s="43"/>
      <c r="CO19" s="43">
        <v>13.87612</v>
      </c>
      <c r="CP19" s="43">
        <v>266.89999999999998</v>
      </c>
      <c r="CQ19" s="43"/>
      <c r="CR19" s="43">
        <v>32.420999999999999</v>
      </c>
      <c r="CS19" s="43"/>
      <c r="CT19" s="43">
        <v>31.207000000000001</v>
      </c>
    </row>
    <row r="20" spans="1:98" ht="15.6" x14ac:dyDescent="0.3">
      <c r="A20" s="1"/>
      <c r="B20" s="42" t="s">
        <v>778</v>
      </c>
      <c r="C20" s="43"/>
      <c r="D20" s="43"/>
      <c r="E20" s="43">
        <v>43.487870000000001</v>
      </c>
      <c r="F20" s="43">
        <v>10.048999999999999</v>
      </c>
      <c r="G20" s="43"/>
      <c r="H20" s="43"/>
      <c r="I20" s="43"/>
      <c r="J20" s="43"/>
      <c r="K20" s="43"/>
      <c r="L20" s="43">
        <v>27.123699999999999</v>
      </c>
      <c r="M20" s="43">
        <v>14.087</v>
      </c>
      <c r="N20" s="43">
        <v>14.12</v>
      </c>
      <c r="O20" s="43">
        <v>32.47</v>
      </c>
      <c r="P20" s="43"/>
      <c r="Q20" s="43"/>
      <c r="R20" s="43">
        <v>48.737000000000002</v>
      </c>
      <c r="S20" s="43"/>
      <c r="T20" s="43">
        <v>41.257100000000001</v>
      </c>
      <c r="U20" s="43"/>
      <c r="V20" s="43">
        <v>0.8</v>
      </c>
      <c r="W20" s="43"/>
      <c r="X20" s="43">
        <v>145.20328000000001</v>
      </c>
      <c r="Y20" s="43"/>
      <c r="Z20" s="43"/>
      <c r="AA20" s="43"/>
      <c r="AB20" s="43"/>
      <c r="AC20" s="43">
        <v>14.97</v>
      </c>
      <c r="AD20" s="43"/>
      <c r="AE20" s="43"/>
      <c r="AF20" s="43"/>
      <c r="AG20" s="43"/>
      <c r="AH20" s="43"/>
      <c r="AI20" s="43"/>
      <c r="AJ20" s="43">
        <v>5.0694299999999997</v>
      </c>
      <c r="AK20" s="43"/>
      <c r="AL20" s="43"/>
      <c r="AM20" s="43">
        <v>48.677599999999998</v>
      </c>
      <c r="AN20" s="43">
        <v>116.30358</v>
      </c>
      <c r="AO20" s="43">
        <v>25.751300000000001</v>
      </c>
      <c r="AP20" s="43">
        <v>0.55000000000000004</v>
      </c>
      <c r="AQ20" s="43">
        <v>157.77955</v>
      </c>
      <c r="AR20" s="43">
        <v>16.257249999999999</v>
      </c>
      <c r="AS20" s="43">
        <v>36.974739999999997</v>
      </c>
      <c r="AT20" s="43">
        <v>33.090000000000003</v>
      </c>
      <c r="AU20" s="43"/>
      <c r="AV20" s="43">
        <v>197.47345000000001</v>
      </c>
      <c r="AW20" s="43">
        <v>32.877299999999998</v>
      </c>
      <c r="AX20" s="43"/>
      <c r="AY20" s="43"/>
      <c r="AZ20" s="43"/>
      <c r="BA20" s="43">
        <v>2.7</v>
      </c>
      <c r="BB20" s="43"/>
      <c r="BC20" s="43">
        <v>74.709109999999995</v>
      </c>
      <c r="BD20" s="43"/>
      <c r="BE20" s="43">
        <v>21.4</v>
      </c>
      <c r="BF20" s="43"/>
      <c r="BG20" s="43"/>
      <c r="BH20" s="43"/>
      <c r="BI20" s="43">
        <v>18.175750000000001</v>
      </c>
      <c r="BJ20" s="43"/>
      <c r="BK20" s="43"/>
      <c r="BL20" s="43"/>
      <c r="BM20" s="43">
        <v>7.2930000000000001</v>
      </c>
      <c r="BN20" s="43">
        <v>55.05</v>
      </c>
      <c r="BO20" s="43">
        <v>1.57</v>
      </c>
      <c r="BP20" s="43">
        <v>139.56967</v>
      </c>
      <c r="BQ20" s="43"/>
      <c r="BR20" s="43">
        <v>2.7450000000000001</v>
      </c>
      <c r="BS20" s="43">
        <v>125.96893</v>
      </c>
      <c r="BT20" s="43">
        <v>10.04311</v>
      </c>
      <c r="BU20" s="43"/>
      <c r="BV20" s="43">
        <v>28.311299999999999</v>
      </c>
      <c r="BW20" s="43">
        <v>3.6075599999999999</v>
      </c>
      <c r="BX20" s="43"/>
      <c r="BY20" s="43"/>
      <c r="BZ20" s="43">
        <v>88.546700000000001</v>
      </c>
      <c r="CA20" s="43">
        <v>24.931819999999998</v>
      </c>
      <c r="CB20" s="43"/>
      <c r="CC20" s="43">
        <v>0.6</v>
      </c>
      <c r="CD20" s="43">
        <v>22.083010000000002</v>
      </c>
      <c r="CE20" s="43">
        <v>401.22827999999998</v>
      </c>
      <c r="CF20" s="43"/>
      <c r="CG20" s="43">
        <v>159.43090000000001</v>
      </c>
      <c r="CH20" s="43">
        <v>18.80106</v>
      </c>
      <c r="CI20" s="43"/>
      <c r="CJ20" s="43"/>
      <c r="CK20" s="43">
        <v>13.5396</v>
      </c>
      <c r="CL20" s="43">
        <v>4.5133400000000004</v>
      </c>
      <c r="CM20" s="43"/>
      <c r="CN20" s="43"/>
      <c r="CO20" s="43">
        <v>12.210179999999999</v>
      </c>
      <c r="CP20" s="43">
        <v>263.81</v>
      </c>
      <c r="CQ20" s="43"/>
      <c r="CR20" s="43">
        <v>31.625</v>
      </c>
      <c r="CS20" s="43"/>
      <c r="CT20" s="43">
        <v>38.195</v>
      </c>
    </row>
    <row r="21" spans="1:98" ht="15.6" x14ac:dyDescent="0.3">
      <c r="A21" s="1"/>
      <c r="B21" s="42" t="s">
        <v>779</v>
      </c>
      <c r="C21" s="43"/>
      <c r="D21" s="43"/>
      <c r="E21" s="43">
        <v>48.145679999999999</v>
      </c>
      <c r="F21" s="43">
        <v>9.4250000000000007</v>
      </c>
      <c r="G21" s="43"/>
      <c r="H21" s="43"/>
      <c r="I21" s="43"/>
      <c r="J21" s="43"/>
      <c r="K21" s="43"/>
      <c r="L21" s="43">
        <v>27.117699999999999</v>
      </c>
      <c r="M21" s="43">
        <v>13.535299999999999</v>
      </c>
      <c r="N21" s="43">
        <v>14.24</v>
      </c>
      <c r="O21" s="43">
        <v>31.518000000000001</v>
      </c>
      <c r="P21" s="43"/>
      <c r="Q21" s="43"/>
      <c r="R21" s="43">
        <v>48.116</v>
      </c>
      <c r="S21" s="43"/>
      <c r="T21" s="43">
        <v>36.657200000000003</v>
      </c>
      <c r="U21" s="43"/>
      <c r="V21" s="43">
        <v>0.8</v>
      </c>
      <c r="W21" s="43"/>
      <c r="X21" s="43">
        <v>157.08381</v>
      </c>
      <c r="Y21" s="43"/>
      <c r="Z21" s="43"/>
      <c r="AA21" s="43"/>
      <c r="AB21" s="43"/>
      <c r="AC21" s="43">
        <v>14.87</v>
      </c>
      <c r="AD21" s="43"/>
      <c r="AE21" s="43"/>
      <c r="AF21" s="43"/>
      <c r="AG21" s="43"/>
      <c r="AH21" s="43"/>
      <c r="AI21" s="43"/>
      <c r="AJ21" s="43">
        <v>4.9555300000000004</v>
      </c>
      <c r="AK21" s="43"/>
      <c r="AL21" s="43"/>
      <c r="AM21" s="43">
        <v>41.127200000000002</v>
      </c>
      <c r="AN21" s="43">
        <v>118.93939</v>
      </c>
      <c r="AO21" s="43">
        <v>26.065300000000001</v>
      </c>
      <c r="AP21" s="43">
        <v>0.91</v>
      </c>
      <c r="AQ21" s="43">
        <v>155.74812</v>
      </c>
      <c r="AR21" s="43">
        <v>16.53546</v>
      </c>
      <c r="AS21" s="43">
        <v>34.475180000000002</v>
      </c>
      <c r="AT21" s="43">
        <v>32.409999999999997</v>
      </c>
      <c r="AU21" s="43"/>
      <c r="AV21" s="43">
        <v>196.47742</v>
      </c>
      <c r="AW21" s="43">
        <v>32.025300000000001</v>
      </c>
      <c r="AX21" s="43"/>
      <c r="AY21" s="43"/>
      <c r="AZ21" s="43"/>
      <c r="BA21" s="43">
        <v>2.6</v>
      </c>
      <c r="BB21" s="43"/>
      <c r="BC21" s="43">
        <v>74.729389999999995</v>
      </c>
      <c r="BD21" s="43"/>
      <c r="BE21" s="43">
        <v>21.4</v>
      </c>
      <c r="BF21" s="43"/>
      <c r="BG21" s="43"/>
      <c r="BH21" s="43"/>
      <c r="BI21" s="43">
        <v>18.00817</v>
      </c>
      <c r="BJ21" s="43"/>
      <c r="BK21" s="43"/>
      <c r="BL21" s="43"/>
      <c r="BM21" s="43">
        <v>7.2859999999999996</v>
      </c>
      <c r="BN21" s="43">
        <v>54.92</v>
      </c>
      <c r="BO21" s="43">
        <v>1.5</v>
      </c>
      <c r="BP21" s="43">
        <v>137.47594000000001</v>
      </c>
      <c r="BQ21" s="43"/>
      <c r="BR21" s="43">
        <v>2.6233</v>
      </c>
      <c r="BS21" s="43">
        <v>120.11268</v>
      </c>
      <c r="BT21" s="43">
        <v>8.8361699999999992</v>
      </c>
      <c r="BU21" s="43"/>
      <c r="BV21" s="43">
        <v>28.0246</v>
      </c>
      <c r="BW21" s="43">
        <v>3.8024800000000001</v>
      </c>
      <c r="BX21" s="43"/>
      <c r="BY21" s="43"/>
      <c r="BZ21" s="43">
        <v>87.254660000000001</v>
      </c>
      <c r="CA21" s="43">
        <v>24.965589999999999</v>
      </c>
      <c r="CB21" s="43"/>
      <c r="CC21" s="43">
        <v>0.57999999999999996</v>
      </c>
      <c r="CD21" s="43">
        <v>22.384209999999999</v>
      </c>
      <c r="CE21" s="43">
        <v>373.10651999999999</v>
      </c>
      <c r="CF21" s="43"/>
      <c r="CG21" s="43">
        <v>159.4</v>
      </c>
      <c r="CH21" s="43">
        <v>18.40945</v>
      </c>
      <c r="CI21" s="43"/>
      <c r="CJ21" s="43"/>
      <c r="CK21" s="43">
        <v>13.473699999999999</v>
      </c>
      <c r="CL21" s="43">
        <v>4.4701399999999998</v>
      </c>
      <c r="CM21" s="43"/>
      <c r="CN21" s="43"/>
      <c r="CO21" s="43">
        <v>12.38205</v>
      </c>
      <c r="CP21" s="43">
        <v>259.18</v>
      </c>
      <c r="CQ21" s="43"/>
      <c r="CR21" s="43">
        <v>31.062000000000001</v>
      </c>
      <c r="CS21" s="43"/>
      <c r="CT21" s="43">
        <v>38.926000000000002</v>
      </c>
    </row>
    <row r="22" spans="1:98" ht="15.6" x14ac:dyDescent="0.3">
      <c r="A22" s="1"/>
      <c r="B22" s="42" t="s">
        <v>780</v>
      </c>
      <c r="C22" s="43"/>
      <c r="D22" s="43"/>
      <c r="E22" s="43">
        <v>48.075920000000004</v>
      </c>
      <c r="F22" s="43">
        <v>10.305</v>
      </c>
      <c r="G22" s="43"/>
      <c r="H22" s="43"/>
      <c r="I22" s="43"/>
      <c r="J22" s="43"/>
      <c r="K22" s="43"/>
      <c r="L22" s="43">
        <v>27.048300000000001</v>
      </c>
      <c r="M22" s="43">
        <v>11.203200000000001</v>
      </c>
      <c r="N22" s="43">
        <v>14.01</v>
      </c>
      <c r="O22" s="43">
        <v>31.85</v>
      </c>
      <c r="P22" s="43"/>
      <c r="Q22" s="43"/>
      <c r="R22" s="43">
        <v>48.231999999999999</v>
      </c>
      <c r="S22" s="43"/>
      <c r="T22" s="43">
        <v>33.372900000000001</v>
      </c>
      <c r="U22" s="43"/>
      <c r="V22" s="43">
        <v>0.8</v>
      </c>
      <c r="W22" s="43"/>
      <c r="X22" s="43">
        <v>133.95347000000001</v>
      </c>
      <c r="Y22" s="43"/>
      <c r="Z22" s="43"/>
      <c r="AA22" s="43"/>
      <c r="AB22" s="43"/>
      <c r="AC22" s="43">
        <v>14.58</v>
      </c>
      <c r="AD22" s="43"/>
      <c r="AE22" s="43"/>
      <c r="AF22" s="43"/>
      <c r="AG22" s="43"/>
      <c r="AH22" s="43"/>
      <c r="AI22" s="43"/>
      <c r="AJ22" s="43">
        <v>4.7631500000000004</v>
      </c>
      <c r="AK22" s="43"/>
      <c r="AL22" s="43"/>
      <c r="AM22" s="43">
        <v>45.142699999999998</v>
      </c>
      <c r="AN22" s="43">
        <v>124.3141</v>
      </c>
      <c r="AO22" s="43">
        <v>27.037400000000002</v>
      </c>
      <c r="AP22" s="43">
        <v>0.73</v>
      </c>
      <c r="AQ22" s="43">
        <v>153.15204</v>
      </c>
      <c r="AR22" s="43">
        <v>16.720849999999999</v>
      </c>
      <c r="AS22" s="43">
        <v>34.974899999999998</v>
      </c>
      <c r="AT22" s="43">
        <v>33.340000000000003</v>
      </c>
      <c r="AU22" s="43"/>
      <c r="AV22" s="43">
        <v>187.32488000000001</v>
      </c>
      <c r="AW22" s="43">
        <v>32.563299999999998</v>
      </c>
      <c r="AX22" s="43"/>
      <c r="AY22" s="43"/>
      <c r="AZ22" s="43"/>
      <c r="BA22" s="43">
        <v>2.8</v>
      </c>
      <c r="BB22" s="43"/>
      <c r="BC22" s="43">
        <v>74.59675</v>
      </c>
      <c r="BD22" s="43"/>
      <c r="BE22" s="43">
        <v>21.3</v>
      </c>
      <c r="BF22" s="43"/>
      <c r="BG22" s="43"/>
      <c r="BH22" s="43"/>
      <c r="BI22" s="43">
        <v>18.288</v>
      </c>
      <c r="BJ22" s="43"/>
      <c r="BK22" s="43"/>
      <c r="BL22" s="43"/>
      <c r="BM22" s="43">
        <v>7.2160000000000002</v>
      </c>
      <c r="BN22" s="43">
        <v>54.68</v>
      </c>
      <c r="BO22" s="43">
        <v>1.79</v>
      </c>
      <c r="BP22" s="43">
        <v>137.46446</v>
      </c>
      <c r="BQ22" s="43"/>
      <c r="BR22" s="43">
        <v>2.6760999999999999</v>
      </c>
      <c r="BS22" s="43">
        <v>121.18080999999999</v>
      </c>
      <c r="BT22" s="43">
        <v>8.9242299999999997</v>
      </c>
      <c r="BU22" s="43"/>
      <c r="BV22" s="43">
        <v>30.3094</v>
      </c>
      <c r="BW22" s="43">
        <v>3.7307000000000001</v>
      </c>
      <c r="BX22" s="43"/>
      <c r="BY22" s="43"/>
      <c r="BZ22" s="43">
        <v>87.237780000000001</v>
      </c>
      <c r="CA22" s="43">
        <v>24.98311</v>
      </c>
      <c r="CB22" s="43"/>
      <c r="CC22" s="43">
        <v>0.56000000000000005</v>
      </c>
      <c r="CD22" s="43">
        <v>21.60211</v>
      </c>
      <c r="CE22" s="43">
        <v>358.416</v>
      </c>
      <c r="CF22" s="43"/>
      <c r="CG22" s="43">
        <v>160.25069999999999</v>
      </c>
      <c r="CH22" s="43">
        <v>18.188300000000002</v>
      </c>
      <c r="CI22" s="43"/>
      <c r="CJ22" s="43"/>
      <c r="CK22" s="43">
        <v>13.2981</v>
      </c>
      <c r="CL22" s="43">
        <v>4.4384100000000002</v>
      </c>
      <c r="CM22" s="43"/>
      <c r="CN22" s="43"/>
      <c r="CO22" s="43">
        <v>12.426170000000001</v>
      </c>
      <c r="CP22" s="43">
        <v>255.41</v>
      </c>
      <c r="CQ22" s="43"/>
      <c r="CR22" s="43">
        <v>30.349</v>
      </c>
      <c r="CS22" s="43"/>
      <c r="CT22" s="43">
        <v>36.996000000000002</v>
      </c>
    </row>
    <row r="23" spans="1:98" ht="15.6" x14ac:dyDescent="0.3">
      <c r="A23" s="1"/>
      <c r="B23" s="42" t="s">
        <v>781</v>
      </c>
      <c r="C23" s="43"/>
      <c r="D23" s="43"/>
      <c r="E23" s="43">
        <v>48.679900000000004</v>
      </c>
      <c r="F23" s="43">
        <v>11.521000000000001</v>
      </c>
      <c r="G23" s="43"/>
      <c r="H23" s="43"/>
      <c r="I23" s="43"/>
      <c r="J23" s="43"/>
      <c r="K23" s="43"/>
      <c r="L23" s="43">
        <v>26.579000000000001</v>
      </c>
      <c r="M23" s="43">
        <v>10.7941</v>
      </c>
      <c r="N23" s="43">
        <v>14.37</v>
      </c>
      <c r="O23" s="43">
        <v>32.003999999999998</v>
      </c>
      <c r="P23" s="43"/>
      <c r="Q23" s="43"/>
      <c r="R23" s="43">
        <v>48.201999999999998</v>
      </c>
      <c r="S23" s="43"/>
      <c r="T23" s="43">
        <v>19.448399999999999</v>
      </c>
      <c r="U23" s="43"/>
      <c r="V23" s="43">
        <v>0.8</v>
      </c>
      <c r="W23" s="43"/>
      <c r="X23" s="43">
        <v>102.26304</v>
      </c>
      <c r="Y23" s="43"/>
      <c r="Z23" s="43"/>
      <c r="AA23" s="43"/>
      <c r="AB23" s="43"/>
      <c r="AC23" s="43">
        <v>13.66</v>
      </c>
      <c r="AD23" s="43"/>
      <c r="AE23" s="43"/>
      <c r="AF23" s="43"/>
      <c r="AG23" s="43"/>
      <c r="AH23" s="43"/>
      <c r="AI23" s="43"/>
      <c r="AJ23" s="43">
        <v>4.8320100000000004</v>
      </c>
      <c r="AK23" s="43"/>
      <c r="AL23" s="43"/>
      <c r="AM23" s="43">
        <v>48.417000000000002</v>
      </c>
      <c r="AN23" s="43">
        <v>127.30759</v>
      </c>
      <c r="AO23" s="43">
        <v>27.417300000000001</v>
      </c>
      <c r="AP23" s="43">
        <v>0.73</v>
      </c>
      <c r="AQ23" s="43">
        <v>150.17972</v>
      </c>
      <c r="AR23" s="43">
        <v>16.769770000000001</v>
      </c>
      <c r="AS23" s="43">
        <v>35.214730000000003</v>
      </c>
      <c r="AT23" s="43">
        <v>34.01</v>
      </c>
      <c r="AU23" s="43"/>
      <c r="AV23" s="43">
        <v>188.83421999999999</v>
      </c>
      <c r="AW23" s="43">
        <v>32.922699999999999</v>
      </c>
      <c r="AX23" s="43"/>
      <c r="AY23" s="43"/>
      <c r="AZ23" s="43"/>
      <c r="BA23" s="43">
        <v>2.7</v>
      </c>
      <c r="BB23" s="43"/>
      <c r="BC23" s="43">
        <v>73.398480000000006</v>
      </c>
      <c r="BD23" s="43"/>
      <c r="BE23" s="43">
        <v>21.3</v>
      </c>
      <c r="BF23" s="43"/>
      <c r="BG23" s="43"/>
      <c r="BH23" s="43"/>
      <c r="BI23" s="43">
        <v>18.212540000000001</v>
      </c>
      <c r="BJ23" s="43"/>
      <c r="BK23" s="43"/>
      <c r="BL23" s="43"/>
      <c r="BM23" s="43">
        <v>7.3520000000000003</v>
      </c>
      <c r="BN23" s="43">
        <v>54.46</v>
      </c>
      <c r="BO23" s="43">
        <v>1.71</v>
      </c>
      <c r="BP23" s="43">
        <v>140.10466</v>
      </c>
      <c r="BQ23" s="43"/>
      <c r="BR23" s="43">
        <v>2.7826</v>
      </c>
      <c r="BS23" s="43">
        <v>123.18276</v>
      </c>
      <c r="BT23" s="43">
        <v>8.8830600000000004</v>
      </c>
      <c r="BU23" s="43"/>
      <c r="BV23" s="43">
        <v>30.3246</v>
      </c>
      <c r="BW23" s="43">
        <v>3.9713500000000002</v>
      </c>
      <c r="BX23" s="43"/>
      <c r="BY23" s="43"/>
      <c r="BZ23" s="43">
        <v>88.130979999999994</v>
      </c>
      <c r="CA23" s="43">
        <v>24.971589999999999</v>
      </c>
      <c r="CB23" s="43"/>
      <c r="CC23" s="43">
        <v>0.56999999999999995</v>
      </c>
      <c r="CD23" s="43">
        <v>23.00385</v>
      </c>
      <c r="CE23" s="43">
        <v>349.37491</v>
      </c>
      <c r="CF23" s="43"/>
      <c r="CG23" s="43">
        <v>158.70150000000001</v>
      </c>
      <c r="CH23" s="43">
        <v>18.06174</v>
      </c>
      <c r="CI23" s="43"/>
      <c r="CJ23" s="43"/>
      <c r="CK23" s="43">
        <v>13.3268</v>
      </c>
      <c r="CL23" s="43">
        <v>4.4421099999999996</v>
      </c>
      <c r="CM23" s="43"/>
      <c r="CN23" s="43"/>
      <c r="CO23" s="43">
        <v>12.929399999999999</v>
      </c>
      <c r="CP23" s="43">
        <v>260.54000000000002</v>
      </c>
      <c r="CQ23" s="43"/>
      <c r="CR23" s="43">
        <v>31.106999999999999</v>
      </c>
      <c r="CS23" s="43"/>
      <c r="CT23" s="43">
        <v>32.182000000000002</v>
      </c>
    </row>
    <row r="24" spans="1:98" ht="15.6" x14ac:dyDescent="0.3">
      <c r="A24" s="1"/>
      <c r="B24" s="42" t="s">
        <v>782</v>
      </c>
      <c r="C24" s="43"/>
      <c r="D24" s="43"/>
      <c r="E24" s="43">
        <v>49.678910000000002</v>
      </c>
      <c r="F24" s="43">
        <v>13.398999999999999</v>
      </c>
      <c r="G24" s="43"/>
      <c r="H24" s="43"/>
      <c r="I24" s="43"/>
      <c r="J24" s="43"/>
      <c r="K24" s="43"/>
      <c r="L24" s="43">
        <v>26.412299999999998</v>
      </c>
      <c r="M24" s="43">
        <v>10.924300000000001</v>
      </c>
      <c r="N24" s="43">
        <v>13.99</v>
      </c>
      <c r="O24" s="43">
        <v>31.873999999999999</v>
      </c>
      <c r="P24" s="43"/>
      <c r="Q24" s="43"/>
      <c r="R24" s="43">
        <v>48.781999999999996</v>
      </c>
      <c r="S24" s="43"/>
      <c r="T24" s="43">
        <v>32.457000000000001</v>
      </c>
      <c r="U24" s="43"/>
      <c r="V24" s="43">
        <v>0.8</v>
      </c>
      <c r="W24" s="43"/>
      <c r="X24" s="43">
        <v>116.49737</v>
      </c>
      <c r="Y24" s="43"/>
      <c r="Z24" s="43"/>
      <c r="AA24" s="43"/>
      <c r="AB24" s="43"/>
      <c r="AC24" s="43">
        <v>13.87</v>
      </c>
      <c r="AD24" s="43"/>
      <c r="AE24" s="43"/>
      <c r="AF24" s="43"/>
      <c r="AG24" s="43"/>
      <c r="AH24" s="43"/>
      <c r="AI24" s="43"/>
      <c r="AJ24" s="43">
        <v>5.1929299999999996</v>
      </c>
      <c r="AK24" s="43"/>
      <c r="AL24" s="43"/>
      <c r="AM24" s="43">
        <v>48.2151</v>
      </c>
      <c r="AN24" s="43">
        <v>128.24556999999999</v>
      </c>
      <c r="AO24" s="43">
        <v>27.0291</v>
      </c>
      <c r="AP24" s="43">
        <v>0.72</v>
      </c>
      <c r="AQ24" s="43">
        <v>156.12071</v>
      </c>
      <c r="AR24" s="43">
        <v>16.841550000000002</v>
      </c>
      <c r="AS24" s="43">
        <v>37.205350000000003</v>
      </c>
      <c r="AT24" s="43">
        <v>34.770000000000003</v>
      </c>
      <c r="AU24" s="43"/>
      <c r="AV24" s="43">
        <v>187.56632999999999</v>
      </c>
      <c r="AW24" s="43">
        <v>33.0154</v>
      </c>
      <c r="AX24" s="43"/>
      <c r="AY24" s="43"/>
      <c r="AZ24" s="43"/>
      <c r="BA24" s="43">
        <v>2.7</v>
      </c>
      <c r="BB24" s="43"/>
      <c r="BC24" s="43">
        <v>73.18732</v>
      </c>
      <c r="BD24" s="43"/>
      <c r="BE24" s="43">
        <v>21.3</v>
      </c>
      <c r="BF24" s="43"/>
      <c r="BG24" s="43"/>
      <c r="BH24" s="43"/>
      <c r="BI24" s="43">
        <v>18.335429999999999</v>
      </c>
      <c r="BJ24" s="43"/>
      <c r="BK24" s="43"/>
      <c r="BL24" s="43"/>
      <c r="BM24" s="43">
        <v>7.4420000000000002</v>
      </c>
      <c r="BN24" s="43">
        <v>53.41</v>
      </c>
      <c r="BO24" s="43">
        <v>1.62</v>
      </c>
      <c r="BP24" s="43">
        <v>142.96632</v>
      </c>
      <c r="BQ24" s="43"/>
      <c r="BR24" s="43">
        <v>2.7986</v>
      </c>
      <c r="BS24" s="43">
        <v>128.00968</v>
      </c>
      <c r="BT24" s="43">
        <v>9.2954600000000003</v>
      </c>
      <c r="BU24" s="43"/>
      <c r="BV24" s="43">
        <v>30.949000000000002</v>
      </c>
      <c r="BW24" s="43">
        <v>3.7307000000000001</v>
      </c>
      <c r="BX24" s="43"/>
      <c r="BY24" s="43"/>
      <c r="BZ24" s="43">
        <v>91.15907</v>
      </c>
      <c r="CA24" s="43">
        <v>24.942869999999999</v>
      </c>
      <c r="CB24" s="43"/>
      <c r="CC24" s="43">
        <v>0.56999999999999995</v>
      </c>
      <c r="CD24" s="43">
        <v>22.893039999999999</v>
      </c>
      <c r="CE24" s="43">
        <v>349.77021000000002</v>
      </c>
      <c r="CF24" s="43"/>
      <c r="CG24" s="43">
        <v>154.46780000000001</v>
      </c>
      <c r="CH24" s="43">
        <v>18.42126</v>
      </c>
      <c r="CI24" s="43"/>
      <c r="CJ24" s="43"/>
      <c r="CK24" s="43">
        <v>13.867800000000001</v>
      </c>
      <c r="CL24" s="43">
        <v>4.4259399999999998</v>
      </c>
      <c r="CM24" s="43"/>
      <c r="CN24" s="43"/>
      <c r="CO24" s="43">
        <v>13.497310000000001</v>
      </c>
      <c r="CP24" s="43">
        <v>268.76</v>
      </c>
      <c r="CQ24" s="43"/>
      <c r="CR24" s="43">
        <v>28.664000000000001</v>
      </c>
      <c r="CS24" s="43"/>
      <c r="CT24" s="43">
        <v>26.026</v>
      </c>
    </row>
    <row r="25" spans="1:98" ht="15.6" x14ac:dyDescent="0.3">
      <c r="A25" s="1"/>
      <c r="B25" s="42" t="s">
        <v>783</v>
      </c>
      <c r="C25" s="43"/>
      <c r="D25" s="43"/>
      <c r="E25" s="43">
        <v>50.141840000000002</v>
      </c>
      <c r="F25" s="43">
        <v>9.4749999999999996</v>
      </c>
      <c r="G25" s="43"/>
      <c r="H25" s="43"/>
      <c r="I25" s="43"/>
      <c r="J25" s="43"/>
      <c r="K25" s="43"/>
      <c r="L25" s="43">
        <v>26.778199999999998</v>
      </c>
      <c r="M25" s="43">
        <v>11.082599999999999</v>
      </c>
      <c r="N25" s="43">
        <v>12.97</v>
      </c>
      <c r="O25" s="43">
        <v>31.692</v>
      </c>
      <c r="P25" s="43"/>
      <c r="Q25" s="43"/>
      <c r="R25" s="43">
        <v>48.764000000000003</v>
      </c>
      <c r="S25" s="43"/>
      <c r="T25" s="43">
        <v>34.551400000000001</v>
      </c>
      <c r="U25" s="43"/>
      <c r="V25" s="43">
        <v>0.8</v>
      </c>
      <c r="W25" s="43"/>
      <c r="X25" s="43">
        <v>161.37520000000001</v>
      </c>
      <c r="Y25" s="43"/>
      <c r="Z25" s="43"/>
      <c r="AA25" s="43"/>
      <c r="AB25" s="43"/>
      <c r="AC25" s="43">
        <v>14.32</v>
      </c>
      <c r="AD25" s="43"/>
      <c r="AE25" s="43"/>
      <c r="AF25" s="43"/>
      <c r="AG25" s="43"/>
      <c r="AH25" s="43"/>
      <c r="AI25" s="43"/>
      <c r="AJ25" s="43">
        <v>4.6838199999999999</v>
      </c>
      <c r="AK25" s="43"/>
      <c r="AL25" s="43"/>
      <c r="AM25" s="43">
        <v>46.009799999999998</v>
      </c>
      <c r="AN25" s="43">
        <v>131.16717</v>
      </c>
      <c r="AO25" s="43">
        <v>27.3323</v>
      </c>
      <c r="AP25" s="43">
        <v>0.63</v>
      </c>
      <c r="AQ25" s="43">
        <v>159.14911000000001</v>
      </c>
      <c r="AR25" s="43">
        <v>16.72992</v>
      </c>
      <c r="AS25" s="43">
        <v>37.199660000000002</v>
      </c>
      <c r="AT25" s="43">
        <v>34.58</v>
      </c>
      <c r="AU25" s="43"/>
      <c r="AV25" s="43">
        <v>189.38252</v>
      </c>
      <c r="AW25" s="43">
        <v>33.343000000000004</v>
      </c>
      <c r="AX25" s="43"/>
      <c r="AY25" s="43"/>
      <c r="AZ25" s="43"/>
      <c r="BA25" s="43">
        <v>2.7</v>
      </c>
      <c r="BB25" s="43"/>
      <c r="BC25" s="43">
        <v>73.565280000000001</v>
      </c>
      <c r="BD25" s="43"/>
      <c r="BE25" s="43">
        <v>21.3</v>
      </c>
      <c r="BF25" s="43"/>
      <c r="BG25" s="43"/>
      <c r="BH25" s="43"/>
      <c r="BI25" s="43">
        <v>18.001560000000001</v>
      </c>
      <c r="BJ25" s="43"/>
      <c r="BK25" s="43"/>
      <c r="BL25" s="43"/>
      <c r="BM25" s="43">
        <v>7.4240000000000004</v>
      </c>
      <c r="BN25" s="43">
        <v>51.22</v>
      </c>
      <c r="BO25" s="43">
        <v>1.83</v>
      </c>
      <c r="BP25" s="43">
        <v>143.20788999999999</v>
      </c>
      <c r="BQ25" s="43"/>
      <c r="BR25" s="43">
        <v>2.7970999999999999</v>
      </c>
      <c r="BS25" s="43">
        <v>132.11491000000001</v>
      </c>
      <c r="BT25" s="43">
        <v>10.02359</v>
      </c>
      <c r="BU25" s="43"/>
      <c r="BV25" s="43">
        <v>31.126799999999999</v>
      </c>
      <c r="BW25" s="43">
        <v>3.87202</v>
      </c>
      <c r="BX25" s="43"/>
      <c r="BY25" s="43"/>
      <c r="BZ25" s="43">
        <v>89.863780000000006</v>
      </c>
      <c r="CA25" s="43">
        <v>24.862439999999999</v>
      </c>
      <c r="CB25" s="43"/>
      <c r="CC25" s="43">
        <v>0.55000000000000004</v>
      </c>
      <c r="CD25" s="43">
        <v>24.558890000000002</v>
      </c>
      <c r="CE25" s="43">
        <v>353.62193000000002</v>
      </c>
      <c r="CF25" s="43"/>
      <c r="CG25" s="43">
        <v>159.9324</v>
      </c>
      <c r="CH25" s="43">
        <v>18.672619999999998</v>
      </c>
      <c r="CI25" s="43"/>
      <c r="CJ25" s="43"/>
      <c r="CK25" s="43">
        <v>13.907299999999999</v>
      </c>
      <c r="CL25" s="43">
        <v>4.6777600000000001</v>
      </c>
      <c r="CM25" s="43"/>
      <c r="CN25" s="43"/>
      <c r="CO25" s="43">
        <v>13.82925</v>
      </c>
      <c r="CP25" s="43">
        <v>267.25</v>
      </c>
      <c r="CQ25" s="43"/>
      <c r="CR25" s="43">
        <v>28.905999999999999</v>
      </c>
      <c r="CS25" s="43"/>
      <c r="CT25" s="43">
        <v>23.242999999999999</v>
      </c>
    </row>
    <row r="26" spans="1:98" ht="15.6" x14ac:dyDescent="0.3">
      <c r="A26" s="1"/>
      <c r="B26" s="42" t="s">
        <v>784</v>
      </c>
      <c r="C26" s="43"/>
      <c r="D26" s="43"/>
      <c r="E26" s="43">
        <v>50.484729999999999</v>
      </c>
      <c r="F26" s="43">
        <v>11.64</v>
      </c>
      <c r="G26" s="43"/>
      <c r="H26" s="43"/>
      <c r="I26" s="43"/>
      <c r="J26" s="43"/>
      <c r="K26" s="43"/>
      <c r="L26" s="43">
        <v>26.6297</v>
      </c>
      <c r="M26" s="43">
        <v>10.920999999999999</v>
      </c>
      <c r="N26" s="43">
        <v>13.71</v>
      </c>
      <c r="O26" s="43">
        <v>31.492000000000001</v>
      </c>
      <c r="P26" s="43"/>
      <c r="Q26" s="43"/>
      <c r="R26" s="43">
        <v>48.383000000000003</v>
      </c>
      <c r="S26" s="43"/>
      <c r="T26" s="43">
        <v>23.614599999999999</v>
      </c>
      <c r="U26" s="43"/>
      <c r="V26" s="43">
        <v>0.8</v>
      </c>
      <c r="W26" s="43"/>
      <c r="X26" s="43">
        <v>143.37869000000001</v>
      </c>
      <c r="Y26" s="43"/>
      <c r="Z26" s="43"/>
      <c r="AA26" s="43"/>
      <c r="AB26" s="43"/>
      <c r="AC26" s="43">
        <v>14.91</v>
      </c>
      <c r="AD26" s="43"/>
      <c r="AE26" s="43"/>
      <c r="AF26" s="43"/>
      <c r="AG26" s="43"/>
      <c r="AH26" s="43"/>
      <c r="AI26" s="43"/>
      <c r="AJ26" s="43">
        <v>4.0358400000000003</v>
      </c>
      <c r="AK26" s="43"/>
      <c r="AL26" s="43"/>
      <c r="AM26" s="43">
        <v>46.526899999999998</v>
      </c>
      <c r="AN26" s="43">
        <v>131.02823000000001</v>
      </c>
      <c r="AO26" s="43">
        <v>27.7303</v>
      </c>
      <c r="AP26" s="43">
        <v>0.44</v>
      </c>
      <c r="AQ26" s="43">
        <v>158.83201</v>
      </c>
      <c r="AR26" s="43">
        <v>16.39997</v>
      </c>
      <c r="AS26" s="43">
        <v>37.896720000000002</v>
      </c>
      <c r="AT26" s="43">
        <v>34.94</v>
      </c>
      <c r="AU26" s="43"/>
      <c r="AV26" s="43">
        <v>186.15736000000001</v>
      </c>
      <c r="AW26" s="43">
        <v>34.828499999999998</v>
      </c>
      <c r="AX26" s="43"/>
      <c r="AY26" s="43"/>
      <c r="AZ26" s="43"/>
      <c r="BA26" s="43">
        <v>2.7</v>
      </c>
      <c r="BB26" s="43"/>
      <c r="BC26" s="43">
        <v>73.789010000000005</v>
      </c>
      <c r="BD26" s="43"/>
      <c r="BE26" s="43">
        <v>21.3</v>
      </c>
      <c r="BF26" s="43"/>
      <c r="BG26" s="43"/>
      <c r="BH26" s="43"/>
      <c r="BI26" s="43">
        <v>18.362349999999999</v>
      </c>
      <c r="BJ26" s="43"/>
      <c r="BK26" s="43"/>
      <c r="BL26" s="43"/>
      <c r="BM26" s="43">
        <v>7.3319999999999999</v>
      </c>
      <c r="BN26" s="43">
        <v>51.54</v>
      </c>
      <c r="BO26" s="43">
        <v>1.88</v>
      </c>
      <c r="BP26" s="43">
        <v>140.62381999999999</v>
      </c>
      <c r="BQ26" s="43"/>
      <c r="BR26" s="43">
        <v>2.7879999999999998</v>
      </c>
      <c r="BS26" s="43">
        <v>130.3535</v>
      </c>
      <c r="BT26" s="43">
        <v>9.5437899999999996</v>
      </c>
      <c r="BU26" s="43"/>
      <c r="BV26" s="43">
        <v>31.859000000000002</v>
      </c>
      <c r="BW26" s="43">
        <v>3.9659300000000002</v>
      </c>
      <c r="BX26" s="43"/>
      <c r="BY26" s="43"/>
      <c r="BZ26" s="43">
        <v>88.876140000000007</v>
      </c>
      <c r="CA26" s="43">
        <v>24.718669999999999</v>
      </c>
      <c r="CB26" s="43"/>
      <c r="CC26" s="43">
        <v>0.55000000000000004</v>
      </c>
      <c r="CD26" s="43">
        <v>24.498670000000001</v>
      </c>
      <c r="CE26" s="43">
        <v>375.86408</v>
      </c>
      <c r="CF26" s="43"/>
      <c r="CG26" s="43">
        <v>157.4366</v>
      </c>
      <c r="CH26" s="43">
        <v>18.701450000000001</v>
      </c>
      <c r="CI26" s="43"/>
      <c r="CJ26" s="43"/>
      <c r="CK26" s="43">
        <v>14.242900000000001</v>
      </c>
      <c r="CL26" s="43">
        <v>4.7219199999999999</v>
      </c>
      <c r="CM26" s="43"/>
      <c r="CN26" s="43"/>
      <c r="CO26" s="43">
        <v>14.58508</v>
      </c>
      <c r="CP26" s="43">
        <v>268.95999999999998</v>
      </c>
      <c r="CQ26" s="43"/>
      <c r="CR26" s="43">
        <v>29.869</v>
      </c>
      <c r="CS26" s="43"/>
      <c r="CT26" s="43">
        <v>22.306999999999999</v>
      </c>
    </row>
    <row r="27" spans="1:98" ht="15.6" x14ac:dyDescent="0.3">
      <c r="A27" s="1"/>
      <c r="B27" s="42" t="s">
        <v>785</v>
      </c>
      <c r="C27" s="43"/>
      <c r="D27" s="43"/>
      <c r="E27" s="43">
        <v>50.571620000000003</v>
      </c>
      <c r="F27" s="43">
        <v>12.907999999999999</v>
      </c>
      <c r="G27" s="43"/>
      <c r="H27" s="43"/>
      <c r="I27" s="43"/>
      <c r="J27" s="43"/>
      <c r="K27" s="43"/>
      <c r="L27" s="43">
        <v>26.9068</v>
      </c>
      <c r="M27" s="43">
        <v>10.914</v>
      </c>
      <c r="N27" s="43">
        <v>13.78</v>
      </c>
      <c r="O27" s="43">
        <v>31.434000000000001</v>
      </c>
      <c r="P27" s="43"/>
      <c r="Q27" s="43"/>
      <c r="R27" s="43">
        <v>48.223999999999997</v>
      </c>
      <c r="S27" s="43"/>
      <c r="T27" s="43">
        <v>32.207799999999999</v>
      </c>
      <c r="U27" s="43"/>
      <c r="V27" s="43">
        <v>0.8</v>
      </c>
      <c r="W27" s="43"/>
      <c r="X27" s="43">
        <v>108.88137</v>
      </c>
      <c r="Y27" s="43"/>
      <c r="Z27" s="43"/>
      <c r="AA27" s="43"/>
      <c r="AB27" s="43"/>
      <c r="AC27" s="43">
        <v>14.82</v>
      </c>
      <c r="AD27" s="43"/>
      <c r="AE27" s="43"/>
      <c r="AF27" s="43"/>
      <c r="AG27" s="43"/>
      <c r="AH27" s="43"/>
      <c r="AI27" s="43"/>
      <c r="AJ27" s="43">
        <v>4.1829499999999999</v>
      </c>
      <c r="AK27" s="43"/>
      <c r="AL27" s="43"/>
      <c r="AM27" s="43">
        <v>46.728400000000001</v>
      </c>
      <c r="AN27" s="43">
        <v>126.14661</v>
      </c>
      <c r="AO27" s="43">
        <v>28.730899999999998</v>
      </c>
      <c r="AP27" s="43">
        <v>0.24</v>
      </c>
      <c r="AQ27" s="43">
        <v>157.33663000000001</v>
      </c>
      <c r="AR27" s="43">
        <v>16.33295</v>
      </c>
      <c r="AS27" s="43">
        <v>38.489310000000003</v>
      </c>
      <c r="AT27" s="43">
        <v>34.11</v>
      </c>
      <c r="AU27" s="43"/>
      <c r="AV27" s="43">
        <v>186.35400000000001</v>
      </c>
      <c r="AW27" s="43">
        <v>35.732799999999997</v>
      </c>
      <c r="AX27" s="43"/>
      <c r="AY27" s="43"/>
      <c r="AZ27" s="43"/>
      <c r="BA27" s="43">
        <v>2.5</v>
      </c>
      <c r="BB27" s="43"/>
      <c r="BC27" s="43">
        <v>73.750969999999995</v>
      </c>
      <c r="BD27" s="43"/>
      <c r="BE27" s="43">
        <v>21.3</v>
      </c>
      <c r="BF27" s="43"/>
      <c r="BG27" s="43"/>
      <c r="BH27" s="43"/>
      <c r="BI27" s="43">
        <v>18.29627</v>
      </c>
      <c r="BJ27" s="43"/>
      <c r="BK27" s="43"/>
      <c r="BL27" s="43"/>
      <c r="BM27" s="43">
        <v>7.3470000000000004</v>
      </c>
      <c r="BN27" s="43">
        <v>50.91</v>
      </c>
      <c r="BO27" s="43">
        <v>1.73</v>
      </c>
      <c r="BP27" s="43">
        <v>134.59771000000001</v>
      </c>
      <c r="BQ27" s="43"/>
      <c r="BR27" s="43">
        <v>2.8321000000000001</v>
      </c>
      <c r="BS27" s="43">
        <v>131.15396999999999</v>
      </c>
      <c r="BT27" s="43">
        <v>10.08783</v>
      </c>
      <c r="BU27" s="43"/>
      <c r="BV27" s="43">
        <v>32.3932</v>
      </c>
      <c r="BW27" s="43">
        <v>4.0273599999999998</v>
      </c>
      <c r="BX27" s="43"/>
      <c r="BY27" s="43"/>
      <c r="BZ27" s="43">
        <v>87.947339999999997</v>
      </c>
      <c r="CA27" s="43">
        <v>24.720770000000002</v>
      </c>
      <c r="CB27" s="43"/>
      <c r="CC27" s="43">
        <v>0.56000000000000005</v>
      </c>
      <c r="CD27" s="43">
        <v>26.409859999999998</v>
      </c>
      <c r="CE27" s="43">
        <v>387.24058000000002</v>
      </c>
      <c r="CF27" s="43"/>
      <c r="CG27" s="43">
        <v>159.60720000000001</v>
      </c>
      <c r="CH27" s="43">
        <v>18.32124</v>
      </c>
      <c r="CI27" s="43"/>
      <c r="CJ27" s="43"/>
      <c r="CK27" s="43">
        <v>14.040800000000001</v>
      </c>
      <c r="CL27" s="43">
        <v>4.7609599999999999</v>
      </c>
      <c r="CM27" s="43"/>
      <c r="CN27" s="43"/>
      <c r="CO27" s="43">
        <v>11.32569</v>
      </c>
      <c r="CP27" s="43">
        <v>267.5</v>
      </c>
      <c r="CQ27" s="43"/>
      <c r="CR27" s="43">
        <v>27.954999999999998</v>
      </c>
      <c r="CS27" s="43"/>
      <c r="CT27" s="43">
        <v>22.199000000000002</v>
      </c>
    </row>
    <row r="28" spans="1:98" ht="15.6" x14ac:dyDescent="0.3">
      <c r="A28" s="1"/>
      <c r="B28" s="42" t="s">
        <v>786</v>
      </c>
      <c r="C28" s="43"/>
      <c r="D28" s="43"/>
      <c r="E28" s="43">
        <v>48.121519999999997</v>
      </c>
      <c r="F28" s="43">
        <v>12.616</v>
      </c>
      <c r="G28" s="43"/>
      <c r="H28" s="43"/>
      <c r="I28" s="43"/>
      <c r="J28" s="43"/>
      <c r="K28" s="43"/>
      <c r="L28" s="43">
        <v>26.952300000000001</v>
      </c>
      <c r="M28" s="43">
        <v>11.069900000000001</v>
      </c>
      <c r="N28" s="43">
        <v>13.68</v>
      </c>
      <c r="O28" s="43">
        <v>31.66</v>
      </c>
      <c r="P28" s="43"/>
      <c r="Q28" s="43"/>
      <c r="R28" s="43">
        <v>48.136000000000003</v>
      </c>
      <c r="S28" s="43"/>
      <c r="T28" s="43">
        <v>43.497599999999998</v>
      </c>
      <c r="U28" s="43"/>
      <c r="V28" s="43">
        <v>1</v>
      </c>
      <c r="W28" s="43"/>
      <c r="X28" s="43">
        <v>117.82392</v>
      </c>
      <c r="Y28" s="43"/>
      <c r="Z28" s="43"/>
      <c r="AA28" s="43"/>
      <c r="AB28" s="43"/>
      <c r="AC28" s="43">
        <v>14.73</v>
      </c>
      <c r="AD28" s="43"/>
      <c r="AE28" s="43"/>
      <c r="AF28" s="43"/>
      <c r="AG28" s="43"/>
      <c r="AH28" s="43"/>
      <c r="AI28" s="43"/>
      <c r="AJ28" s="43">
        <v>4.0119499999999997</v>
      </c>
      <c r="AK28" s="43"/>
      <c r="AL28" s="43"/>
      <c r="AM28" s="43">
        <v>45.702800000000003</v>
      </c>
      <c r="AN28" s="43">
        <v>127.16753</v>
      </c>
      <c r="AO28" s="43">
        <v>28.821400000000001</v>
      </c>
      <c r="AP28" s="43">
        <v>0.57999999999999996</v>
      </c>
      <c r="AQ28" s="43">
        <v>157.73965999999999</v>
      </c>
      <c r="AR28" s="43">
        <v>16.360510000000001</v>
      </c>
      <c r="AS28" s="43">
        <v>39.507550000000002</v>
      </c>
      <c r="AT28" s="43">
        <v>35.01</v>
      </c>
      <c r="AU28" s="43"/>
      <c r="AV28" s="43">
        <v>187.22977</v>
      </c>
      <c r="AW28" s="43">
        <v>34.260800000000003</v>
      </c>
      <c r="AX28" s="43"/>
      <c r="AY28" s="43"/>
      <c r="AZ28" s="43"/>
      <c r="BA28" s="43">
        <v>2.7</v>
      </c>
      <c r="BB28" s="43"/>
      <c r="BC28" s="43">
        <v>73.299689999999998</v>
      </c>
      <c r="BD28" s="43"/>
      <c r="BE28" s="43">
        <v>21.3</v>
      </c>
      <c r="BF28" s="43"/>
      <c r="BG28" s="43"/>
      <c r="BH28" s="43"/>
      <c r="BI28" s="43">
        <v>18.33024</v>
      </c>
      <c r="BJ28" s="43"/>
      <c r="BK28" s="43"/>
      <c r="BL28" s="43"/>
      <c r="BM28" s="43">
        <v>7.3620000000000001</v>
      </c>
      <c r="BN28" s="43">
        <v>49</v>
      </c>
      <c r="BO28" s="43">
        <v>1.86</v>
      </c>
      <c r="BP28" s="43">
        <v>137.15625</v>
      </c>
      <c r="BQ28" s="43"/>
      <c r="BR28" s="43">
        <v>2.7650000000000001</v>
      </c>
      <c r="BS28" s="43">
        <v>128.14247</v>
      </c>
      <c r="BT28" s="43">
        <v>9.4829699999999999</v>
      </c>
      <c r="BU28" s="43"/>
      <c r="BV28" s="43">
        <v>31.520800000000001</v>
      </c>
      <c r="BW28" s="43">
        <v>3.8865599999999998</v>
      </c>
      <c r="BX28" s="43"/>
      <c r="BY28" s="43"/>
      <c r="BZ28" s="43">
        <v>89.511759999999995</v>
      </c>
      <c r="CA28" s="43">
        <v>24.818480000000001</v>
      </c>
      <c r="CB28" s="43"/>
      <c r="CC28" s="43">
        <v>0.54</v>
      </c>
      <c r="CD28" s="43">
        <v>26.320900000000002</v>
      </c>
      <c r="CE28" s="43">
        <v>399.90282999999999</v>
      </c>
      <c r="CF28" s="43"/>
      <c r="CG28" s="43">
        <v>155.90559999999999</v>
      </c>
      <c r="CH28" s="43">
        <v>18.060279999999999</v>
      </c>
      <c r="CI28" s="43"/>
      <c r="CJ28" s="43"/>
      <c r="CK28" s="43">
        <v>14.2875</v>
      </c>
      <c r="CL28" s="43">
        <v>4.6404199999999998</v>
      </c>
      <c r="CM28" s="43"/>
      <c r="CN28" s="43"/>
      <c r="CO28" s="43">
        <v>10.29801</v>
      </c>
      <c r="CP28" s="43">
        <v>272.62</v>
      </c>
      <c r="CQ28" s="43"/>
      <c r="CR28" s="43">
        <v>27.527000000000001</v>
      </c>
      <c r="CS28" s="43"/>
      <c r="CT28" s="43">
        <v>22.198</v>
      </c>
    </row>
    <row r="29" spans="1:98" ht="15.6" x14ac:dyDescent="0.3">
      <c r="A29" s="1"/>
      <c r="B29" s="42" t="s">
        <v>787</v>
      </c>
      <c r="C29" s="43"/>
      <c r="D29" s="43"/>
      <c r="E29" s="43">
        <v>46.53031</v>
      </c>
      <c r="F29" s="43">
        <v>11.973000000000001</v>
      </c>
      <c r="G29" s="43"/>
      <c r="H29" s="43"/>
      <c r="I29" s="43"/>
      <c r="J29" s="43"/>
      <c r="K29" s="43"/>
      <c r="L29" s="43">
        <v>26.8858</v>
      </c>
      <c r="M29" s="43">
        <v>10.845599999999999</v>
      </c>
      <c r="N29" s="43">
        <v>13.48</v>
      </c>
      <c r="O29" s="43">
        <v>30.282</v>
      </c>
      <c r="P29" s="43"/>
      <c r="Q29" s="43"/>
      <c r="R29" s="43">
        <v>48.015999999999998</v>
      </c>
      <c r="S29" s="43"/>
      <c r="T29" s="43">
        <v>35.349800000000002</v>
      </c>
      <c r="U29" s="43"/>
      <c r="V29" s="43">
        <v>1.3</v>
      </c>
      <c r="W29" s="43"/>
      <c r="X29" s="43">
        <v>159.82925</v>
      </c>
      <c r="Y29" s="43"/>
      <c r="Z29" s="43"/>
      <c r="AA29" s="43"/>
      <c r="AB29" s="43"/>
      <c r="AC29" s="43">
        <v>14.38</v>
      </c>
      <c r="AD29" s="43"/>
      <c r="AE29" s="43"/>
      <c r="AF29" s="43"/>
      <c r="AG29" s="43"/>
      <c r="AH29" s="43"/>
      <c r="AI29" s="43"/>
      <c r="AJ29" s="43">
        <v>4.3253700000000004</v>
      </c>
      <c r="AK29" s="43"/>
      <c r="AL29" s="43"/>
      <c r="AM29" s="43">
        <v>45.244599999999998</v>
      </c>
      <c r="AN29" s="43">
        <v>129.56555</v>
      </c>
      <c r="AO29" s="43">
        <v>28.5044</v>
      </c>
      <c r="AP29" s="43">
        <v>1</v>
      </c>
      <c r="AQ29" s="43">
        <v>156.86985000000001</v>
      </c>
      <c r="AR29" s="43">
        <v>17.00421</v>
      </c>
      <c r="AS29" s="43">
        <v>40.657809999999998</v>
      </c>
      <c r="AT29" s="43">
        <v>33.729999999999997</v>
      </c>
      <c r="AU29" s="43"/>
      <c r="AV29" s="43">
        <v>187.61793</v>
      </c>
      <c r="AW29" s="43">
        <v>36.108600000000003</v>
      </c>
      <c r="AX29" s="43"/>
      <c r="AY29" s="43"/>
      <c r="AZ29" s="43"/>
      <c r="BA29" s="43">
        <v>2.7</v>
      </c>
      <c r="BB29" s="43"/>
      <c r="BC29" s="43">
        <v>73.452619999999996</v>
      </c>
      <c r="BD29" s="43"/>
      <c r="BE29" s="43">
        <v>21.3</v>
      </c>
      <c r="BF29" s="43"/>
      <c r="BG29" s="43"/>
      <c r="BH29" s="43"/>
      <c r="BI29" s="43">
        <v>18.324449999999999</v>
      </c>
      <c r="BJ29" s="43"/>
      <c r="BK29" s="43"/>
      <c r="BL29" s="43"/>
      <c r="BM29" s="43">
        <v>7.306</v>
      </c>
      <c r="BN29" s="43">
        <v>50.87</v>
      </c>
      <c r="BO29" s="43">
        <v>1.89</v>
      </c>
      <c r="BP29" s="43">
        <v>138.91038</v>
      </c>
      <c r="BQ29" s="43"/>
      <c r="BR29" s="43">
        <v>2.7541000000000002</v>
      </c>
      <c r="BS29" s="43">
        <v>131.68624</v>
      </c>
      <c r="BT29" s="43">
        <v>9.9887700000000006</v>
      </c>
      <c r="BU29" s="43"/>
      <c r="BV29" s="43">
        <v>30.739899999999999</v>
      </c>
      <c r="BW29" s="43">
        <v>3.7307000000000001</v>
      </c>
      <c r="BX29" s="43"/>
      <c r="BY29" s="43"/>
      <c r="BZ29" s="43">
        <v>76.766980000000004</v>
      </c>
      <c r="CA29" s="43">
        <v>24.85145</v>
      </c>
      <c r="CB29" s="43"/>
      <c r="CC29" s="43">
        <v>0.53</v>
      </c>
      <c r="CD29" s="43">
        <v>26.054729999999999</v>
      </c>
      <c r="CE29" s="43">
        <v>397.94486000000001</v>
      </c>
      <c r="CF29" s="43"/>
      <c r="CG29" s="43">
        <v>156.00200000000001</v>
      </c>
      <c r="CH29" s="43">
        <v>16.774139999999999</v>
      </c>
      <c r="CI29" s="43"/>
      <c r="CJ29" s="43"/>
      <c r="CK29" s="43">
        <v>14.1213</v>
      </c>
      <c r="CL29" s="43">
        <v>4.8260800000000001</v>
      </c>
      <c r="CM29" s="43"/>
      <c r="CN29" s="43"/>
      <c r="CO29" s="43">
        <v>10.887079999999999</v>
      </c>
      <c r="CP29" s="43">
        <v>272.57</v>
      </c>
      <c r="CQ29" s="43"/>
      <c r="CR29" s="43">
        <v>27.596</v>
      </c>
      <c r="CS29" s="43"/>
      <c r="CT29" s="43">
        <v>21.36</v>
      </c>
    </row>
    <row r="30" spans="1:98" ht="15.6" x14ac:dyDescent="0.3">
      <c r="A30" s="1"/>
      <c r="B30" s="42" t="s">
        <v>788</v>
      </c>
      <c r="C30" s="43"/>
      <c r="D30" s="43"/>
      <c r="E30" s="43">
        <v>47.407899999999998</v>
      </c>
      <c r="F30" s="43">
        <v>12.944000000000001</v>
      </c>
      <c r="G30" s="43"/>
      <c r="H30" s="43"/>
      <c r="I30" s="43"/>
      <c r="J30" s="43"/>
      <c r="K30" s="43"/>
      <c r="L30" s="43">
        <v>26.789200000000001</v>
      </c>
      <c r="M30" s="43">
        <v>11.028600000000001</v>
      </c>
      <c r="N30" s="43">
        <v>13.22</v>
      </c>
      <c r="O30" s="43">
        <v>29.33</v>
      </c>
      <c r="P30" s="43"/>
      <c r="Q30" s="43"/>
      <c r="R30" s="43">
        <v>48.095999999999997</v>
      </c>
      <c r="S30" s="43"/>
      <c r="T30" s="43">
        <v>44.761499999999998</v>
      </c>
      <c r="U30" s="43"/>
      <c r="V30" s="43">
        <v>1</v>
      </c>
      <c r="W30" s="43"/>
      <c r="X30" s="43">
        <v>148.51297</v>
      </c>
      <c r="Y30" s="43"/>
      <c r="Z30" s="43"/>
      <c r="AA30" s="43"/>
      <c r="AB30" s="43"/>
      <c r="AC30" s="43">
        <v>14.76</v>
      </c>
      <c r="AD30" s="43"/>
      <c r="AE30" s="43"/>
      <c r="AF30" s="43"/>
      <c r="AG30" s="43"/>
      <c r="AH30" s="43"/>
      <c r="AI30" s="43"/>
      <c r="AJ30" s="43">
        <v>4.6141800000000002</v>
      </c>
      <c r="AK30" s="43"/>
      <c r="AL30" s="43"/>
      <c r="AM30" s="43">
        <v>47.495399999999997</v>
      </c>
      <c r="AN30" s="43">
        <v>128.71508</v>
      </c>
      <c r="AO30" s="43">
        <v>28.051400000000001</v>
      </c>
      <c r="AP30" s="43">
        <v>0.9</v>
      </c>
      <c r="AQ30" s="43">
        <v>151.90973</v>
      </c>
      <c r="AR30" s="43">
        <v>16.682469999999999</v>
      </c>
      <c r="AS30" s="43">
        <v>40.422710000000002</v>
      </c>
      <c r="AT30" s="43">
        <v>34.97</v>
      </c>
      <c r="AU30" s="43"/>
      <c r="AV30" s="43">
        <v>188.45490000000001</v>
      </c>
      <c r="AW30" s="43">
        <v>35.653100000000002</v>
      </c>
      <c r="AX30" s="43"/>
      <c r="AY30" s="43"/>
      <c r="AZ30" s="43"/>
      <c r="BA30" s="43">
        <v>2.7</v>
      </c>
      <c r="BB30" s="43"/>
      <c r="BC30" s="43">
        <v>73.637730000000005</v>
      </c>
      <c r="BD30" s="43"/>
      <c r="BE30" s="43">
        <v>21.3</v>
      </c>
      <c r="BF30" s="43"/>
      <c r="BG30" s="43"/>
      <c r="BH30" s="43"/>
      <c r="BI30" s="43">
        <v>18.224930000000001</v>
      </c>
      <c r="BJ30" s="43"/>
      <c r="BK30" s="43"/>
      <c r="BL30" s="43"/>
      <c r="BM30" s="43">
        <v>7.2919999999999998</v>
      </c>
      <c r="BN30" s="43">
        <v>51.89</v>
      </c>
      <c r="BO30" s="43">
        <v>1.77</v>
      </c>
      <c r="BP30" s="43">
        <v>138.09164000000001</v>
      </c>
      <c r="BQ30" s="43"/>
      <c r="BR30" s="43">
        <v>2.7824</v>
      </c>
      <c r="BS30" s="43">
        <v>134.83699999999999</v>
      </c>
      <c r="BT30" s="43">
        <v>10.357480000000001</v>
      </c>
      <c r="BU30" s="43"/>
      <c r="BV30" s="43">
        <v>29.861699999999999</v>
      </c>
      <c r="BW30" s="43">
        <v>3.87202</v>
      </c>
      <c r="BX30" s="43"/>
      <c r="BY30" s="43"/>
      <c r="BZ30" s="43">
        <v>87.844030000000004</v>
      </c>
      <c r="CA30" s="43">
        <v>24.846029999999999</v>
      </c>
      <c r="CB30" s="43"/>
      <c r="CC30" s="43">
        <v>0.54</v>
      </c>
      <c r="CD30" s="43">
        <v>25.492809999999999</v>
      </c>
      <c r="CE30" s="43">
        <v>395.87936000000002</v>
      </c>
      <c r="CF30" s="43"/>
      <c r="CG30" s="43">
        <v>155.52379999999999</v>
      </c>
      <c r="CH30" s="43">
        <v>18.151150000000001</v>
      </c>
      <c r="CI30" s="43"/>
      <c r="CJ30" s="43"/>
      <c r="CK30" s="43">
        <v>13.9627</v>
      </c>
      <c r="CL30" s="43">
        <v>4.7807300000000001</v>
      </c>
      <c r="CM30" s="43"/>
      <c r="CN30" s="43"/>
      <c r="CO30" s="43">
        <v>11.03988</v>
      </c>
      <c r="CP30" s="43">
        <v>272.47000000000003</v>
      </c>
      <c r="CQ30" s="43"/>
      <c r="CR30" s="43">
        <v>27.361000000000001</v>
      </c>
      <c r="CS30" s="43"/>
      <c r="CT30" s="43">
        <v>21.305</v>
      </c>
    </row>
    <row r="31" spans="1:98" ht="15.6" x14ac:dyDescent="0.3">
      <c r="A31" s="1"/>
      <c r="B31" s="42" t="s">
        <v>789</v>
      </c>
      <c r="C31" s="43"/>
      <c r="D31" s="43"/>
      <c r="E31" s="43">
        <v>47.24727</v>
      </c>
      <c r="F31" s="43">
        <v>12.394</v>
      </c>
      <c r="G31" s="43"/>
      <c r="H31" s="43"/>
      <c r="I31" s="43"/>
      <c r="J31" s="43"/>
      <c r="K31" s="43"/>
      <c r="L31" s="43">
        <v>26.565000000000001</v>
      </c>
      <c r="M31" s="43">
        <v>10.832700000000001</v>
      </c>
      <c r="N31" s="43">
        <v>8.4700000000000006</v>
      </c>
      <c r="O31" s="43">
        <v>30.56</v>
      </c>
      <c r="P31" s="43"/>
      <c r="Q31" s="43"/>
      <c r="R31" s="43">
        <v>47.97</v>
      </c>
      <c r="S31" s="43"/>
      <c r="T31" s="43">
        <v>23.4283</v>
      </c>
      <c r="U31" s="43"/>
      <c r="V31" s="43">
        <v>1</v>
      </c>
      <c r="W31" s="43"/>
      <c r="X31" s="43">
        <v>135.96226999999999</v>
      </c>
      <c r="Y31" s="43"/>
      <c r="Z31" s="43"/>
      <c r="AA31" s="43"/>
      <c r="AB31" s="43"/>
      <c r="AC31" s="43">
        <v>14.95</v>
      </c>
      <c r="AD31" s="43"/>
      <c r="AE31" s="43"/>
      <c r="AF31" s="43"/>
      <c r="AG31" s="43"/>
      <c r="AH31" s="43"/>
      <c r="AI31" s="43"/>
      <c r="AJ31" s="43">
        <v>4.59483</v>
      </c>
      <c r="AK31" s="43"/>
      <c r="AL31" s="43"/>
      <c r="AM31" s="43">
        <v>47.9193</v>
      </c>
      <c r="AN31" s="43">
        <v>127.70525000000001</v>
      </c>
      <c r="AO31" s="43">
        <v>27.427700000000002</v>
      </c>
      <c r="AP31" s="43">
        <v>0.73</v>
      </c>
      <c r="AQ31" s="43">
        <v>150.59836999999999</v>
      </c>
      <c r="AR31" s="43">
        <v>16.302990000000001</v>
      </c>
      <c r="AS31" s="43">
        <v>39.757739999999998</v>
      </c>
      <c r="AT31" s="43">
        <v>34.299999999999997</v>
      </c>
      <c r="AU31" s="43"/>
      <c r="AV31" s="43">
        <v>194.64545000000001</v>
      </c>
      <c r="AW31" s="43">
        <v>35.8992</v>
      </c>
      <c r="AX31" s="43"/>
      <c r="AY31" s="43"/>
      <c r="AZ31" s="43"/>
      <c r="BA31" s="43">
        <v>2.8</v>
      </c>
      <c r="BB31" s="43"/>
      <c r="BC31" s="43">
        <v>73.450689999999994</v>
      </c>
      <c r="BD31" s="43"/>
      <c r="BE31" s="43">
        <v>21.3</v>
      </c>
      <c r="BF31" s="43"/>
      <c r="BG31" s="43"/>
      <c r="BH31" s="43"/>
      <c r="BI31" s="43">
        <v>18.202590000000001</v>
      </c>
      <c r="BJ31" s="43"/>
      <c r="BK31" s="43"/>
      <c r="BL31" s="43"/>
      <c r="BM31" s="43">
        <v>7.4260000000000002</v>
      </c>
      <c r="BN31" s="43">
        <v>51.92</v>
      </c>
      <c r="BO31" s="43">
        <v>1.76</v>
      </c>
      <c r="BP31" s="43">
        <v>140.26609999999999</v>
      </c>
      <c r="BQ31" s="43"/>
      <c r="BR31" s="43">
        <v>2.7863000000000002</v>
      </c>
      <c r="BS31" s="43">
        <v>133.11009999999999</v>
      </c>
      <c r="BT31" s="43">
        <v>10.854950000000001</v>
      </c>
      <c r="BU31" s="43"/>
      <c r="BV31" s="43">
        <v>29.0215</v>
      </c>
      <c r="BW31" s="43">
        <v>3.9659300000000002</v>
      </c>
      <c r="BX31" s="43"/>
      <c r="BY31" s="43"/>
      <c r="BZ31" s="43">
        <v>89.885980000000004</v>
      </c>
      <c r="CA31" s="43">
        <v>24.817229999999999</v>
      </c>
      <c r="CB31" s="43"/>
      <c r="CC31" s="43">
        <v>0.57999999999999996</v>
      </c>
      <c r="CD31" s="43">
        <v>25.310600000000001</v>
      </c>
      <c r="CE31" s="43">
        <v>397.68684999999999</v>
      </c>
      <c r="CF31" s="43"/>
      <c r="CG31" s="43">
        <v>155.80260000000001</v>
      </c>
      <c r="CH31" s="43">
        <v>18.16301</v>
      </c>
      <c r="CI31" s="43"/>
      <c r="CJ31" s="43"/>
      <c r="CK31" s="43">
        <v>14.100199999999999</v>
      </c>
      <c r="CL31" s="43">
        <v>4.6136699999999999</v>
      </c>
      <c r="CM31" s="43"/>
      <c r="CN31" s="43"/>
      <c r="CO31" s="43">
        <v>10.985609999999999</v>
      </c>
      <c r="CP31" s="43">
        <v>272.38</v>
      </c>
      <c r="CQ31" s="43"/>
      <c r="CR31" s="43">
        <v>26.997</v>
      </c>
      <c r="CS31" s="43"/>
      <c r="CT31" s="43">
        <v>21.25</v>
      </c>
    </row>
    <row r="32" spans="1:98" ht="15.6" x14ac:dyDescent="0.3">
      <c r="A32" s="1"/>
      <c r="B32" s="42" t="s">
        <v>790</v>
      </c>
      <c r="C32" s="43"/>
      <c r="D32" s="43"/>
      <c r="E32" s="43">
        <v>46.479790000000001</v>
      </c>
      <c r="F32" s="43">
        <v>11.823</v>
      </c>
      <c r="G32" s="43"/>
      <c r="H32" s="43"/>
      <c r="I32" s="43"/>
      <c r="J32" s="43"/>
      <c r="K32" s="43"/>
      <c r="L32" s="43">
        <v>26.9438</v>
      </c>
      <c r="M32" s="43">
        <v>13.440099999999999</v>
      </c>
      <c r="N32" s="43">
        <v>8.7100000000000009</v>
      </c>
      <c r="O32" s="43">
        <v>31.068000000000001</v>
      </c>
      <c r="P32" s="43"/>
      <c r="Q32" s="43"/>
      <c r="R32" s="43">
        <v>48.16</v>
      </c>
      <c r="S32" s="43"/>
      <c r="T32" s="43">
        <v>39.645699999999998</v>
      </c>
      <c r="U32" s="43"/>
      <c r="V32" s="43">
        <v>1.3</v>
      </c>
      <c r="W32" s="43"/>
      <c r="X32" s="43">
        <v>129.77124000000001</v>
      </c>
      <c r="Y32" s="43"/>
      <c r="Z32" s="43"/>
      <c r="AA32" s="43"/>
      <c r="AB32" s="43"/>
      <c r="AC32" s="43">
        <v>15.31</v>
      </c>
      <c r="AD32" s="43"/>
      <c r="AE32" s="43"/>
      <c r="AF32" s="43"/>
      <c r="AG32" s="43"/>
      <c r="AH32" s="43"/>
      <c r="AI32" s="43"/>
      <c r="AJ32" s="43">
        <v>4.63246</v>
      </c>
      <c r="AK32" s="43"/>
      <c r="AL32" s="43"/>
      <c r="AM32" s="43">
        <v>47.553600000000003</v>
      </c>
      <c r="AN32" s="43">
        <v>128.0462</v>
      </c>
      <c r="AO32" s="43">
        <v>27.3264</v>
      </c>
      <c r="AP32" s="43">
        <v>0.78</v>
      </c>
      <c r="AQ32" s="43">
        <v>155.63413</v>
      </c>
      <c r="AR32" s="43">
        <v>16.56034</v>
      </c>
      <c r="AS32" s="43">
        <v>39.029910000000001</v>
      </c>
      <c r="AT32" s="43">
        <v>34.15</v>
      </c>
      <c r="AU32" s="43"/>
      <c r="AV32" s="43">
        <v>192.20705000000001</v>
      </c>
      <c r="AW32" s="43">
        <v>35.422899999999998</v>
      </c>
      <c r="AX32" s="43"/>
      <c r="AY32" s="43"/>
      <c r="AZ32" s="43"/>
      <c r="BA32" s="43">
        <v>2.6</v>
      </c>
      <c r="BB32" s="43"/>
      <c r="BC32" s="43">
        <v>73.158479999999997</v>
      </c>
      <c r="BD32" s="43"/>
      <c r="BE32" s="43">
        <v>21.3</v>
      </c>
      <c r="BF32" s="43"/>
      <c r="BG32" s="43"/>
      <c r="BH32" s="43"/>
      <c r="BI32" s="43">
        <v>18.402729999999998</v>
      </c>
      <c r="BJ32" s="43"/>
      <c r="BK32" s="43"/>
      <c r="BL32" s="43"/>
      <c r="BM32" s="43">
        <v>7.4009999999999998</v>
      </c>
      <c r="BN32" s="43">
        <v>51.87</v>
      </c>
      <c r="BO32" s="43">
        <v>1.91</v>
      </c>
      <c r="BP32" s="43">
        <v>139.07811000000001</v>
      </c>
      <c r="BQ32" s="43"/>
      <c r="BR32" s="43">
        <v>2.7715999999999998</v>
      </c>
      <c r="BS32" s="43">
        <v>132.78776999999999</v>
      </c>
      <c r="BT32" s="43">
        <v>10.606249999999999</v>
      </c>
      <c r="BU32" s="43"/>
      <c r="BV32" s="43">
        <v>28.674800000000001</v>
      </c>
      <c r="BW32" s="43">
        <v>3.87202</v>
      </c>
      <c r="BX32" s="43"/>
      <c r="BY32" s="43"/>
      <c r="BZ32" s="43">
        <v>91.1143</v>
      </c>
      <c r="CA32" s="43">
        <v>24.797350000000002</v>
      </c>
      <c r="CB32" s="43"/>
      <c r="CC32" s="43">
        <v>0.54</v>
      </c>
      <c r="CD32" s="43">
        <v>23.23912</v>
      </c>
      <c r="CE32" s="43">
        <v>385.77591999999999</v>
      </c>
      <c r="CF32" s="43"/>
      <c r="CG32" s="43">
        <v>154.5438</v>
      </c>
      <c r="CH32" s="43">
        <v>18.073830000000001</v>
      </c>
      <c r="CI32" s="43"/>
      <c r="CJ32" s="43"/>
      <c r="CK32" s="43">
        <v>13.9459</v>
      </c>
      <c r="CL32" s="43">
        <v>4.4693500000000004</v>
      </c>
      <c r="CM32" s="43"/>
      <c r="CN32" s="43"/>
      <c r="CO32" s="43">
        <v>10.545970000000001</v>
      </c>
      <c r="CP32" s="43">
        <v>273.56</v>
      </c>
      <c r="CQ32" s="43"/>
      <c r="CR32" s="43">
        <v>26.561</v>
      </c>
      <c r="CS32" s="43"/>
      <c r="CT32" s="43">
        <v>20.763999999999999</v>
      </c>
    </row>
    <row r="33" spans="1:98" ht="15.6" x14ac:dyDescent="0.3">
      <c r="A33" s="1"/>
      <c r="B33" s="42" t="s">
        <v>791</v>
      </c>
      <c r="C33" s="43"/>
      <c r="D33" s="43"/>
      <c r="E33" s="43">
        <v>46.660589999999999</v>
      </c>
      <c r="F33" s="43">
        <v>12.548</v>
      </c>
      <c r="G33" s="43"/>
      <c r="H33" s="43"/>
      <c r="I33" s="43"/>
      <c r="J33" s="43"/>
      <c r="K33" s="43"/>
      <c r="L33" s="43">
        <v>28.354700000000001</v>
      </c>
      <c r="M33" s="43">
        <v>13.7209</v>
      </c>
      <c r="N33" s="43">
        <v>8.76</v>
      </c>
      <c r="O33" s="43">
        <v>31.648</v>
      </c>
      <c r="P33" s="43"/>
      <c r="Q33" s="43"/>
      <c r="R33" s="43">
        <v>47.854999999999997</v>
      </c>
      <c r="S33" s="43"/>
      <c r="T33" s="43">
        <v>36.5456</v>
      </c>
      <c r="U33" s="43"/>
      <c r="V33" s="43">
        <v>1.3</v>
      </c>
      <c r="W33" s="43"/>
      <c r="X33" s="43">
        <v>48.442390000000003</v>
      </c>
      <c r="Y33" s="43"/>
      <c r="Z33" s="43"/>
      <c r="AA33" s="43"/>
      <c r="AB33" s="43"/>
      <c r="AC33" s="43">
        <v>15.6</v>
      </c>
      <c r="AD33" s="43"/>
      <c r="AE33" s="43"/>
      <c r="AF33" s="43"/>
      <c r="AG33" s="43"/>
      <c r="AH33" s="43"/>
      <c r="AI33" s="43"/>
      <c r="AJ33" s="43">
        <v>4.6611399999999996</v>
      </c>
      <c r="AK33" s="43"/>
      <c r="AL33" s="43"/>
      <c r="AM33" s="43">
        <v>47.746899999999997</v>
      </c>
      <c r="AN33" s="43">
        <v>129.73805999999999</v>
      </c>
      <c r="AO33" s="43">
        <v>27.659300000000002</v>
      </c>
      <c r="AP33" s="43">
        <v>0.64</v>
      </c>
      <c r="AQ33" s="43">
        <v>156.44072</v>
      </c>
      <c r="AR33" s="43">
        <v>17.172560000000001</v>
      </c>
      <c r="AS33" s="43">
        <v>38.289679999999997</v>
      </c>
      <c r="AT33" s="43">
        <v>33.39</v>
      </c>
      <c r="AU33" s="43"/>
      <c r="AV33" s="43">
        <v>190.35357999999999</v>
      </c>
      <c r="AW33" s="43">
        <v>35.175600000000003</v>
      </c>
      <c r="AX33" s="43"/>
      <c r="AY33" s="43"/>
      <c r="AZ33" s="43"/>
      <c r="BA33" s="43">
        <v>2.7</v>
      </c>
      <c r="BB33" s="43"/>
      <c r="BC33" s="43">
        <v>73.110050000000001</v>
      </c>
      <c r="BD33" s="43"/>
      <c r="BE33" s="43">
        <v>21.3</v>
      </c>
      <c r="BF33" s="43"/>
      <c r="BG33" s="43"/>
      <c r="BH33" s="43"/>
      <c r="BI33" s="43">
        <v>18.70055</v>
      </c>
      <c r="BJ33" s="43"/>
      <c r="BK33" s="43"/>
      <c r="BL33" s="43"/>
      <c r="BM33" s="43">
        <v>7.2770000000000001</v>
      </c>
      <c r="BN33" s="43">
        <v>51.14</v>
      </c>
      <c r="BO33" s="43">
        <v>1.77</v>
      </c>
      <c r="BP33" s="43">
        <v>139.84447</v>
      </c>
      <c r="BQ33" s="43"/>
      <c r="BR33" s="43">
        <v>2.7791999999999999</v>
      </c>
      <c r="BS33" s="43">
        <v>134.28701000000001</v>
      </c>
      <c r="BT33" s="43">
        <v>10.86293</v>
      </c>
      <c r="BU33" s="43"/>
      <c r="BV33" s="43">
        <v>28.5715</v>
      </c>
      <c r="BW33" s="43">
        <v>4.0072999999999999</v>
      </c>
      <c r="BX33" s="43"/>
      <c r="BY33" s="43"/>
      <c r="BZ33" s="43">
        <v>91.333830000000006</v>
      </c>
      <c r="CA33" s="43">
        <v>24.82639</v>
      </c>
      <c r="CB33" s="43"/>
      <c r="CC33" s="43">
        <v>0.56000000000000005</v>
      </c>
      <c r="CD33" s="43">
        <v>23.821149999999999</v>
      </c>
      <c r="CE33" s="43">
        <v>381.80495000000002</v>
      </c>
      <c r="CF33" s="43"/>
      <c r="CG33" s="43">
        <v>158.10339999999999</v>
      </c>
      <c r="CH33" s="43">
        <v>18.305399999999999</v>
      </c>
      <c r="CI33" s="43"/>
      <c r="CJ33" s="43"/>
      <c r="CK33" s="43">
        <v>14.7248</v>
      </c>
      <c r="CL33" s="43">
        <v>4.4314099999999996</v>
      </c>
      <c r="CM33" s="43"/>
      <c r="CN33" s="43"/>
      <c r="CO33" s="43">
        <v>10.35341</v>
      </c>
      <c r="CP33" s="43">
        <v>266.99</v>
      </c>
      <c r="CQ33" s="43"/>
      <c r="CR33" s="43">
        <v>26.454000000000001</v>
      </c>
      <c r="CS33" s="43"/>
      <c r="CT33" s="43">
        <v>20.745999999999999</v>
      </c>
    </row>
    <row r="34" spans="1:98" ht="15.6" x14ac:dyDescent="0.3">
      <c r="A34" s="1"/>
      <c r="B34" s="42" t="s">
        <v>792</v>
      </c>
      <c r="C34" s="43"/>
      <c r="D34" s="43"/>
      <c r="E34" s="43">
        <v>44.330039999999997</v>
      </c>
      <c r="F34" s="43">
        <v>12.907</v>
      </c>
      <c r="G34" s="43"/>
      <c r="H34" s="43"/>
      <c r="I34" s="43"/>
      <c r="J34" s="43"/>
      <c r="K34" s="43"/>
      <c r="L34" s="43">
        <v>27.9908</v>
      </c>
      <c r="M34" s="43">
        <v>14.4483</v>
      </c>
      <c r="N34" s="43">
        <v>6.32</v>
      </c>
      <c r="O34" s="43">
        <v>31.175999999999998</v>
      </c>
      <c r="P34" s="43"/>
      <c r="Q34" s="43"/>
      <c r="R34" s="43">
        <v>47.823</v>
      </c>
      <c r="S34" s="43"/>
      <c r="T34" s="43">
        <v>35.8386</v>
      </c>
      <c r="U34" s="43"/>
      <c r="V34" s="43">
        <v>1</v>
      </c>
      <c r="W34" s="43"/>
      <c r="X34" s="43">
        <v>131.72158999999999</v>
      </c>
      <c r="Y34" s="43"/>
      <c r="Z34" s="43"/>
      <c r="AA34" s="43"/>
      <c r="AB34" s="43"/>
      <c r="AC34" s="43">
        <v>15.66</v>
      </c>
      <c r="AD34" s="43"/>
      <c r="AE34" s="43"/>
      <c r="AF34" s="43"/>
      <c r="AG34" s="43"/>
      <c r="AH34" s="43"/>
      <c r="AI34" s="43"/>
      <c r="AJ34" s="43">
        <v>5.46631</v>
      </c>
      <c r="AK34" s="43"/>
      <c r="AL34" s="43"/>
      <c r="AM34" s="43">
        <v>38.238199999999999</v>
      </c>
      <c r="AN34" s="43">
        <v>127.81531</v>
      </c>
      <c r="AO34" s="43">
        <v>26.926100000000002</v>
      </c>
      <c r="AP34" s="43">
        <v>0.45</v>
      </c>
      <c r="AQ34" s="43">
        <v>153.97734</v>
      </c>
      <c r="AR34" s="43">
        <v>17.32732</v>
      </c>
      <c r="AS34" s="43">
        <v>38.599629999999998</v>
      </c>
      <c r="AT34" s="43">
        <v>33.29</v>
      </c>
      <c r="AU34" s="43"/>
      <c r="AV34" s="43">
        <v>194.03672</v>
      </c>
      <c r="AW34" s="43">
        <v>34.408900000000003</v>
      </c>
      <c r="AX34" s="43"/>
      <c r="AY34" s="43"/>
      <c r="AZ34" s="43"/>
      <c r="BA34" s="43">
        <v>2.6</v>
      </c>
      <c r="BB34" s="43"/>
      <c r="BC34" s="43">
        <v>73.523880000000005</v>
      </c>
      <c r="BD34" s="43"/>
      <c r="BE34" s="43">
        <v>21.3</v>
      </c>
      <c r="BF34" s="43"/>
      <c r="BG34" s="43"/>
      <c r="BH34" s="43"/>
      <c r="BI34" s="43">
        <v>19.002030000000001</v>
      </c>
      <c r="BJ34" s="43"/>
      <c r="BK34" s="43"/>
      <c r="BL34" s="43"/>
      <c r="BM34" s="43">
        <v>7.2549999999999999</v>
      </c>
      <c r="BN34" s="43">
        <v>50.99</v>
      </c>
      <c r="BO34" s="43">
        <v>1.78</v>
      </c>
      <c r="BP34" s="43">
        <v>138.53037</v>
      </c>
      <c r="BQ34" s="43"/>
      <c r="BR34" s="43">
        <v>2.8266</v>
      </c>
      <c r="BS34" s="43">
        <v>133.10739000000001</v>
      </c>
      <c r="BT34" s="43">
        <v>10.23812</v>
      </c>
      <c r="BU34" s="43"/>
      <c r="BV34" s="43">
        <v>29.032299999999999</v>
      </c>
      <c r="BW34" s="43">
        <v>3.7307000000000001</v>
      </c>
      <c r="BX34" s="43"/>
      <c r="BY34" s="43"/>
      <c r="BZ34" s="43">
        <v>91.065780000000004</v>
      </c>
      <c r="CA34" s="43">
        <v>24.730360000000001</v>
      </c>
      <c r="CB34" s="43"/>
      <c r="CC34" s="43">
        <v>0.54</v>
      </c>
      <c r="CD34" s="43">
        <v>23.384350000000001</v>
      </c>
      <c r="CE34" s="43">
        <v>389.19547999999998</v>
      </c>
      <c r="CF34" s="43"/>
      <c r="CG34" s="43">
        <v>158.71340000000001</v>
      </c>
      <c r="CH34" s="43">
        <v>18.010359999999999</v>
      </c>
      <c r="CI34" s="43"/>
      <c r="CJ34" s="43"/>
      <c r="CK34" s="43">
        <v>13.853999999999999</v>
      </c>
      <c r="CL34" s="43">
        <v>4.4176700000000002</v>
      </c>
      <c r="CM34" s="43"/>
      <c r="CN34" s="43"/>
      <c r="CO34" s="43">
        <v>10.82724</v>
      </c>
      <c r="CP34" s="43">
        <v>251.69</v>
      </c>
      <c r="CQ34" s="43"/>
      <c r="CR34" s="43">
        <v>27.317</v>
      </c>
      <c r="CS34" s="43"/>
      <c r="CT34" s="43">
        <v>21.266999999999999</v>
      </c>
    </row>
    <row r="35" spans="1:98" ht="15.6" x14ac:dyDescent="0.3">
      <c r="A35" s="1"/>
      <c r="B35" s="42" t="s">
        <v>793</v>
      </c>
      <c r="C35" s="43"/>
      <c r="D35" s="43"/>
      <c r="E35" s="43">
        <v>37.54421</v>
      </c>
      <c r="F35" s="43">
        <v>13.542999999999999</v>
      </c>
      <c r="G35" s="43"/>
      <c r="H35" s="43"/>
      <c r="I35" s="43"/>
      <c r="J35" s="43"/>
      <c r="K35" s="43"/>
      <c r="L35" s="43">
        <v>28.2714</v>
      </c>
      <c r="M35" s="43">
        <v>14.6374</v>
      </c>
      <c r="N35" s="43">
        <v>6.8</v>
      </c>
      <c r="O35" s="43">
        <v>31.08</v>
      </c>
      <c r="P35" s="43"/>
      <c r="Q35" s="43"/>
      <c r="R35" s="43">
        <v>48.375999999999998</v>
      </c>
      <c r="S35" s="43"/>
      <c r="T35" s="43">
        <v>24.364999999999998</v>
      </c>
      <c r="U35" s="43"/>
      <c r="V35" s="43">
        <v>0.8</v>
      </c>
      <c r="W35" s="43"/>
      <c r="X35" s="43">
        <v>103.30701000000001</v>
      </c>
      <c r="Y35" s="43"/>
      <c r="Z35" s="43"/>
      <c r="AA35" s="43"/>
      <c r="AB35" s="43"/>
      <c r="AC35" s="43">
        <v>15.19</v>
      </c>
      <c r="AD35" s="43"/>
      <c r="AE35" s="43"/>
      <c r="AF35" s="43"/>
      <c r="AG35" s="43"/>
      <c r="AH35" s="43"/>
      <c r="AI35" s="43"/>
      <c r="AJ35" s="43">
        <v>5.7646800000000002</v>
      </c>
      <c r="AK35" s="43"/>
      <c r="AL35" s="43"/>
      <c r="AM35" s="43">
        <v>43.591099999999997</v>
      </c>
      <c r="AN35" s="43">
        <v>128.47407000000001</v>
      </c>
      <c r="AO35" s="43">
        <v>28.5305</v>
      </c>
      <c r="AP35" s="43">
        <v>0.73</v>
      </c>
      <c r="AQ35" s="43">
        <v>155.78514999999999</v>
      </c>
      <c r="AR35" s="43">
        <v>17.07525</v>
      </c>
      <c r="AS35" s="43">
        <v>39.644629999999999</v>
      </c>
      <c r="AT35" s="43">
        <v>34.71</v>
      </c>
      <c r="AU35" s="43"/>
      <c r="AV35" s="43">
        <v>193.83141000000001</v>
      </c>
      <c r="AW35" s="43">
        <v>36.589799999999997</v>
      </c>
      <c r="AX35" s="43"/>
      <c r="AY35" s="43"/>
      <c r="AZ35" s="43"/>
      <c r="BA35" s="43">
        <v>2.6</v>
      </c>
      <c r="BB35" s="43"/>
      <c r="BC35" s="43">
        <v>73.793899999999994</v>
      </c>
      <c r="BD35" s="43"/>
      <c r="BE35" s="43">
        <v>21.3</v>
      </c>
      <c r="BF35" s="43"/>
      <c r="BG35" s="43"/>
      <c r="BH35" s="43"/>
      <c r="BI35" s="43">
        <v>18.669170000000001</v>
      </c>
      <c r="BJ35" s="43"/>
      <c r="BK35" s="43"/>
      <c r="BL35" s="43"/>
      <c r="BM35" s="43">
        <v>7.3230000000000004</v>
      </c>
      <c r="BN35" s="43">
        <v>50.61</v>
      </c>
      <c r="BO35" s="43">
        <v>1.47</v>
      </c>
      <c r="BP35" s="43">
        <v>140.16221999999999</v>
      </c>
      <c r="BQ35" s="43"/>
      <c r="BR35" s="43">
        <v>2.8237000000000001</v>
      </c>
      <c r="BS35" s="43">
        <v>133.76830000000001</v>
      </c>
      <c r="BT35" s="43">
        <v>10.80696</v>
      </c>
      <c r="BU35" s="43"/>
      <c r="BV35" s="43">
        <v>31.134799999999998</v>
      </c>
      <c r="BW35" s="43">
        <v>3.87202</v>
      </c>
      <c r="BX35" s="43"/>
      <c r="BY35" s="43"/>
      <c r="BZ35" s="43">
        <v>90.675920000000005</v>
      </c>
      <c r="CA35" s="43">
        <v>24.73725</v>
      </c>
      <c r="CB35" s="43"/>
      <c r="CC35" s="43">
        <v>0.56000000000000005</v>
      </c>
      <c r="CD35" s="43">
        <v>25.137090000000001</v>
      </c>
      <c r="CE35" s="43">
        <v>373.01625000000001</v>
      </c>
      <c r="CF35" s="43"/>
      <c r="CG35" s="43">
        <v>156.36179999999999</v>
      </c>
      <c r="CH35" s="43">
        <v>17.96123</v>
      </c>
      <c r="CI35" s="43"/>
      <c r="CJ35" s="43"/>
      <c r="CK35" s="43">
        <v>13.991</v>
      </c>
      <c r="CL35" s="43">
        <v>4.4838399999999998</v>
      </c>
      <c r="CM35" s="43"/>
      <c r="CN35" s="43"/>
      <c r="CO35" s="43">
        <v>11.832280000000001</v>
      </c>
      <c r="CP35" s="43">
        <v>273.61</v>
      </c>
      <c r="CQ35" s="43"/>
      <c r="CR35" s="43">
        <v>27.635999999999999</v>
      </c>
      <c r="CS35" s="43"/>
      <c r="CT35" s="43">
        <v>21.763999999999999</v>
      </c>
    </row>
    <row r="36" spans="1:98" ht="15.6" x14ac:dyDescent="0.3">
      <c r="A36" s="1"/>
      <c r="B36" s="42" t="s">
        <v>794</v>
      </c>
      <c r="C36" s="43"/>
      <c r="D36" s="43"/>
      <c r="E36" s="43">
        <v>39.552799999999998</v>
      </c>
      <c r="F36" s="43">
        <v>13.502000000000001</v>
      </c>
      <c r="G36" s="43"/>
      <c r="H36" s="43"/>
      <c r="I36" s="43"/>
      <c r="J36" s="43"/>
      <c r="K36" s="43"/>
      <c r="L36" s="43">
        <v>28.3081</v>
      </c>
      <c r="M36" s="43">
        <v>14.660299999999999</v>
      </c>
      <c r="N36" s="43">
        <v>8.11</v>
      </c>
      <c r="O36" s="43">
        <v>30.95</v>
      </c>
      <c r="P36" s="43"/>
      <c r="Q36" s="43"/>
      <c r="R36" s="43">
        <v>47.756</v>
      </c>
      <c r="S36" s="43"/>
      <c r="T36" s="43">
        <v>37.974699999999999</v>
      </c>
      <c r="U36" s="43"/>
      <c r="V36" s="43">
        <v>0.8</v>
      </c>
      <c r="W36" s="43"/>
      <c r="X36" s="43">
        <v>114.55584</v>
      </c>
      <c r="Y36" s="43"/>
      <c r="Z36" s="43"/>
      <c r="AA36" s="43"/>
      <c r="AB36" s="43"/>
      <c r="AC36" s="43">
        <v>14.59</v>
      </c>
      <c r="AD36" s="43"/>
      <c r="AE36" s="43"/>
      <c r="AF36" s="43"/>
      <c r="AG36" s="43"/>
      <c r="AH36" s="43"/>
      <c r="AI36" s="43"/>
      <c r="AJ36" s="43">
        <v>5.7564599999999997</v>
      </c>
      <c r="AK36" s="43"/>
      <c r="AL36" s="43"/>
      <c r="AM36" s="43">
        <v>44.205199999999998</v>
      </c>
      <c r="AN36" s="43">
        <v>126.79189</v>
      </c>
      <c r="AO36" s="43">
        <v>29.119399999999999</v>
      </c>
      <c r="AP36" s="43">
        <v>0.86</v>
      </c>
      <c r="AQ36" s="43">
        <v>155.52042</v>
      </c>
      <c r="AR36" s="43">
        <v>16.722259999999999</v>
      </c>
      <c r="AS36" s="43">
        <v>39.973550000000003</v>
      </c>
      <c r="AT36" s="43">
        <v>34.82</v>
      </c>
      <c r="AU36" s="43"/>
      <c r="AV36" s="43">
        <v>195.26191</v>
      </c>
      <c r="AW36" s="43">
        <v>38.0276</v>
      </c>
      <c r="AX36" s="43"/>
      <c r="AY36" s="43"/>
      <c r="AZ36" s="43"/>
      <c r="BA36" s="43">
        <v>2.6</v>
      </c>
      <c r="BB36" s="43"/>
      <c r="BC36" s="43">
        <v>73.298379999999995</v>
      </c>
      <c r="BD36" s="43"/>
      <c r="BE36" s="43">
        <v>21.3</v>
      </c>
      <c r="BF36" s="43"/>
      <c r="BG36" s="43"/>
      <c r="BH36" s="43"/>
      <c r="BI36" s="43">
        <v>19.028479999999998</v>
      </c>
      <c r="BJ36" s="43"/>
      <c r="BK36" s="43"/>
      <c r="BL36" s="43"/>
      <c r="BM36" s="43">
        <v>7.5019999999999998</v>
      </c>
      <c r="BN36" s="43">
        <v>49.9</v>
      </c>
      <c r="BO36" s="43">
        <v>1.51</v>
      </c>
      <c r="BP36" s="43">
        <v>141.16667000000001</v>
      </c>
      <c r="BQ36" s="43"/>
      <c r="BR36" s="43">
        <v>2.8995000000000002</v>
      </c>
      <c r="BS36" s="43">
        <v>133.16634999999999</v>
      </c>
      <c r="BT36" s="43">
        <v>10.96045</v>
      </c>
      <c r="BU36" s="43"/>
      <c r="BV36" s="43">
        <v>31.3811</v>
      </c>
      <c r="BW36" s="43">
        <v>3.9659300000000002</v>
      </c>
      <c r="BX36" s="43"/>
      <c r="BY36" s="43"/>
      <c r="BZ36" s="43">
        <v>89.687610000000006</v>
      </c>
      <c r="CA36" s="43">
        <v>24.726890000000001</v>
      </c>
      <c r="CB36" s="43"/>
      <c r="CC36" s="43">
        <v>0.54</v>
      </c>
      <c r="CD36" s="43">
        <v>25.158729999999998</v>
      </c>
      <c r="CE36" s="43">
        <v>373.75934000000001</v>
      </c>
      <c r="CF36" s="43"/>
      <c r="CG36" s="43">
        <v>159.06790000000001</v>
      </c>
      <c r="CH36" s="43">
        <v>17.836549999999999</v>
      </c>
      <c r="CI36" s="43"/>
      <c r="CJ36" s="43"/>
      <c r="CK36" s="43">
        <v>13.9292</v>
      </c>
      <c r="CL36" s="43">
        <v>4.5598099999999997</v>
      </c>
      <c r="CM36" s="43"/>
      <c r="CN36" s="43"/>
      <c r="CO36" s="43">
        <v>15.40117</v>
      </c>
      <c r="CP36" s="43">
        <v>279.52999999999997</v>
      </c>
      <c r="CQ36" s="43"/>
      <c r="CR36" s="43">
        <v>27.128</v>
      </c>
      <c r="CS36" s="43"/>
      <c r="CT36" s="43">
        <v>20.963000000000001</v>
      </c>
    </row>
    <row r="37" spans="1:98" ht="15.6" x14ac:dyDescent="0.3">
      <c r="A37" s="1"/>
      <c r="B37" s="42" t="s">
        <v>795</v>
      </c>
      <c r="C37" s="43"/>
      <c r="D37" s="43"/>
      <c r="E37" s="43">
        <v>40.345149999999997</v>
      </c>
      <c r="F37" s="43">
        <v>14.069000000000001</v>
      </c>
      <c r="G37" s="43"/>
      <c r="H37" s="43"/>
      <c r="I37" s="43"/>
      <c r="J37" s="43"/>
      <c r="K37" s="43"/>
      <c r="L37" s="43">
        <v>28.881799999999998</v>
      </c>
      <c r="M37" s="43">
        <v>14.4572</v>
      </c>
      <c r="N37" s="43">
        <v>8.59</v>
      </c>
      <c r="O37" s="43">
        <v>31.826000000000001</v>
      </c>
      <c r="P37" s="43"/>
      <c r="Q37" s="43"/>
      <c r="R37" s="43">
        <v>48.014000000000003</v>
      </c>
      <c r="S37" s="43"/>
      <c r="T37" s="43">
        <v>41.585799999999999</v>
      </c>
      <c r="U37" s="43"/>
      <c r="V37" s="43">
        <v>0.8</v>
      </c>
      <c r="W37" s="43"/>
      <c r="X37" s="43">
        <v>141.95211</v>
      </c>
      <c r="Y37" s="43"/>
      <c r="Z37" s="43"/>
      <c r="AA37" s="43"/>
      <c r="AB37" s="43"/>
      <c r="AC37" s="43">
        <v>13.79</v>
      </c>
      <c r="AD37" s="43"/>
      <c r="AE37" s="43"/>
      <c r="AF37" s="43"/>
      <c r="AG37" s="43"/>
      <c r="AH37" s="43"/>
      <c r="AI37" s="43"/>
      <c r="AJ37" s="43">
        <v>6.2199600000000004</v>
      </c>
      <c r="AK37" s="43"/>
      <c r="AL37" s="43"/>
      <c r="AM37" s="43">
        <v>46.307699999999997</v>
      </c>
      <c r="AN37" s="43">
        <v>128.62163000000001</v>
      </c>
      <c r="AO37" s="43">
        <v>29.091799999999999</v>
      </c>
      <c r="AP37" s="43">
        <v>0.97</v>
      </c>
      <c r="AQ37" s="43">
        <v>156.46436</v>
      </c>
      <c r="AR37" s="43">
        <v>16.714690000000001</v>
      </c>
      <c r="AS37" s="43">
        <v>39.254170000000002</v>
      </c>
      <c r="AT37" s="43">
        <v>34.83</v>
      </c>
      <c r="AU37" s="43"/>
      <c r="AV37" s="43">
        <v>196.31653</v>
      </c>
      <c r="AW37" s="43">
        <v>36.933500000000002</v>
      </c>
      <c r="AX37" s="43"/>
      <c r="AY37" s="43"/>
      <c r="AZ37" s="43"/>
      <c r="BA37" s="43">
        <v>2.6</v>
      </c>
      <c r="BB37" s="43"/>
      <c r="BC37" s="43">
        <v>73.044399999999996</v>
      </c>
      <c r="BD37" s="43"/>
      <c r="BE37" s="43">
        <v>21.3</v>
      </c>
      <c r="BF37" s="43"/>
      <c r="BG37" s="43"/>
      <c r="BH37" s="43"/>
      <c r="BI37" s="43">
        <v>18.932600000000001</v>
      </c>
      <c r="BJ37" s="43"/>
      <c r="BK37" s="43"/>
      <c r="BL37" s="43"/>
      <c r="BM37" s="43">
        <v>7.2350000000000003</v>
      </c>
      <c r="BN37" s="43">
        <v>50.03</v>
      </c>
      <c r="BO37" s="43">
        <v>1.48</v>
      </c>
      <c r="BP37" s="43">
        <v>141.98846</v>
      </c>
      <c r="BQ37" s="43"/>
      <c r="BR37" s="43">
        <v>2.7635999999999998</v>
      </c>
      <c r="BS37" s="43">
        <v>129.98561000000001</v>
      </c>
      <c r="BT37" s="43">
        <v>8.8486799999999999</v>
      </c>
      <c r="BU37" s="43"/>
      <c r="BV37" s="43">
        <v>30.398199999999999</v>
      </c>
      <c r="BW37" s="43">
        <v>4.0273599999999998</v>
      </c>
      <c r="BX37" s="43"/>
      <c r="BY37" s="43"/>
      <c r="BZ37" s="43">
        <v>90.734769999999997</v>
      </c>
      <c r="CA37" s="43">
        <v>24.71856</v>
      </c>
      <c r="CB37" s="43"/>
      <c r="CC37" s="43">
        <v>0.55000000000000004</v>
      </c>
      <c r="CD37" s="43">
        <v>26.228940000000001</v>
      </c>
      <c r="CE37" s="43">
        <v>371.75934000000001</v>
      </c>
      <c r="CF37" s="43"/>
      <c r="CG37" s="43">
        <v>157.4041</v>
      </c>
      <c r="CH37" s="43">
        <v>18.049099999999999</v>
      </c>
      <c r="CI37" s="43"/>
      <c r="CJ37" s="43"/>
      <c r="CK37" s="43">
        <v>14.566700000000001</v>
      </c>
      <c r="CL37" s="43">
        <v>3.8957299999999999</v>
      </c>
      <c r="CM37" s="43"/>
      <c r="CN37" s="43"/>
      <c r="CO37" s="43">
        <v>15.29205</v>
      </c>
      <c r="CP37" s="43">
        <v>278.99</v>
      </c>
      <c r="CQ37" s="43"/>
      <c r="CR37" s="43">
        <v>24.228000000000002</v>
      </c>
      <c r="CS37" s="43"/>
      <c r="CT37" s="43">
        <v>22.344000000000001</v>
      </c>
    </row>
    <row r="38" spans="1:98" ht="15.6" x14ac:dyDescent="0.3">
      <c r="A38" s="1"/>
      <c r="B38" s="42" t="s">
        <v>796</v>
      </c>
      <c r="C38" s="43"/>
      <c r="D38" s="43"/>
      <c r="E38" s="43">
        <v>39.734999999999999</v>
      </c>
      <c r="F38" s="43">
        <v>13.648</v>
      </c>
      <c r="G38" s="43"/>
      <c r="H38" s="43"/>
      <c r="I38" s="43"/>
      <c r="J38" s="43"/>
      <c r="K38" s="43"/>
      <c r="L38" s="43">
        <v>29.1022</v>
      </c>
      <c r="M38" s="43">
        <v>14.2037</v>
      </c>
      <c r="N38" s="43">
        <v>11.35</v>
      </c>
      <c r="O38" s="43">
        <v>32.24</v>
      </c>
      <c r="P38" s="43"/>
      <c r="Q38" s="43"/>
      <c r="R38" s="43">
        <v>47.719000000000001</v>
      </c>
      <c r="S38" s="43"/>
      <c r="T38" s="43">
        <v>36.679200000000002</v>
      </c>
      <c r="U38" s="43"/>
      <c r="V38" s="43">
        <v>0.8</v>
      </c>
      <c r="W38" s="43"/>
      <c r="X38" s="43">
        <v>143.68888000000001</v>
      </c>
      <c r="Y38" s="43"/>
      <c r="Z38" s="43"/>
      <c r="AA38" s="43"/>
      <c r="AB38" s="43"/>
      <c r="AC38" s="43">
        <v>13.58</v>
      </c>
      <c r="AD38" s="43"/>
      <c r="AE38" s="43"/>
      <c r="AF38" s="43"/>
      <c r="AG38" s="43"/>
      <c r="AH38" s="43"/>
      <c r="AI38" s="43"/>
      <c r="AJ38" s="43">
        <v>6.1652199999999997</v>
      </c>
      <c r="AK38" s="43"/>
      <c r="AL38" s="43"/>
      <c r="AM38" s="43">
        <v>42.606499999999997</v>
      </c>
      <c r="AN38" s="43">
        <v>135.90709000000001</v>
      </c>
      <c r="AO38" s="43">
        <v>28.9651</v>
      </c>
      <c r="AP38" s="43">
        <v>0.6</v>
      </c>
      <c r="AQ38" s="43">
        <v>154.6198</v>
      </c>
      <c r="AR38" s="43">
        <v>16.512229999999999</v>
      </c>
      <c r="AS38" s="43">
        <v>39.523859999999999</v>
      </c>
      <c r="AT38" s="43">
        <v>34.44</v>
      </c>
      <c r="AU38" s="43"/>
      <c r="AV38" s="43">
        <v>195.47426999999999</v>
      </c>
      <c r="AW38" s="43">
        <v>36.548099999999998</v>
      </c>
      <c r="AX38" s="43"/>
      <c r="AY38" s="43"/>
      <c r="AZ38" s="43"/>
      <c r="BA38" s="43">
        <v>2.7</v>
      </c>
      <c r="BB38" s="43"/>
      <c r="BC38" s="43">
        <v>72.963949999999997</v>
      </c>
      <c r="BD38" s="43"/>
      <c r="BE38" s="43">
        <v>21.75</v>
      </c>
      <c r="BF38" s="43"/>
      <c r="BG38" s="43"/>
      <c r="BH38" s="43"/>
      <c r="BI38" s="43">
        <v>18.77779</v>
      </c>
      <c r="BJ38" s="43"/>
      <c r="BK38" s="43"/>
      <c r="BL38" s="43"/>
      <c r="BM38" s="43">
        <v>7.4450000000000003</v>
      </c>
      <c r="BN38" s="43">
        <v>50.44</v>
      </c>
      <c r="BO38" s="43">
        <v>1.38</v>
      </c>
      <c r="BP38" s="43">
        <v>142.31241</v>
      </c>
      <c r="BQ38" s="43"/>
      <c r="BR38" s="43">
        <v>2.7555999999999998</v>
      </c>
      <c r="BS38" s="43">
        <v>130.17482999999999</v>
      </c>
      <c r="BT38" s="43">
        <v>10.38095</v>
      </c>
      <c r="BU38" s="43"/>
      <c r="BV38" s="43">
        <v>30.814800000000002</v>
      </c>
      <c r="BW38" s="43">
        <v>3.8865599999999998</v>
      </c>
      <c r="BX38" s="43"/>
      <c r="BY38" s="43"/>
      <c r="BZ38" s="43">
        <v>90.634389999999996</v>
      </c>
      <c r="CA38" s="43">
        <v>24.711400000000001</v>
      </c>
      <c r="CB38" s="43"/>
      <c r="CC38" s="43">
        <v>0.53</v>
      </c>
      <c r="CD38" s="43">
        <v>24.990590000000001</v>
      </c>
      <c r="CE38" s="43">
        <v>374.04660000000001</v>
      </c>
      <c r="CF38" s="43"/>
      <c r="CG38" s="43">
        <v>154.77879999999999</v>
      </c>
      <c r="CH38" s="43">
        <v>18.228549999999998</v>
      </c>
      <c r="CI38" s="43"/>
      <c r="CJ38" s="43"/>
      <c r="CK38" s="43">
        <v>15.781700000000001</v>
      </c>
      <c r="CL38" s="43">
        <v>3.96278</v>
      </c>
      <c r="CM38" s="43"/>
      <c r="CN38" s="43"/>
      <c r="CO38" s="43">
        <v>16.67313</v>
      </c>
      <c r="CP38" s="43">
        <v>281.29000000000002</v>
      </c>
      <c r="CQ38" s="43"/>
      <c r="CR38" s="43">
        <v>25.033000000000001</v>
      </c>
      <c r="CS38" s="43"/>
      <c r="CT38" s="43">
        <v>25.009</v>
      </c>
    </row>
    <row r="39" spans="1:98" ht="15.6" x14ac:dyDescent="0.3">
      <c r="A39" s="1"/>
      <c r="B39" s="42" t="s">
        <v>797</v>
      </c>
      <c r="C39" s="43"/>
      <c r="D39" s="43"/>
      <c r="E39" s="43">
        <v>38.148180000000004</v>
      </c>
      <c r="F39" s="43">
        <v>12.04</v>
      </c>
      <c r="G39" s="43"/>
      <c r="H39" s="43"/>
      <c r="I39" s="43"/>
      <c r="J39" s="43"/>
      <c r="K39" s="43"/>
      <c r="L39" s="43">
        <v>28.815999999999999</v>
      </c>
      <c r="M39" s="43">
        <v>14.1569</v>
      </c>
      <c r="N39" s="43">
        <v>12.38</v>
      </c>
      <c r="O39" s="43">
        <v>31.9</v>
      </c>
      <c r="P39" s="43"/>
      <c r="Q39" s="43"/>
      <c r="R39" s="43">
        <v>47.598999999999997</v>
      </c>
      <c r="S39" s="43"/>
      <c r="T39" s="43">
        <v>33.441600000000001</v>
      </c>
      <c r="U39" s="43"/>
      <c r="V39" s="43">
        <v>0.8</v>
      </c>
      <c r="W39" s="43"/>
      <c r="X39" s="43">
        <v>146.30964</v>
      </c>
      <c r="Y39" s="43"/>
      <c r="Z39" s="43"/>
      <c r="AA39" s="43"/>
      <c r="AB39" s="43"/>
      <c r="AC39" s="43">
        <v>13.13</v>
      </c>
      <c r="AD39" s="43"/>
      <c r="AE39" s="43"/>
      <c r="AF39" s="43"/>
      <c r="AG39" s="43"/>
      <c r="AH39" s="43"/>
      <c r="AI39" s="43"/>
      <c r="AJ39" s="43">
        <v>6.4605899999999998</v>
      </c>
      <c r="AK39" s="43"/>
      <c r="AL39" s="43"/>
      <c r="AM39" s="43">
        <v>46.511499999999998</v>
      </c>
      <c r="AN39" s="43">
        <v>130.03287</v>
      </c>
      <c r="AO39" s="43">
        <v>28.421500000000002</v>
      </c>
      <c r="AP39" s="43">
        <v>0.23</v>
      </c>
      <c r="AQ39" s="43">
        <v>155.02291</v>
      </c>
      <c r="AR39" s="43">
        <v>17.171040000000001</v>
      </c>
      <c r="AS39" s="43">
        <v>40.59646</v>
      </c>
      <c r="AT39" s="43">
        <v>33.42</v>
      </c>
      <c r="AU39" s="43"/>
      <c r="AV39" s="43">
        <v>191.3391</v>
      </c>
      <c r="AW39" s="43">
        <v>37.202300000000001</v>
      </c>
      <c r="AX39" s="43"/>
      <c r="AY39" s="43"/>
      <c r="AZ39" s="43"/>
      <c r="BA39" s="43">
        <v>2.7</v>
      </c>
      <c r="BB39" s="43"/>
      <c r="BC39" s="43">
        <v>73.12621</v>
      </c>
      <c r="BD39" s="43"/>
      <c r="BE39" s="43">
        <v>21.75</v>
      </c>
      <c r="BF39" s="43"/>
      <c r="BG39" s="43"/>
      <c r="BH39" s="43"/>
      <c r="BI39" s="43">
        <v>18.605509999999999</v>
      </c>
      <c r="BJ39" s="43"/>
      <c r="BK39" s="43"/>
      <c r="BL39" s="43"/>
      <c r="BM39" s="43">
        <v>7.3049999999999997</v>
      </c>
      <c r="BN39" s="43">
        <v>51.18</v>
      </c>
      <c r="BO39" s="43">
        <v>1.34</v>
      </c>
      <c r="BP39" s="43">
        <v>142.53301999999999</v>
      </c>
      <c r="BQ39" s="43"/>
      <c r="BR39" s="43">
        <v>2.9096000000000002</v>
      </c>
      <c r="BS39" s="43">
        <v>131.61725000000001</v>
      </c>
      <c r="BT39" s="43">
        <v>11.328749999999999</v>
      </c>
      <c r="BU39" s="43"/>
      <c r="BV39" s="43">
        <v>29.828900000000001</v>
      </c>
      <c r="BW39" s="43">
        <v>3.9036599999999999</v>
      </c>
      <c r="BX39" s="43"/>
      <c r="BY39" s="43"/>
      <c r="BZ39" s="43">
        <v>89.518979999999999</v>
      </c>
      <c r="CA39" s="43">
        <v>24.692530000000001</v>
      </c>
      <c r="CB39" s="43"/>
      <c r="CC39" s="43">
        <v>0.56000000000000005</v>
      </c>
      <c r="CD39" s="43">
        <v>24.799199999999999</v>
      </c>
      <c r="CE39" s="43">
        <v>366.59949</v>
      </c>
      <c r="CF39" s="43"/>
      <c r="CG39" s="43">
        <v>157.76740000000001</v>
      </c>
      <c r="CH39" s="43">
        <v>18.400759999999998</v>
      </c>
      <c r="CI39" s="43"/>
      <c r="CJ39" s="43"/>
      <c r="CK39" s="43">
        <v>15.784599999999999</v>
      </c>
      <c r="CL39" s="43">
        <v>3.8629899999999999</v>
      </c>
      <c r="CM39" s="43"/>
      <c r="CN39" s="43"/>
      <c r="CO39" s="43">
        <v>16.687580000000001</v>
      </c>
      <c r="CP39" s="43">
        <v>282.75</v>
      </c>
      <c r="CQ39" s="43"/>
      <c r="CR39" s="43">
        <v>26.617999999999999</v>
      </c>
      <c r="CS39" s="43"/>
      <c r="CT39" s="43">
        <v>29.312000000000001</v>
      </c>
    </row>
    <row r="40" spans="1:98" ht="15.6" x14ac:dyDescent="0.3">
      <c r="A40" s="1"/>
      <c r="B40" s="42" t="s">
        <v>798</v>
      </c>
      <c r="C40" s="43"/>
      <c r="D40" s="43"/>
      <c r="E40" s="43">
        <v>37.968870000000003</v>
      </c>
      <c r="F40" s="43">
        <v>12.964</v>
      </c>
      <c r="G40" s="43"/>
      <c r="H40" s="43"/>
      <c r="I40" s="43"/>
      <c r="J40" s="43"/>
      <c r="K40" s="43"/>
      <c r="L40" s="43">
        <v>28.9117</v>
      </c>
      <c r="M40" s="43">
        <v>13.6655</v>
      </c>
      <c r="N40" s="43">
        <v>12.84</v>
      </c>
      <c r="O40" s="43">
        <v>31.675999999999998</v>
      </c>
      <c r="P40" s="43"/>
      <c r="Q40" s="43"/>
      <c r="R40" s="43">
        <v>47.621000000000002</v>
      </c>
      <c r="S40" s="43"/>
      <c r="T40" s="43">
        <v>21.029299999999999</v>
      </c>
      <c r="U40" s="43"/>
      <c r="V40" s="43">
        <v>0.8</v>
      </c>
      <c r="W40" s="43"/>
      <c r="X40" s="43">
        <v>120.13324</v>
      </c>
      <c r="Y40" s="43"/>
      <c r="Z40" s="43"/>
      <c r="AA40" s="43"/>
      <c r="AB40" s="43"/>
      <c r="AC40" s="43">
        <v>12.24</v>
      </c>
      <c r="AD40" s="43"/>
      <c r="AE40" s="43"/>
      <c r="AF40" s="43"/>
      <c r="AG40" s="43"/>
      <c r="AH40" s="43"/>
      <c r="AI40" s="43"/>
      <c r="AJ40" s="43">
        <v>6.2238600000000002</v>
      </c>
      <c r="AK40" s="43"/>
      <c r="AL40" s="43"/>
      <c r="AM40" s="43">
        <v>46.947200000000002</v>
      </c>
      <c r="AN40" s="43">
        <v>132.12665999999999</v>
      </c>
      <c r="AO40" s="43">
        <v>28.018899999999999</v>
      </c>
      <c r="AP40" s="43">
        <v>0.37</v>
      </c>
      <c r="AQ40" s="43">
        <v>154.72121000000001</v>
      </c>
      <c r="AR40" s="43">
        <v>16.756589999999999</v>
      </c>
      <c r="AS40" s="43">
        <v>39.279319999999998</v>
      </c>
      <c r="AT40" s="43">
        <v>30.78</v>
      </c>
      <c r="AU40" s="43"/>
      <c r="AV40" s="43">
        <v>192.85550000000001</v>
      </c>
      <c r="AW40" s="43">
        <v>36.652999999999999</v>
      </c>
      <c r="AX40" s="43"/>
      <c r="AY40" s="43"/>
      <c r="AZ40" s="43"/>
      <c r="BA40" s="43">
        <v>2.6</v>
      </c>
      <c r="BB40" s="43"/>
      <c r="BC40" s="43">
        <v>73.31035</v>
      </c>
      <c r="BD40" s="43"/>
      <c r="BE40" s="43">
        <v>21.75</v>
      </c>
      <c r="BF40" s="43"/>
      <c r="BG40" s="43"/>
      <c r="BH40" s="43"/>
      <c r="BI40" s="43">
        <v>18.39085</v>
      </c>
      <c r="BJ40" s="43"/>
      <c r="BK40" s="43"/>
      <c r="BL40" s="43"/>
      <c r="BM40" s="43">
        <v>7.3230000000000004</v>
      </c>
      <c r="BN40" s="43">
        <v>53.74</v>
      </c>
      <c r="BO40" s="43">
        <v>1.55</v>
      </c>
      <c r="BP40" s="43">
        <v>142.97712000000001</v>
      </c>
      <c r="BQ40" s="43"/>
      <c r="BR40" s="43">
        <v>2.8441999999999998</v>
      </c>
      <c r="BS40" s="43">
        <v>134.13408000000001</v>
      </c>
      <c r="BT40" s="43">
        <v>11.726459999999999</v>
      </c>
      <c r="BU40" s="43"/>
      <c r="BV40" s="43">
        <v>31.148499999999999</v>
      </c>
      <c r="BW40" s="43">
        <v>3.87202</v>
      </c>
      <c r="BX40" s="43"/>
      <c r="BY40" s="43"/>
      <c r="BZ40" s="43">
        <v>90.359020000000001</v>
      </c>
      <c r="CA40" s="43">
        <v>24.596240000000002</v>
      </c>
      <c r="CB40" s="43"/>
      <c r="CC40" s="43">
        <v>0.52</v>
      </c>
      <c r="CD40" s="43">
        <v>26.54561</v>
      </c>
      <c r="CE40" s="43">
        <v>381.45069000000001</v>
      </c>
      <c r="CF40" s="43"/>
      <c r="CG40" s="43">
        <v>159.93430000000001</v>
      </c>
      <c r="CH40" s="43">
        <v>18.18112</v>
      </c>
      <c r="CI40" s="43"/>
      <c r="CJ40" s="43"/>
      <c r="CK40" s="43">
        <v>17.426400000000001</v>
      </c>
      <c r="CL40" s="43">
        <v>4.3272599999999999</v>
      </c>
      <c r="CM40" s="43"/>
      <c r="CN40" s="43"/>
      <c r="CO40" s="43">
        <v>16.356819999999999</v>
      </c>
      <c r="CP40" s="43">
        <v>278.64999999999998</v>
      </c>
      <c r="CQ40" s="43"/>
      <c r="CR40" s="43">
        <v>26.681000000000001</v>
      </c>
      <c r="CS40" s="43"/>
      <c r="CT40" s="43">
        <v>33.835000000000001</v>
      </c>
    </row>
    <row r="41" spans="1:98" ht="15.6" x14ac:dyDescent="0.3">
      <c r="A41" s="1"/>
      <c r="B41" s="42" t="s">
        <v>799</v>
      </c>
      <c r="C41" s="43"/>
      <c r="D41" s="43"/>
      <c r="E41" s="43">
        <v>38.524560000000001</v>
      </c>
      <c r="F41" s="43">
        <v>12.301</v>
      </c>
      <c r="G41" s="43"/>
      <c r="H41" s="43"/>
      <c r="I41" s="43"/>
      <c r="J41" s="43"/>
      <c r="K41" s="43"/>
      <c r="L41" s="43">
        <v>28.8705</v>
      </c>
      <c r="M41" s="43">
        <v>14.069699999999999</v>
      </c>
      <c r="N41" s="43">
        <v>13.12</v>
      </c>
      <c r="O41" s="43">
        <v>31.704000000000001</v>
      </c>
      <c r="P41" s="43"/>
      <c r="Q41" s="43"/>
      <c r="R41" s="43">
        <v>47.78</v>
      </c>
      <c r="S41" s="43"/>
      <c r="T41" s="43">
        <v>42.323</v>
      </c>
      <c r="U41" s="43"/>
      <c r="V41" s="43">
        <v>0.8</v>
      </c>
      <c r="W41" s="43"/>
      <c r="X41" s="43">
        <v>80.505989999999997</v>
      </c>
      <c r="Y41" s="43"/>
      <c r="Z41" s="43"/>
      <c r="AA41" s="43"/>
      <c r="AB41" s="43"/>
      <c r="AC41" s="43">
        <v>12.43</v>
      </c>
      <c r="AD41" s="43"/>
      <c r="AE41" s="43"/>
      <c r="AF41" s="43"/>
      <c r="AG41" s="43"/>
      <c r="AH41" s="43"/>
      <c r="AI41" s="43"/>
      <c r="AJ41" s="43">
        <v>5.8655799999999996</v>
      </c>
      <c r="AK41" s="43"/>
      <c r="AL41" s="43"/>
      <c r="AM41" s="43">
        <v>42.351199999999999</v>
      </c>
      <c r="AN41" s="43">
        <v>133.58712</v>
      </c>
      <c r="AO41" s="43">
        <v>28.0472</v>
      </c>
      <c r="AP41" s="43">
        <v>0.4</v>
      </c>
      <c r="AQ41" s="43">
        <v>153.81313</v>
      </c>
      <c r="AR41" s="43">
        <v>16.602900000000002</v>
      </c>
      <c r="AS41" s="43">
        <v>39.074489999999997</v>
      </c>
      <c r="AT41" s="43">
        <v>29.94</v>
      </c>
      <c r="AU41" s="43"/>
      <c r="AV41" s="43">
        <v>196.19712999999999</v>
      </c>
      <c r="AW41" s="43">
        <v>36.550800000000002</v>
      </c>
      <c r="AX41" s="43"/>
      <c r="AY41" s="43"/>
      <c r="AZ41" s="43"/>
      <c r="BA41" s="43">
        <v>2.5</v>
      </c>
      <c r="BB41" s="43"/>
      <c r="BC41" s="43">
        <v>73.943299999999994</v>
      </c>
      <c r="BD41" s="43"/>
      <c r="BE41" s="43">
        <v>21.75</v>
      </c>
      <c r="BF41" s="43"/>
      <c r="BG41" s="43"/>
      <c r="BH41" s="43"/>
      <c r="BI41" s="43">
        <v>18.61477</v>
      </c>
      <c r="BJ41" s="43"/>
      <c r="BK41" s="43"/>
      <c r="BL41" s="43"/>
      <c r="BM41" s="43">
        <v>7.35</v>
      </c>
      <c r="BN41" s="43">
        <v>55.38</v>
      </c>
      <c r="BO41" s="43">
        <v>1.54</v>
      </c>
      <c r="BP41" s="43">
        <v>143.48058</v>
      </c>
      <c r="BQ41" s="43"/>
      <c r="BR41" s="43">
        <v>2.887</v>
      </c>
      <c r="BS41" s="43">
        <v>129.61940000000001</v>
      </c>
      <c r="BT41" s="43">
        <v>11.83792</v>
      </c>
      <c r="BU41" s="43"/>
      <c r="BV41" s="43">
        <v>30.547599999999999</v>
      </c>
      <c r="BW41" s="43">
        <v>3.9659300000000002</v>
      </c>
      <c r="BX41" s="43"/>
      <c r="BY41" s="43"/>
      <c r="BZ41" s="43">
        <v>90.122230000000002</v>
      </c>
      <c r="CA41" s="43">
        <v>24.69285</v>
      </c>
      <c r="CB41" s="43"/>
      <c r="CC41" s="43">
        <v>0.56000000000000005</v>
      </c>
      <c r="CD41" s="43">
        <v>24.199809999999999</v>
      </c>
      <c r="CE41" s="43">
        <v>427.54942999999997</v>
      </c>
      <c r="CF41" s="43"/>
      <c r="CG41" s="43">
        <v>154.0369</v>
      </c>
      <c r="CH41" s="43">
        <v>18.448540000000001</v>
      </c>
      <c r="CI41" s="43"/>
      <c r="CJ41" s="43"/>
      <c r="CK41" s="43">
        <v>17.868400000000001</v>
      </c>
      <c r="CL41" s="43">
        <v>4.39893</v>
      </c>
      <c r="CM41" s="43"/>
      <c r="CN41" s="43"/>
      <c r="CO41" s="43">
        <v>16.16112</v>
      </c>
      <c r="CP41" s="43">
        <v>271.10000000000002</v>
      </c>
      <c r="CQ41" s="43"/>
      <c r="CR41" s="43">
        <v>27.497</v>
      </c>
      <c r="CS41" s="43"/>
      <c r="CT41" s="43">
        <v>35.56</v>
      </c>
    </row>
    <row r="42" spans="1:98" ht="15.6" x14ac:dyDescent="0.3">
      <c r="A42" s="1"/>
      <c r="B42" s="42" t="s">
        <v>800</v>
      </c>
      <c r="C42" s="43"/>
      <c r="D42" s="43"/>
      <c r="E42" s="43">
        <v>31.76126</v>
      </c>
      <c r="F42" s="43">
        <v>11.92</v>
      </c>
      <c r="G42" s="43"/>
      <c r="H42" s="43"/>
      <c r="I42" s="43"/>
      <c r="J42" s="43"/>
      <c r="K42" s="43"/>
      <c r="L42" s="43">
        <v>28.6997</v>
      </c>
      <c r="M42" s="43">
        <v>14.6074</v>
      </c>
      <c r="N42" s="43">
        <v>13.43</v>
      </c>
      <c r="O42" s="43">
        <v>32.515999999999998</v>
      </c>
      <c r="P42" s="43"/>
      <c r="Q42" s="43"/>
      <c r="R42" s="43">
        <v>47.746000000000002</v>
      </c>
      <c r="S42" s="43"/>
      <c r="T42" s="43">
        <v>33.213999999999999</v>
      </c>
      <c r="U42" s="43"/>
      <c r="V42" s="43">
        <v>0.9</v>
      </c>
      <c r="W42" s="43"/>
      <c r="X42" s="43">
        <v>136.34988999999999</v>
      </c>
      <c r="Y42" s="43"/>
      <c r="Z42" s="43"/>
      <c r="AA42" s="43"/>
      <c r="AB42" s="43"/>
      <c r="AC42" s="43">
        <v>12.84</v>
      </c>
      <c r="AD42" s="43"/>
      <c r="AE42" s="43"/>
      <c r="AF42" s="43"/>
      <c r="AG42" s="43"/>
      <c r="AH42" s="43"/>
      <c r="AI42" s="43"/>
      <c r="AJ42" s="43">
        <v>5.3594600000000003</v>
      </c>
      <c r="AK42" s="43"/>
      <c r="AL42" s="43"/>
      <c r="AM42" s="43">
        <v>43.184100000000001</v>
      </c>
      <c r="AN42" s="43">
        <v>133.78181000000001</v>
      </c>
      <c r="AO42" s="43">
        <v>27.8842</v>
      </c>
      <c r="AP42" s="43">
        <v>0.41</v>
      </c>
      <c r="AQ42" s="43">
        <v>156.80473000000001</v>
      </c>
      <c r="AR42" s="43">
        <v>16.79214</v>
      </c>
      <c r="AS42" s="43">
        <v>36.97522</v>
      </c>
      <c r="AT42" s="43">
        <v>30.43</v>
      </c>
      <c r="AU42" s="43"/>
      <c r="AV42" s="43">
        <v>196.50283999999999</v>
      </c>
      <c r="AW42" s="43">
        <v>34.102600000000002</v>
      </c>
      <c r="AX42" s="43"/>
      <c r="AY42" s="43"/>
      <c r="AZ42" s="43"/>
      <c r="BA42" s="43">
        <v>2.7</v>
      </c>
      <c r="BB42" s="43"/>
      <c r="BC42" s="43">
        <v>73.747900000000001</v>
      </c>
      <c r="BD42" s="43"/>
      <c r="BE42" s="43">
        <v>21.75</v>
      </c>
      <c r="BF42" s="43"/>
      <c r="BG42" s="43"/>
      <c r="BH42" s="43"/>
      <c r="BI42" s="43">
        <v>18.791910000000001</v>
      </c>
      <c r="BJ42" s="43"/>
      <c r="BK42" s="43"/>
      <c r="BL42" s="43"/>
      <c r="BM42" s="43">
        <v>7.3179999999999996</v>
      </c>
      <c r="BN42" s="43">
        <v>50.32</v>
      </c>
      <c r="BO42" s="43">
        <v>1.5</v>
      </c>
      <c r="BP42" s="43">
        <v>145.53339</v>
      </c>
      <c r="BQ42" s="43"/>
      <c r="BR42" s="43">
        <v>2.944</v>
      </c>
      <c r="BS42" s="43">
        <v>132.06836999999999</v>
      </c>
      <c r="BT42" s="43">
        <v>11.74309</v>
      </c>
      <c r="BU42" s="43"/>
      <c r="BV42" s="43">
        <v>30.148599999999998</v>
      </c>
      <c r="BW42" s="43">
        <v>4.0273599999999998</v>
      </c>
      <c r="BX42" s="43"/>
      <c r="BY42" s="43"/>
      <c r="BZ42" s="43">
        <v>88.814279999999997</v>
      </c>
      <c r="CA42" s="43">
        <v>24.66189</v>
      </c>
      <c r="CB42" s="43"/>
      <c r="CC42" s="43">
        <v>0.56000000000000005</v>
      </c>
      <c r="CD42" s="43">
        <v>23.073049999999999</v>
      </c>
      <c r="CE42" s="43">
        <v>453.54063000000002</v>
      </c>
      <c r="CF42" s="43"/>
      <c r="CG42" s="43">
        <v>153.17850000000001</v>
      </c>
      <c r="CH42" s="43">
        <v>18.384360000000001</v>
      </c>
      <c r="CI42" s="43"/>
      <c r="CJ42" s="43"/>
      <c r="CK42" s="43">
        <v>17.795500000000001</v>
      </c>
      <c r="CL42" s="43">
        <v>4.6973500000000001</v>
      </c>
      <c r="CM42" s="43"/>
      <c r="CN42" s="43"/>
      <c r="CO42" s="43">
        <v>15.27298</v>
      </c>
      <c r="CP42" s="43">
        <v>285.79000000000002</v>
      </c>
      <c r="CQ42" s="43"/>
      <c r="CR42" s="43">
        <v>27.933</v>
      </c>
      <c r="CS42" s="43"/>
      <c r="CT42" s="43">
        <v>28.802</v>
      </c>
    </row>
    <row r="43" spans="1:98" ht="15.6" x14ac:dyDescent="0.3">
      <c r="A43" s="1"/>
      <c r="B43" s="42" t="s">
        <v>801</v>
      </c>
      <c r="C43" s="43"/>
      <c r="D43" s="43"/>
      <c r="E43" s="43">
        <v>30.940329999999999</v>
      </c>
      <c r="F43" s="43">
        <v>11.085000000000001</v>
      </c>
      <c r="G43" s="43"/>
      <c r="H43" s="43"/>
      <c r="I43" s="43"/>
      <c r="J43" s="43"/>
      <c r="K43" s="43"/>
      <c r="L43" s="43">
        <v>28.907499999999999</v>
      </c>
      <c r="M43" s="43">
        <v>16.0534</v>
      </c>
      <c r="N43" s="43">
        <v>13.08</v>
      </c>
      <c r="O43" s="43">
        <v>33.442</v>
      </c>
      <c r="P43" s="43"/>
      <c r="Q43" s="43"/>
      <c r="R43" s="43">
        <v>47.978000000000002</v>
      </c>
      <c r="S43" s="43"/>
      <c r="T43" s="43">
        <v>39.376899999999999</v>
      </c>
      <c r="U43" s="43"/>
      <c r="V43" s="43">
        <v>0.9</v>
      </c>
      <c r="W43" s="43"/>
      <c r="X43" s="43">
        <v>98.79813</v>
      </c>
      <c r="Y43" s="43"/>
      <c r="Z43" s="43"/>
      <c r="AA43" s="43"/>
      <c r="AB43" s="43"/>
      <c r="AC43" s="43">
        <v>13.49</v>
      </c>
      <c r="AD43" s="43"/>
      <c r="AE43" s="43"/>
      <c r="AF43" s="43"/>
      <c r="AG43" s="43"/>
      <c r="AH43" s="43"/>
      <c r="AI43" s="43"/>
      <c r="AJ43" s="43">
        <v>5.4161799999999998</v>
      </c>
      <c r="AK43" s="43"/>
      <c r="AL43" s="43"/>
      <c r="AM43" s="43">
        <v>46.884399999999999</v>
      </c>
      <c r="AN43" s="43">
        <v>131.45428999999999</v>
      </c>
      <c r="AO43" s="43">
        <v>27.532699999999998</v>
      </c>
      <c r="AP43" s="43">
        <v>0.46</v>
      </c>
      <c r="AQ43" s="43">
        <v>158.07749999999999</v>
      </c>
      <c r="AR43" s="43">
        <v>16.771100000000001</v>
      </c>
      <c r="AS43" s="43">
        <v>37.56382</v>
      </c>
      <c r="AT43" s="43">
        <v>30.07</v>
      </c>
      <c r="AU43" s="43"/>
      <c r="AV43" s="43">
        <v>175.64458999999999</v>
      </c>
      <c r="AW43" s="43">
        <v>33.363399999999999</v>
      </c>
      <c r="AX43" s="43"/>
      <c r="AY43" s="43"/>
      <c r="AZ43" s="43"/>
      <c r="BA43" s="43">
        <v>2.7</v>
      </c>
      <c r="BB43" s="43"/>
      <c r="BC43" s="43">
        <v>72.256370000000004</v>
      </c>
      <c r="BD43" s="43"/>
      <c r="BE43" s="43">
        <v>21.75</v>
      </c>
      <c r="BF43" s="43"/>
      <c r="BG43" s="43"/>
      <c r="BH43" s="43"/>
      <c r="BI43" s="43">
        <v>18.85501</v>
      </c>
      <c r="BJ43" s="43"/>
      <c r="BK43" s="43"/>
      <c r="BL43" s="43"/>
      <c r="BM43" s="43">
        <v>7.3449999999999998</v>
      </c>
      <c r="BN43" s="43">
        <v>23.94</v>
      </c>
      <c r="BO43" s="43">
        <v>1.59</v>
      </c>
      <c r="BP43" s="43">
        <v>144.90620000000001</v>
      </c>
      <c r="BQ43" s="43"/>
      <c r="BR43" s="43">
        <v>2.9870999999999999</v>
      </c>
      <c r="BS43" s="43">
        <v>130.67926</v>
      </c>
      <c r="BT43" s="43">
        <v>12.7514</v>
      </c>
      <c r="BU43" s="43"/>
      <c r="BV43" s="43">
        <v>30.392399999999999</v>
      </c>
      <c r="BW43" s="43">
        <v>3.8865599999999998</v>
      </c>
      <c r="BX43" s="43"/>
      <c r="BY43" s="43"/>
      <c r="BZ43" s="43">
        <v>89.597830000000002</v>
      </c>
      <c r="CA43" s="43">
        <v>4.0133799999999997</v>
      </c>
      <c r="CB43" s="43"/>
      <c r="CC43" s="43">
        <v>0.53</v>
      </c>
      <c r="CD43" s="43">
        <v>22.723990000000001</v>
      </c>
      <c r="CE43" s="43">
        <v>460.21278999999998</v>
      </c>
      <c r="CF43" s="43"/>
      <c r="CG43" s="43">
        <v>154.8835</v>
      </c>
      <c r="CH43" s="43">
        <v>18.341529999999999</v>
      </c>
      <c r="CI43" s="43"/>
      <c r="CJ43" s="43"/>
      <c r="CK43" s="43">
        <v>17.544799999999999</v>
      </c>
      <c r="CL43" s="43">
        <v>4.7576000000000001</v>
      </c>
      <c r="CM43" s="43"/>
      <c r="CN43" s="43"/>
      <c r="CO43" s="43">
        <v>14.828469999999999</v>
      </c>
      <c r="CP43" s="43">
        <v>289.08999999999997</v>
      </c>
      <c r="CQ43" s="43"/>
      <c r="CR43" s="43">
        <v>28.056000000000001</v>
      </c>
      <c r="CS43" s="43"/>
      <c r="CT43" s="43">
        <v>24.603999999999999</v>
      </c>
    </row>
    <row r="44" spans="1:98" ht="15.6" x14ac:dyDescent="0.3">
      <c r="A44" s="1"/>
      <c r="B44" s="42" t="s">
        <v>802</v>
      </c>
      <c r="C44" s="43"/>
      <c r="D44" s="43"/>
      <c r="E44" s="43">
        <v>20.78444</v>
      </c>
      <c r="F44" s="43">
        <v>10.657999999999999</v>
      </c>
      <c r="G44" s="43"/>
      <c r="H44" s="43"/>
      <c r="I44" s="43"/>
      <c r="J44" s="43"/>
      <c r="K44" s="43"/>
      <c r="L44" s="43">
        <v>30.452300000000001</v>
      </c>
      <c r="M44" s="43">
        <v>16.1082</v>
      </c>
      <c r="N44" s="43">
        <v>13.44</v>
      </c>
      <c r="O44" s="43">
        <v>34.003999999999998</v>
      </c>
      <c r="P44" s="43"/>
      <c r="Q44" s="43"/>
      <c r="R44" s="43">
        <v>48.575000000000003</v>
      </c>
      <c r="S44" s="43"/>
      <c r="T44" s="43">
        <v>27.581700000000001</v>
      </c>
      <c r="U44" s="43"/>
      <c r="V44" s="43">
        <v>0.9</v>
      </c>
      <c r="W44" s="43"/>
      <c r="X44" s="43">
        <v>47.320959999999999</v>
      </c>
      <c r="Y44" s="43"/>
      <c r="Z44" s="43"/>
      <c r="AA44" s="43"/>
      <c r="AB44" s="43"/>
      <c r="AC44" s="43">
        <v>13.92</v>
      </c>
      <c r="AD44" s="43"/>
      <c r="AE44" s="43"/>
      <c r="AF44" s="43"/>
      <c r="AG44" s="43"/>
      <c r="AH44" s="43"/>
      <c r="AI44" s="43"/>
      <c r="AJ44" s="43">
        <v>4.26905</v>
      </c>
      <c r="AK44" s="43"/>
      <c r="AL44" s="43"/>
      <c r="AM44" s="43">
        <v>44.861400000000003</v>
      </c>
      <c r="AN44" s="43">
        <v>128.69981000000001</v>
      </c>
      <c r="AO44" s="43">
        <v>26.245200000000001</v>
      </c>
      <c r="AP44" s="43">
        <v>0.11</v>
      </c>
      <c r="AQ44" s="43">
        <v>156.65555000000001</v>
      </c>
      <c r="AR44" s="43">
        <v>16.23817</v>
      </c>
      <c r="AS44" s="43">
        <v>36.93515</v>
      </c>
      <c r="AT44" s="43">
        <v>29.61</v>
      </c>
      <c r="AU44" s="43"/>
      <c r="AV44" s="43">
        <v>98.443799999999996</v>
      </c>
      <c r="AW44" s="43">
        <v>32.823099999999997</v>
      </c>
      <c r="AX44" s="43"/>
      <c r="AY44" s="43"/>
      <c r="AZ44" s="43"/>
      <c r="BA44" s="43">
        <v>2.6</v>
      </c>
      <c r="BB44" s="43"/>
      <c r="BC44" s="43">
        <v>40.735810000000001</v>
      </c>
      <c r="BD44" s="43"/>
      <c r="BE44" s="43">
        <v>21.75</v>
      </c>
      <c r="BF44" s="43"/>
      <c r="BG44" s="43"/>
      <c r="BH44" s="43"/>
      <c r="BI44" s="43">
        <v>18.783719999999999</v>
      </c>
      <c r="BJ44" s="43"/>
      <c r="BK44" s="43"/>
      <c r="BL44" s="43"/>
      <c r="BM44" s="43">
        <v>7.2839999999999998</v>
      </c>
      <c r="BN44" s="43">
        <v>3.72</v>
      </c>
      <c r="BO44" s="43">
        <v>1.69</v>
      </c>
      <c r="BP44" s="43">
        <v>144.25477000000001</v>
      </c>
      <c r="BQ44" s="43"/>
      <c r="BR44" s="43">
        <v>2.8972000000000002</v>
      </c>
      <c r="BS44" s="43">
        <v>131.39940000000001</v>
      </c>
      <c r="BT44" s="43">
        <v>13.63303</v>
      </c>
      <c r="BU44" s="43"/>
      <c r="BV44" s="43">
        <v>27.534700000000001</v>
      </c>
      <c r="BW44" s="43">
        <v>3.9036599999999999</v>
      </c>
      <c r="BX44" s="43"/>
      <c r="BY44" s="43"/>
      <c r="BZ44" s="43">
        <v>88.847629999999995</v>
      </c>
      <c r="CA44" s="43">
        <v>2.9702500000000001</v>
      </c>
      <c r="CB44" s="43"/>
      <c r="CC44" s="43">
        <v>0.62</v>
      </c>
      <c r="CD44" s="43">
        <v>21.803329999999999</v>
      </c>
      <c r="CE44" s="43">
        <v>431.83103</v>
      </c>
      <c r="CF44" s="43"/>
      <c r="CG44" s="43">
        <v>151.7739</v>
      </c>
      <c r="CH44" s="43">
        <v>18.375139999999998</v>
      </c>
      <c r="CI44" s="43"/>
      <c r="CJ44" s="43"/>
      <c r="CK44" s="43">
        <v>17.3462</v>
      </c>
      <c r="CL44" s="43">
        <v>4.50807</v>
      </c>
      <c r="CM44" s="43"/>
      <c r="CN44" s="43"/>
      <c r="CO44" s="43">
        <v>12.262499999999999</v>
      </c>
      <c r="CP44" s="43">
        <v>285.75</v>
      </c>
      <c r="CQ44" s="43"/>
      <c r="CR44" s="43">
        <v>27.992000000000001</v>
      </c>
      <c r="CS44" s="43"/>
      <c r="CT44" s="43">
        <v>24.199000000000002</v>
      </c>
    </row>
    <row r="45" spans="1:98" ht="15.6" x14ac:dyDescent="0.3">
      <c r="A45" s="1"/>
      <c r="B45" s="42" t="s">
        <v>803</v>
      </c>
      <c r="C45" s="43"/>
      <c r="D45" s="43"/>
      <c r="E45" s="43">
        <v>21.083649999999999</v>
      </c>
      <c r="F45" s="43">
        <v>10.509</v>
      </c>
      <c r="G45" s="43"/>
      <c r="H45" s="43"/>
      <c r="I45" s="43"/>
      <c r="J45" s="43"/>
      <c r="K45" s="43"/>
      <c r="L45" s="43">
        <v>31.911899999999999</v>
      </c>
      <c r="M45" s="43">
        <v>15.385</v>
      </c>
      <c r="N45" s="43">
        <v>13.49</v>
      </c>
      <c r="O45" s="43">
        <v>34.128</v>
      </c>
      <c r="P45" s="43"/>
      <c r="Q45" s="43"/>
      <c r="R45" s="43">
        <v>48.923999999999999</v>
      </c>
      <c r="S45" s="43"/>
      <c r="T45" s="43">
        <v>37.618499999999997</v>
      </c>
      <c r="U45" s="43"/>
      <c r="V45" s="43">
        <v>0.9</v>
      </c>
      <c r="W45" s="43"/>
      <c r="X45" s="43">
        <v>43.000459999999997</v>
      </c>
      <c r="Y45" s="43"/>
      <c r="Z45" s="43"/>
      <c r="AA45" s="43"/>
      <c r="AB45" s="43"/>
      <c r="AC45" s="43">
        <v>14.94</v>
      </c>
      <c r="AD45" s="43"/>
      <c r="AE45" s="43"/>
      <c r="AF45" s="43"/>
      <c r="AG45" s="43"/>
      <c r="AH45" s="43"/>
      <c r="AI45" s="43"/>
      <c r="AJ45" s="43">
        <v>4.2895099999999999</v>
      </c>
      <c r="AK45" s="43"/>
      <c r="AL45" s="43"/>
      <c r="AM45" s="43">
        <v>40.857500000000002</v>
      </c>
      <c r="AN45" s="43">
        <v>123.60223000000001</v>
      </c>
      <c r="AO45" s="43">
        <v>27.162299999999998</v>
      </c>
      <c r="AP45" s="43">
        <v>0.35</v>
      </c>
      <c r="AQ45" s="43">
        <v>153.4194</v>
      </c>
      <c r="AR45" s="43">
        <v>16.232839999999999</v>
      </c>
      <c r="AS45" s="43">
        <v>34.15157</v>
      </c>
      <c r="AT45" s="43">
        <v>30.13</v>
      </c>
      <c r="AU45" s="43"/>
      <c r="AV45" s="43">
        <v>98.583410000000001</v>
      </c>
      <c r="AW45" s="43">
        <v>32.834600000000002</v>
      </c>
      <c r="AX45" s="43"/>
      <c r="AY45" s="43"/>
      <c r="AZ45" s="43"/>
      <c r="BA45" s="43">
        <v>2.7</v>
      </c>
      <c r="BB45" s="43"/>
      <c r="BC45" s="43">
        <v>36.735860000000002</v>
      </c>
      <c r="BD45" s="43"/>
      <c r="BE45" s="43">
        <v>21.75</v>
      </c>
      <c r="BF45" s="43"/>
      <c r="BG45" s="43"/>
      <c r="BH45" s="43"/>
      <c r="BI45" s="43">
        <v>18.81175</v>
      </c>
      <c r="BJ45" s="43"/>
      <c r="BK45" s="43"/>
      <c r="BL45" s="43"/>
      <c r="BM45" s="43">
        <v>7.3339999999999996</v>
      </c>
      <c r="BN45" s="43">
        <v>3.8</v>
      </c>
      <c r="BO45" s="43">
        <v>1.69</v>
      </c>
      <c r="BP45" s="43">
        <v>144.73944</v>
      </c>
      <c r="BQ45" s="43"/>
      <c r="BR45" s="43">
        <v>2.8675000000000002</v>
      </c>
      <c r="BS45" s="43">
        <v>125.45394</v>
      </c>
      <c r="BT45" s="43">
        <v>12.366020000000001</v>
      </c>
      <c r="BU45" s="43"/>
      <c r="BV45" s="43">
        <v>26.800699999999999</v>
      </c>
      <c r="BW45" s="43">
        <v>3.7406999999999999</v>
      </c>
      <c r="BX45" s="43"/>
      <c r="BY45" s="43"/>
      <c r="BZ45" s="43">
        <v>89.307450000000003</v>
      </c>
      <c r="CA45" s="43">
        <v>2.9888400000000002</v>
      </c>
      <c r="CB45" s="43"/>
      <c r="CC45" s="43">
        <v>0.62</v>
      </c>
      <c r="CD45" s="43">
        <v>21.643889999999999</v>
      </c>
      <c r="CE45" s="43">
        <v>426.62045000000001</v>
      </c>
      <c r="CF45" s="43"/>
      <c r="CG45" s="43">
        <v>154.85140000000001</v>
      </c>
      <c r="CH45" s="43">
        <v>18.239139999999999</v>
      </c>
      <c r="CI45" s="43"/>
      <c r="CJ45" s="43"/>
      <c r="CK45" s="43">
        <v>15.546200000000001</v>
      </c>
      <c r="CL45" s="43">
        <v>4.3771399999999998</v>
      </c>
      <c r="CM45" s="43"/>
      <c r="CN45" s="43"/>
      <c r="CO45" s="43">
        <v>12.302070000000001</v>
      </c>
      <c r="CP45" s="43">
        <v>275.74</v>
      </c>
      <c r="CQ45" s="43"/>
      <c r="CR45" s="43">
        <v>27.315999999999999</v>
      </c>
      <c r="CS45" s="43"/>
      <c r="CT45" s="43">
        <v>23.472999999999999</v>
      </c>
    </row>
    <row r="46" spans="1:98" ht="15.6" x14ac:dyDescent="0.3">
      <c r="A46" s="1"/>
      <c r="B46" s="42" t="s">
        <v>804</v>
      </c>
      <c r="C46" s="43"/>
      <c r="D46" s="43"/>
      <c r="E46" s="43">
        <v>21.00264</v>
      </c>
      <c r="F46" s="43">
        <v>10.54</v>
      </c>
      <c r="G46" s="43"/>
      <c r="H46" s="43"/>
      <c r="I46" s="43"/>
      <c r="J46" s="43"/>
      <c r="K46" s="43"/>
      <c r="L46" s="43">
        <v>32.381399999999999</v>
      </c>
      <c r="M46" s="43">
        <v>14.243</v>
      </c>
      <c r="N46" s="43">
        <v>12.82</v>
      </c>
      <c r="O46" s="43">
        <v>34.119999999999997</v>
      </c>
      <c r="P46" s="43"/>
      <c r="Q46" s="43"/>
      <c r="R46" s="43">
        <v>49.311999999999998</v>
      </c>
      <c r="S46" s="43"/>
      <c r="T46" s="43">
        <v>34.469900000000003</v>
      </c>
      <c r="U46" s="43"/>
      <c r="V46" s="43">
        <v>0.9</v>
      </c>
      <c r="W46" s="43"/>
      <c r="X46" s="43">
        <v>42.52196</v>
      </c>
      <c r="Y46" s="43"/>
      <c r="Z46" s="43"/>
      <c r="AA46" s="43"/>
      <c r="AB46" s="43"/>
      <c r="AC46" s="43">
        <v>15.64</v>
      </c>
      <c r="AD46" s="43"/>
      <c r="AE46" s="43"/>
      <c r="AF46" s="43"/>
      <c r="AG46" s="43"/>
      <c r="AH46" s="43"/>
      <c r="AI46" s="43"/>
      <c r="AJ46" s="43">
        <v>4.1899699999999998</v>
      </c>
      <c r="AK46" s="43"/>
      <c r="AL46" s="43"/>
      <c r="AM46" s="43">
        <v>44.569000000000003</v>
      </c>
      <c r="AN46" s="43">
        <v>126.83123000000001</v>
      </c>
      <c r="AO46" s="43">
        <v>28.418099999999999</v>
      </c>
      <c r="AP46" s="43">
        <v>0.46</v>
      </c>
      <c r="AQ46" s="43">
        <v>150.26759000000001</v>
      </c>
      <c r="AR46" s="43">
        <v>16.737870000000001</v>
      </c>
      <c r="AS46" s="43">
        <v>35.248359999999998</v>
      </c>
      <c r="AT46" s="43">
        <v>29.86</v>
      </c>
      <c r="AU46" s="43"/>
      <c r="AV46" s="43">
        <v>97.920410000000004</v>
      </c>
      <c r="AW46" s="43">
        <v>32.774999999999999</v>
      </c>
      <c r="AX46" s="43"/>
      <c r="AY46" s="43"/>
      <c r="AZ46" s="43"/>
      <c r="BA46" s="43">
        <v>2.7</v>
      </c>
      <c r="BB46" s="43"/>
      <c r="BC46" s="43">
        <v>37.134340000000002</v>
      </c>
      <c r="BD46" s="43"/>
      <c r="BE46" s="43">
        <v>21.75</v>
      </c>
      <c r="BF46" s="43"/>
      <c r="BG46" s="43"/>
      <c r="BH46" s="43"/>
      <c r="BI46" s="43">
        <v>18.67154</v>
      </c>
      <c r="BJ46" s="43"/>
      <c r="BK46" s="43"/>
      <c r="BL46" s="43"/>
      <c r="BM46" s="43">
        <v>7.3449999999999998</v>
      </c>
      <c r="BN46" s="43">
        <v>3.75</v>
      </c>
      <c r="BO46" s="43">
        <v>1.58</v>
      </c>
      <c r="BP46" s="43">
        <v>143.35764</v>
      </c>
      <c r="BQ46" s="43"/>
      <c r="BR46" s="43">
        <v>3.0095000000000001</v>
      </c>
      <c r="BS46" s="43">
        <v>130.16942</v>
      </c>
      <c r="BT46" s="43">
        <v>12.948729999999999</v>
      </c>
      <c r="BU46" s="43"/>
      <c r="BV46" s="43">
        <v>29.26</v>
      </c>
      <c r="BW46" s="43">
        <v>3.7400099999999998</v>
      </c>
      <c r="BX46" s="43"/>
      <c r="BY46" s="43"/>
      <c r="BZ46" s="43">
        <v>89.502880000000005</v>
      </c>
      <c r="CA46" s="43">
        <v>2.9934099999999999</v>
      </c>
      <c r="CB46" s="43"/>
      <c r="CC46" s="43">
        <v>0.61</v>
      </c>
      <c r="CD46" s="43">
        <v>22.865390000000001</v>
      </c>
      <c r="CE46" s="43">
        <v>440.16332</v>
      </c>
      <c r="CF46" s="43"/>
      <c r="CG46" s="43">
        <v>159.28469999999999</v>
      </c>
      <c r="CH46" s="43">
        <v>18.132999999999999</v>
      </c>
      <c r="CI46" s="43"/>
      <c r="CJ46" s="43"/>
      <c r="CK46" s="43">
        <v>14.5664</v>
      </c>
      <c r="CL46" s="43">
        <v>4.3986999999999998</v>
      </c>
      <c r="CM46" s="43"/>
      <c r="CN46" s="43"/>
      <c r="CO46" s="43">
        <v>12.57512</v>
      </c>
      <c r="CP46" s="43">
        <v>277.45999999999998</v>
      </c>
      <c r="CQ46" s="43"/>
      <c r="CR46" s="43">
        <v>26.962</v>
      </c>
      <c r="CS46" s="43"/>
      <c r="CT46" s="43">
        <v>23.713999999999999</v>
      </c>
    </row>
    <row r="47" spans="1:98" ht="15.6" x14ac:dyDescent="0.3">
      <c r="A47" s="1"/>
      <c r="B47" s="42" t="s">
        <v>805</v>
      </c>
      <c r="C47" s="43"/>
      <c r="D47" s="43"/>
      <c r="E47" s="43">
        <v>21.165130000000001</v>
      </c>
      <c r="F47" s="43">
        <v>10.93</v>
      </c>
      <c r="G47" s="43"/>
      <c r="H47" s="43"/>
      <c r="I47" s="43"/>
      <c r="J47" s="43"/>
      <c r="K47" s="43"/>
      <c r="L47" s="43">
        <v>32.182200000000002</v>
      </c>
      <c r="M47" s="43">
        <v>13.474299999999999</v>
      </c>
      <c r="N47" s="43">
        <v>13.35</v>
      </c>
      <c r="O47" s="43">
        <v>33.427999999999997</v>
      </c>
      <c r="P47" s="43"/>
      <c r="Q47" s="43"/>
      <c r="R47" s="43">
        <v>48.997</v>
      </c>
      <c r="S47" s="43"/>
      <c r="T47" s="43">
        <v>27.9864</v>
      </c>
      <c r="U47" s="43"/>
      <c r="V47" s="43">
        <v>0.9</v>
      </c>
      <c r="W47" s="43"/>
      <c r="X47" s="43">
        <v>41.657449999999997</v>
      </c>
      <c r="Y47" s="43"/>
      <c r="Z47" s="43"/>
      <c r="AA47" s="43"/>
      <c r="AB47" s="43"/>
      <c r="AC47" s="43">
        <v>15.53</v>
      </c>
      <c r="AD47" s="43"/>
      <c r="AE47" s="43"/>
      <c r="AF47" s="43"/>
      <c r="AG47" s="43"/>
      <c r="AH47" s="43"/>
      <c r="AI47" s="43"/>
      <c r="AJ47" s="43">
        <v>4.1270300000000004</v>
      </c>
      <c r="AK47" s="43"/>
      <c r="AL47" s="43"/>
      <c r="AM47" s="43">
        <v>45.530099999999997</v>
      </c>
      <c r="AN47" s="43">
        <v>130.33804000000001</v>
      </c>
      <c r="AO47" s="43">
        <v>28.245799999999999</v>
      </c>
      <c r="AP47" s="43">
        <v>0.37</v>
      </c>
      <c r="AQ47" s="43">
        <v>150.00597999999999</v>
      </c>
      <c r="AR47" s="43">
        <v>16.41611</v>
      </c>
      <c r="AS47" s="43">
        <v>35.504429999999999</v>
      </c>
      <c r="AT47" s="43">
        <v>31.32</v>
      </c>
      <c r="AU47" s="43"/>
      <c r="AV47" s="43">
        <v>97.848619999999997</v>
      </c>
      <c r="AW47" s="43">
        <v>33.217199999999998</v>
      </c>
      <c r="AX47" s="43"/>
      <c r="AY47" s="43"/>
      <c r="AZ47" s="43"/>
      <c r="BA47" s="43">
        <v>2.8</v>
      </c>
      <c r="BB47" s="43"/>
      <c r="BC47" s="43">
        <v>39.095300000000002</v>
      </c>
      <c r="BD47" s="43"/>
      <c r="BE47" s="43">
        <v>21.75</v>
      </c>
      <c r="BF47" s="43"/>
      <c r="BG47" s="43"/>
      <c r="BH47" s="43"/>
      <c r="BI47" s="43">
        <v>18.640270000000001</v>
      </c>
      <c r="BJ47" s="43"/>
      <c r="BK47" s="43"/>
      <c r="BL47" s="43"/>
      <c r="BM47" s="43">
        <v>7.3680000000000003</v>
      </c>
      <c r="BN47" s="43">
        <v>3.53</v>
      </c>
      <c r="BO47" s="43">
        <v>1.72</v>
      </c>
      <c r="BP47" s="43">
        <v>145.13179</v>
      </c>
      <c r="BQ47" s="43"/>
      <c r="BR47" s="43">
        <v>3.0158</v>
      </c>
      <c r="BS47" s="43">
        <v>132.73320000000001</v>
      </c>
      <c r="BT47" s="43">
        <v>13.922800000000001</v>
      </c>
      <c r="BU47" s="43"/>
      <c r="BV47" s="43">
        <v>30.170999999999999</v>
      </c>
      <c r="BW47" s="43">
        <v>3.69495</v>
      </c>
      <c r="BX47" s="43"/>
      <c r="BY47" s="43"/>
      <c r="BZ47" s="43">
        <v>89.525800000000004</v>
      </c>
      <c r="CA47" s="43">
        <v>3.00088</v>
      </c>
      <c r="CB47" s="43"/>
      <c r="CC47" s="43">
        <v>0.6</v>
      </c>
      <c r="CD47" s="43">
        <v>21.897320000000001</v>
      </c>
      <c r="CE47" s="43">
        <v>464.84230000000002</v>
      </c>
      <c r="CF47" s="43"/>
      <c r="CG47" s="43">
        <v>94.081999999999994</v>
      </c>
      <c r="CH47" s="43">
        <v>18.58484</v>
      </c>
      <c r="CI47" s="43"/>
      <c r="CJ47" s="43"/>
      <c r="CK47" s="43">
        <v>15.027100000000001</v>
      </c>
      <c r="CL47" s="43">
        <v>4.7598000000000003</v>
      </c>
      <c r="CM47" s="43"/>
      <c r="CN47" s="43"/>
      <c r="CO47" s="43">
        <v>13.305619999999999</v>
      </c>
      <c r="CP47" s="43">
        <v>271.69</v>
      </c>
      <c r="CQ47" s="43"/>
      <c r="CR47" s="43">
        <v>27.245999999999999</v>
      </c>
      <c r="CS47" s="43"/>
      <c r="CT47" s="43">
        <v>24.228000000000002</v>
      </c>
    </row>
    <row r="48" spans="1:98" ht="15.6" x14ac:dyDescent="0.3">
      <c r="A48" s="1"/>
      <c r="B48" s="42" t="s">
        <v>806</v>
      </c>
      <c r="C48" s="43"/>
      <c r="D48" s="43"/>
      <c r="E48" s="43">
        <v>21.520520000000001</v>
      </c>
      <c r="F48" s="43">
        <v>12.661</v>
      </c>
      <c r="G48" s="43"/>
      <c r="H48" s="43"/>
      <c r="I48" s="43"/>
      <c r="J48" s="43"/>
      <c r="K48" s="43"/>
      <c r="L48" s="43">
        <v>32.089700000000001</v>
      </c>
      <c r="M48" s="43">
        <v>10.933299999999999</v>
      </c>
      <c r="N48" s="43">
        <v>13.2</v>
      </c>
      <c r="O48" s="43">
        <v>32.896000000000001</v>
      </c>
      <c r="P48" s="43"/>
      <c r="Q48" s="43"/>
      <c r="R48" s="43">
        <v>49.558999999999997</v>
      </c>
      <c r="S48" s="43"/>
      <c r="T48" s="43">
        <v>39.301600000000001</v>
      </c>
      <c r="U48" s="43"/>
      <c r="V48" s="43">
        <v>0.9</v>
      </c>
      <c r="W48" s="43"/>
      <c r="X48" s="43">
        <v>40.68571</v>
      </c>
      <c r="Y48" s="43"/>
      <c r="Z48" s="43"/>
      <c r="AA48" s="43"/>
      <c r="AB48" s="43"/>
      <c r="AC48" s="43">
        <v>15.9</v>
      </c>
      <c r="AD48" s="43"/>
      <c r="AE48" s="43"/>
      <c r="AF48" s="43"/>
      <c r="AG48" s="43"/>
      <c r="AH48" s="43"/>
      <c r="AI48" s="43"/>
      <c r="AJ48" s="43">
        <v>4.0911</v>
      </c>
      <c r="AK48" s="43"/>
      <c r="AL48" s="43"/>
      <c r="AM48" s="43">
        <v>45.511299999999999</v>
      </c>
      <c r="AN48" s="43">
        <v>131.13050999999999</v>
      </c>
      <c r="AO48" s="43">
        <v>27.946200000000001</v>
      </c>
      <c r="AP48" s="43">
        <v>0.84</v>
      </c>
      <c r="AQ48" s="43">
        <v>157.83780999999999</v>
      </c>
      <c r="AR48" s="43">
        <v>16.288440000000001</v>
      </c>
      <c r="AS48" s="43">
        <v>37.628720000000001</v>
      </c>
      <c r="AT48" s="43">
        <v>31.29</v>
      </c>
      <c r="AU48" s="43"/>
      <c r="AV48" s="43">
        <v>95.599540000000005</v>
      </c>
      <c r="AW48" s="43">
        <v>34.136099999999999</v>
      </c>
      <c r="AX48" s="43"/>
      <c r="AY48" s="43"/>
      <c r="AZ48" s="43"/>
      <c r="BA48" s="43">
        <v>2.7</v>
      </c>
      <c r="BB48" s="43"/>
      <c r="BC48" s="43">
        <v>39.036169999999998</v>
      </c>
      <c r="BD48" s="43"/>
      <c r="BE48" s="43">
        <v>21.75</v>
      </c>
      <c r="BF48" s="43"/>
      <c r="BG48" s="43"/>
      <c r="BH48" s="43"/>
      <c r="BI48" s="43">
        <v>18.118390000000002</v>
      </c>
      <c r="BJ48" s="43"/>
      <c r="BK48" s="43"/>
      <c r="BL48" s="43"/>
      <c r="BM48" s="43">
        <v>7.2960000000000003</v>
      </c>
      <c r="BN48" s="43">
        <v>4.3499999999999996</v>
      </c>
      <c r="BO48" s="43">
        <v>1.71</v>
      </c>
      <c r="BP48" s="43">
        <v>145.29513</v>
      </c>
      <c r="BQ48" s="43"/>
      <c r="BR48" s="43">
        <v>3.0001000000000002</v>
      </c>
      <c r="BS48" s="43">
        <v>132.77045000000001</v>
      </c>
      <c r="BT48" s="43">
        <v>14.75169</v>
      </c>
      <c r="BU48" s="43"/>
      <c r="BV48" s="43">
        <v>31.745699999999999</v>
      </c>
      <c r="BW48" s="43">
        <v>4.0013500000000004</v>
      </c>
      <c r="BX48" s="43"/>
      <c r="BY48" s="43"/>
      <c r="BZ48" s="43">
        <v>90.745400000000004</v>
      </c>
      <c r="CA48" s="43">
        <v>3.3416899999999998</v>
      </c>
      <c r="CB48" s="43"/>
      <c r="CC48" s="43">
        <v>0.6</v>
      </c>
      <c r="CD48" s="43">
        <v>22.842300000000002</v>
      </c>
      <c r="CE48" s="43">
        <v>455.34298999999999</v>
      </c>
      <c r="CF48" s="43"/>
      <c r="CG48" s="43">
        <v>140.3784</v>
      </c>
      <c r="CH48" s="43">
        <v>18.592770000000002</v>
      </c>
      <c r="CI48" s="43"/>
      <c r="CJ48" s="43"/>
      <c r="CK48" s="43">
        <v>15.2738</v>
      </c>
      <c r="CL48" s="43">
        <v>4.7594700000000003</v>
      </c>
      <c r="CM48" s="43"/>
      <c r="CN48" s="43"/>
      <c r="CO48" s="43">
        <v>15.048209999999999</v>
      </c>
      <c r="CP48" s="43">
        <v>275.29000000000002</v>
      </c>
      <c r="CQ48" s="43"/>
      <c r="CR48" s="43">
        <v>27.367000000000001</v>
      </c>
      <c r="CS48" s="43"/>
      <c r="CT48" s="43">
        <v>24.126999999999999</v>
      </c>
    </row>
    <row r="49" spans="1:98" ht="15.6" x14ac:dyDescent="0.3">
      <c r="A49" s="1"/>
      <c r="B49" s="42" t="s">
        <v>807</v>
      </c>
      <c r="C49" s="43"/>
      <c r="D49" s="43"/>
      <c r="E49" s="43">
        <v>21.679559999999999</v>
      </c>
      <c r="F49" s="43">
        <v>12.786</v>
      </c>
      <c r="G49" s="43"/>
      <c r="H49" s="43"/>
      <c r="I49" s="43"/>
      <c r="J49" s="43"/>
      <c r="K49" s="43"/>
      <c r="L49" s="43">
        <v>31.5656</v>
      </c>
      <c r="M49" s="43">
        <v>11.0588</v>
      </c>
      <c r="N49" s="43">
        <v>13.13</v>
      </c>
      <c r="O49" s="43">
        <v>33.316000000000003</v>
      </c>
      <c r="P49" s="43"/>
      <c r="Q49" s="43"/>
      <c r="R49" s="43">
        <v>49.834000000000003</v>
      </c>
      <c r="S49" s="43"/>
      <c r="T49" s="43">
        <v>35.746099999999998</v>
      </c>
      <c r="U49" s="43"/>
      <c r="V49" s="43">
        <v>0.9</v>
      </c>
      <c r="W49" s="43"/>
      <c r="X49" s="43">
        <v>38.005519999999997</v>
      </c>
      <c r="Y49" s="43"/>
      <c r="Z49" s="43"/>
      <c r="AA49" s="43"/>
      <c r="AB49" s="43"/>
      <c r="AC49" s="43">
        <v>16.68</v>
      </c>
      <c r="AD49" s="43"/>
      <c r="AE49" s="43"/>
      <c r="AF49" s="43"/>
      <c r="AG49" s="43"/>
      <c r="AH49" s="43"/>
      <c r="AI49" s="43"/>
      <c r="AJ49" s="43">
        <v>4.0739599999999996</v>
      </c>
      <c r="AK49" s="43"/>
      <c r="AL49" s="43"/>
      <c r="AM49" s="43">
        <v>47.802</v>
      </c>
      <c r="AN49" s="43">
        <v>130.78264999999999</v>
      </c>
      <c r="AO49" s="43">
        <v>28.936499999999999</v>
      </c>
      <c r="AP49" s="43">
        <v>0.87</v>
      </c>
      <c r="AQ49" s="43">
        <v>161.02027000000001</v>
      </c>
      <c r="AR49" s="43">
        <v>16.153759999999998</v>
      </c>
      <c r="AS49" s="43">
        <v>37.965629999999997</v>
      </c>
      <c r="AT49" s="43">
        <v>30.8</v>
      </c>
      <c r="AU49" s="43"/>
      <c r="AV49" s="43">
        <v>98.210489999999993</v>
      </c>
      <c r="AW49" s="43">
        <v>34.569299999999998</v>
      </c>
      <c r="AX49" s="43"/>
      <c r="AY49" s="43"/>
      <c r="AZ49" s="43"/>
      <c r="BA49" s="43">
        <v>2.7</v>
      </c>
      <c r="BB49" s="43"/>
      <c r="BC49" s="43">
        <v>39.045650000000002</v>
      </c>
      <c r="BD49" s="43"/>
      <c r="BE49" s="43">
        <v>21.75</v>
      </c>
      <c r="BF49" s="43"/>
      <c r="BG49" s="43"/>
      <c r="BH49" s="43"/>
      <c r="BI49" s="43">
        <v>18.45665</v>
      </c>
      <c r="BJ49" s="43"/>
      <c r="BK49" s="43"/>
      <c r="BL49" s="43"/>
      <c r="BM49" s="43">
        <v>7.3010000000000002</v>
      </c>
      <c r="BN49" s="43">
        <v>4.75</v>
      </c>
      <c r="BO49" s="43">
        <v>1.64</v>
      </c>
      <c r="BP49" s="43">
        <v>145.98678000000001</v>
      </c>
      <c r="BQ49" s="43"/>
      <c r="BR49" s="43">
        <v>3.0554999999999999</v>
      </c>
      <c r="BS49" s="43">
        <v>133.10118</v>
      </c>
      <c r="BT49" s="43">
        <v>14.86073</v>
      </c>
      <c r="BU49" s="43"/>
      <c r="BV49" s="43">
        <v>31.841100000000001</v>
      </c>
      <c r="BW49" s="43">
        <v>4.0848199999999997</v>
      </c>
      <c r="BX49" s="43"/>
      <c r="BY49" s="43"/>
      <c r="BZ49" s="43">
        <v>92.091890000000006</v>
      </c>
      <c r="CA49" s="43">
        <v>5.8328699999999998</v>
      </c>
      <c r="CB49" s="43"/>
      <c r="CC49" s="43">
        <v>0.6</v>
      </c>
      <c r="CD49" s="43">
        <v>23.581189999999999</v>
      </c>
      <c r="CE49" s="43">
        <v>456.73978</v>
      </c>
      <c r="CF49" s="43"/>
      <c r="CG49" s="43">
        <v>140.79159999999999</v>
      </c>
      <c r="CH49" s="43">
        <v>18.38571</v>
      </c>
      <c r="CI49" s="43"/>
      <c r="CJ49" s="43"/>
      <c r="CK49" s="43">
        <v>16.3185</v>
      </c>
      <c r="CL49" s="43">
        <v>4.6734499999999999</v>
      </c>
      <c r="CM49" s="43"/>
      <c r="CN49" s="43"/>
      <c r="CO49" s="43">
        <v>15.459239999999999</v>
      </c>
      <c r="CP49" s="43">
        <v>277.22000000000003</v>
      </c>
      <c r="CQ49" s="43"/>
      <c r="CR49" s="43">
        <v>27.838000000000001</v>
      </c>
      <c r="CS49" s="43"/>
      <c r="CT49" s="43">
        <v>23.696999999999999</v>
      </c>
    </row>
    <row r="50" spans="1:98" ht="15.6" x14ac:dyDescent="0.3">
      <c r="A50" s="1"/>
      <c r="B50" s="42" t="s">
        <v>808</v>
      </c>
      <c r="C50" s="43"/>
      <c r="D50" s="43"/>
      <c r="E50" s="43">
        <v>24.78922</v>
      </c>
      <c r="F50" s="43">
        <v>12.814</v>
      </c>
      <c r="G50" s="43"/>
      <c r="H50" s="43"/>
      <c r="I50" s="43"/>
      <c r="J50" s="43"/>
      <c r="K50" s="43"/>
      <c r="L50" s="43">
        <v>31.101900000000001</v>
      </c>
      <c r="M50" s="43">
        <v>11.077</v>
      </c>
      <c r="N50" s="43">
        <v>13.66</v>
      </c>
      <c r="O50" s="43">
        <v>33.485999999999997</v>
      </c>
      <c r="P50" s="43"/>
      <c r="Q50" s="43"/>
      <c r="R50" s="43">
        <v>49.38</v>
      </c>
      <c r="S50" s="43"/>
      <c r="T50" s="43">
        <v>38.252400000000002</v>
      </c>
      <c r="U50" s="43"/>
      <c r="V50" s="43">
        <v>0.9</v>
      </c>
      <c r="W50" s="43"/>
      <c r="X50" s="43">
        <v>38.400289999999998</v>
      </c>
      <c r="Y50" s="43"/>
      <c r="Z50" s="43"/>
      <c r="AA50" s="43"/>
      <c r="AB50" s="43"/>
      <c r="AC50" s="43">
        <v>16.62</v>
      </c>
      <c r="AD50" s="43"/>
      <c r="AE50" s="43"/>
      <c r="AF50" s="43"/>
      <c r="AG50" s="43"/>
      <c r="AH50" s="43"/>
      <c r="AI50" s="43"/>
      <c r="AJ50" s="43">
        <v>4.2364699999999997</v>
      </c>
      <c r="AK50" s="43"/>
      <c r="AL50" s="43"/>
      <c r="AM50" s="43">
        <v>47.929000000000002</v>
      </c>
      <c r="AN50" s="43">
        <v>128.31967</v>
      </c>
      <c r="AO50" s="43">
        <v>28.307600000000001</v>
      </c>
      <c r="AP50" s="43">
        <v>0.94</v>
      </c>
      <c r="AQ50" s="43">
        <v>158.75873000000001</v>
      </c>
      <c r="AR50" s="43">
        <v>16.76155</v>
      </c>
      <c r="AS50" s="43">
        <v>38.000039999999998</v>
      </c>
      <c r="AT50" s="43">
        <v>30.89</v>
      </c>
      <c r="AU50" s="43"/>
      <c r="AV50" s="43">
        <v>193.68678</v>
      </c>
      <c r="AW50" s="43">
        <v>35.914200000000001</v>
      </c>
      <c r="AX50" s="43"/>
      <c r="AY50" s="43"/>
      <c r="AZ50" s="43"/>
      <c r="BA50" s="43">
        <v>2.8</v>
      </c>
      <c r="BB50" s="43"/>
      <c r="BC50" s="43">
        <v>42.695610000000002</v>
      </c>
      <c r="BD50" s="43"/>
      <c r="BE50" s="43">
        <v>21.75</v>
      </c>
      <c r="BF50" s="43"/>
      <c r="BG50" s="43"/>
      <c r="BH50" s="43"/>
      <c r="BI50" s="43">
        <v>18.385110000000001</v>
      </c>
      <c r="BJ50" s="43"/>
      <c r="BK50" s="43"/>
      <c r="BL50" s="43"/>
      <c r="BM50" s="43">
        <v>7.319</v>
      </c>
      <c r="BN50" s="43">
        <v>4.29</v>
      </c>
      <c r="BO50" s="43">
        <v>1.83</v>
      </c>
      <c r="BP50" s="43">
        <v>146.45496</v>
      </c>
      <c r="BQ50" s="43"/>
      <c r="BR50" s="43">
        <v>2.9548000000000001</v>
      </c>
      <c r="BS50" s="43">
        <v>131.74225999999999</v>
      </c>
      <c r="BT50" s="43">
        <v>15.04204</v>
      </c>
      <c r="BU50" s="43"/>
      <c r="BV50" s="43">
        <v>31.6358</v>
      </c>
      <c r="BW50" s="43">
        <v>4.1258100000000004</v>
      </c>
      <c r="BX50" s="43"/>
      <c r="BY50" s="43"/>
      <c r="BZ50" s="43">
        <v>93.535970000000006</v>
      </c>
      <c r="CA50" s="43">
        <v>6.5154300000000003</v>
      </c>
      <c r="CB50" s="43"/>
      <c r="CC50" s="43">
        <v>0.6</v>
      </c>
      <c r="CD50" s="43">
        <v>24.836349999999999</v>
      </c>
      <c r="CE50" s="43">
        <v>461.75976000000003</v>
      </c>
      <c r="CF50" s="43"/>
      <c r="CG50" s="43">
        <v>145.08019999999999</v>
      </c>
      <c r="CH50" s="43">
        <v>17.402609999999999</v>
      </c>
      <c r="CI50" s="43"/>
      <c r="CJ50" s="43"/>
      <c r="CK50" s="43">
        <v>16.517800000000001</v>
      </c>
      <c r="CL50" s="43">
        <v>4.9786200000000003</v>
      </c>
      <c r="CM50" s="43"/>
      <c r="CN50" s="43"/>
      <c r="CO50" s="43">
        <v>15.91248</v>
      </c>
      <c r="CP50" s="43">
        <v>281.95999999999998</v>
      </c>
      <c r="CQ50" s="43"/>
      <c r="CR50" s="43">
        <v>28.103999999999999</v>
      </c>
      <c r="CS50" s="43"/>
      <c r="CT50" s="43">
        <v>24.148</v>
      </c>
    </row>
    <row r="51" spans="1:98" ht="15.6" x14ac:dyDescent="0.3">
      <c r="A51" s="1"/>
      <c r="B51" s="42" t="s">
        <v>809</v>
      </c>
      <c r="C51" s="43"/>
      <c r="D51" s="43"/>
      <c r="E51" s="43">
        <v>24.246590000000001</v>
      </c>
      <c r="F51" s="43">
        <v>12.696</v>
      </c>
      <c r="G51" s="43"/>
      <c r="H51" s="43"/>
      <c r="I51" s="43"/>
      <c r="J51" s="43"/>
      <c r="K51" s="43"/>
      <c r="L51" s="43">
        <v>30.641999999999999</v>
      </c>
      <c r="M51" s="43">
        <v>11.0884</v>
      </c>
      <c r="N51" s="43">
        <v>13.84</v>
      </c>
      <c r="O51" s="43">
        <v>34.061999999999998</v>
      </c>
      <c r="P51" s="43"/>
      <c r="Q51" s="43"/>
      <c r="R51" s="43">
        <v>49.628</v>
      </c>
      <c r="S51" s="43"/>
      <c r="T51" s="43">
        <v>33.585799999999999</v>
      </c>
      <c r="U51" s="43"/>
      <c r="V51" s="43">
        <v>0.9</v>
      </c>
      <c r="W51" s="43"/>
      <c r="X51" s="43">
        <v>41.641350000000003</v>
      </c>
      <c r="Y51" s="43"/>
      <c r="Z51" s="43"/>
      <c r="AA51" s="43"/>
      <c r="AB51" s="43"/>
      <c r="AC51" s="43">
        <v>16.37</v>
      </c>
      <c r="AD51" s="43"/>
      <c r="AE51" s="43"/>
      <c r="AF51" s="43"/>
      <c r="AG51" s="43"/>
      <c r="AH51" s="43"/>
      <c r="AI51" s="43"/>
      <c r="AJ51" s="43">
        <v>4.23285</v>
      </c>
      <c r="AK51" s="43"/>
      <c r="AL51" s="43"/>
      <c r="AM51" s="43">
        <v>47.752699999999997</v>
      </c>
      <c r="AN51" s="43">
        <v>128.84609</v>
      </c>
      <c r="AO51" s="43">
        <v>28.951499999999999</v>
      </c>
      <c r="AP51" s="43">
        <v>1.03</v>
      </c>
      <c r="AQ51" s="43">
        <v>159.68562</v>
      </c>
      <c r="AR51" s="43">
        <v>16.413989999999998</v>
      </c>
      <c r="AS51" s="43">
        <v>37.859000000000002</v>
      </c>
      <c r="AT51" s="43">
        <v>31.23</v>
      </c>
      <c r="AU51" s="43"/>
      <c r="AV51" s="43">
        <v>192.77314000000001</v>
      </c>
      <c r="AW51" s="43">
        <v>36.8307</v>
      </c>
      <c r="AX51" s="43"/>
      <c r="AY51" s="43"/>
      <c r="AZ51" s="43"/>
      <c r="BA51" s="43">
        <v>2.6</v>
      </c>
      <c r="BB51" s="43"/>
      <c r="BC51" s="43">
        <v>63.43486</v>
      </c>
      <c r="BD51" s="43"/>
      <c r="BE51" s="43">
        <v>21.75</v>
      </c>
      <c r="BF51" s="43"/>
      <c r="BG51" s="43"/>
      <c r="BH51" s="43"/>
      <c r="BI51" s="43">
        <v>18.41649</v>
      </c>
      <c r="BJ51" s="43"/>
      <c r="BK51" s="43"/>
      <c r="BL51" s="43"/>
      <c r="BM51" s="43">
        <v>7.2560000000000002</v>
      </c>
      <c r="BN51" s="43">
        <v>4.59</v>
      </c>
      <c r="BO51" s="43">
        <v>2.0699999999999998</v>
      </c>
      <c r="BP51" s="43">
        <v>147.43503000000001</v>
      </c>
      <c r="BQ51" s="43"/>
      <c r="BR51" s="43">
        <v>2.9773000000000001</v>
      </c>
      <c r="BS51" s="43">
        <v>135.13481999999999</v>
      </c>
      <c r="BT51" s="43">
        <v>15.108309999999999</v>
      </c>
      <c r="BU51" s="43"/>
      <c r="BV51" s="43">
        <v>31.564</v>
      </c>
      <c r="BW51" s="43">
        <v>3.9547300000000001</v>
      </c>
      <c r="BX51" s="43"/>
      <c r="BY51" s="43"/>
      <c r="BZ51" s="43">
        <v>92.83323</v>
      </c>
      <c r="CA51" s="43">
        <v>24.19191</v>
      </c>
      <c r="CB51" s="43"/>
      <c r="CC51" s="43">
        <v>0.6</v>
      </c>
      <c r="CD51" s="43">
        <v>24.300419999999999</v>
      </c>
      <c r="CE51" s="43">
        <v>462.78483999999997</v>
      </c>
      <c r="CF51" s="43"/>
      <c r="CG51" s="43">
        <v>148.1019</v>
      </c>
      <c r="CH51" s="43">
        <v>18.160969999999999</v>
      </c>
      <c r="CI51" s="43"/>
      <c r="CJ51" s="43"/>
      <c r="CK51" s="43">
        <v>17.630400000000002</v>
      </c>
      <c r="CL51" s="43">
        <v>5.0015999999999998</v>
      </c>
      <c r="CM51" s="43"/>
      <c r="CN51" s="43"/>
      <c r="CO51" s="43">
        <v>15.43244</v>
      </c>
      <c r="CP51" s="43">
        <v>282.37</v>
      </c>
      <c r="CQ51" s="43"/>
      <c r="CR51" s="43">
        <v>27.774000000000001</v>
      </c>
      <c r="CS51" s="43"/>
      <c r="CT51" s="43">
        <v>22.146999999999998</v>
      </c>
    </row>
    <row r="52" spans="1:98" ht="15.6" x14ac:dyDescent="0.3">
      <c r="A52" s="1"/>
      <c r="B52" s="42" t="s">
        <v>810</v>
      </c>
      <c r="C52" s="43"/>
      <c r="D52" s="43"/>
      <c r="E52" s="43">
        <v>28.90606</v>
      </c>
      <c r="F52" s="43">
        <v>12.467000000000001</v>
      </c>
      <c r="G52" s="43"/>
      <c r="H52" s="43"/>
      <c r="I52" s="43"/>
      <c r="J52" s="43"/>
      <c r="K52" s="43"/>
      <c r="L52" s="43">
        <v>29.4344</v>
      </c>
      <c r="M52" s="43">
        <v>11.2783</v>
      </c>
      <c r="N52" s="43">
        <v>13.51</v>
      </c>
      <c r="O52" s="43">
        <v>34.484000000000002</v>
      </c>
      <c r="P52" s="43"/>
      <c r="Q52" s="43"/>
      <c r="R52" s="43">
        <v>49.307000000000002</v>
      </c>
      <c r="S52" s="43"/>
      <c r="T52" s="43">
        <v>38.518300000000004</v>
      </c>
      <c r="U52" s="43"/>
      <c r="V52" s="43">
        <v>0.9</v>
      </c>
      <c r="W52" s="43"/>
      <c r="X52" s="43">
        <v>127.78554</v>
      </c>
      <c r="Y52" s="43"/>
      <c r="Z52" s="43"/>
      <c r="AA52" s="43"/>
      <c r="AB52" s="43"/>
      <c r="AC52" s="43">
        <v>16.3</v>
      </c>
      <c r="AD52" s="43"/>
      <c r="AE52" s="43"/>
      <c r="AF52" s="43"/>
      <c r="AG52" s="43"/>
      <c r="AH52" s="43"/>
      <c r="AI52" s="43"/>
      <c r="AJ52" s="43">
        <v>4.8772500000000001</v>
      </c>
      <c r="AK52" s="43"/>
      <c r="AL52" s="43"/>
      <c r="AM52" s="43">
        <v>48.122500000000002</v>
      </c>
      <c r="AN52" s="43">
        <v>128.66505000000001</v>
      </c>
      <c r="AO52" s="43">
        <v>28.690899999999999</v>
      </c>
      <c r="AP52" s="43">
        <v>1.1499999999999999</v>
      </c>
      <c r="AQ52" s="43">
        <v>161.04198</v>
      </c>
      <c r="AR52" s="43">
        <v>16.251619999999999</v>
      </c>
      <c r="AS52" s="43">
        <v>38.564599999999999</v>
      </c>
      <c r="AT52" s="43">
        <v>31.55</v>
      </c>
      <c r="AU52" s="43"/>
      <c r="AV52" s="43">
        <v>191.6832</v>
      </c>
      <c r="AW52" s="43">
        <v>36.874099999999999</v>
      </c>
      <c r="AX52" s="43"/>
      <c r="AY52" s="43"/>
      <c r="AZ52" s="43"/>
      <c r="BA52" s="43">
        <v>2.7</v>
      </c>
      <c r="BB52" s="43"/>
      <c r="BC52" s="43">
        <v>73.305869999999999</v>
      </c>
      <c r="BD52" s="43"/>
      <c r="BE52" s="43">
        <v>21.75</v>
      </c>
      <c r="BF52" s="43"/>
      <c r="BG52" s="43"/>
      <c r="BH52" s="43"/>
      <c r="BI52" s="43">
        <v>18.32647</v>
      </c>
      <c r="BJ52" s="43"/>
      <c r="BK52" s="43"/>
      <c r="BL52" s="43"/>
      <c r="BM52" s="43">
        <v>7.2460000000000004</v>
      </c>
      <c r="BN52" s="43">
        <v>32.58</v>
      </c>
      <c r="BO52" s="43">
        <v>1.96</v>
      </c>
      <c r="BP52" s="43">
        <v>146.68030999999999</v>
      </c>
      <c r="BQ52" s="43"/>
      <c r="BR52" s="43">
        <v>2.8959999999999999</v>
      </c>
      <c r="BS52" s="43">
        <v>135.01509999999999</v>
      </c>
      <c r="BT52" s="43">
        <v>15.115220000000001</v>
      </c>
      <c r="BU52" s="43"/>
      <c r="BV52" s="43">
        <v>32.956499999999998</v>
      </c>
      <c r="BW52" s="43">
        <v>3.9614600000000002</v>
      </c>
      <c r="BX52" s="43"/>
      <c r="BY52" s="43"/>
      <c r="BZ52" s="43">
        <v>91.791250000000005</v>
      </c>
      <c r="CA52" s="43">
        <v>24.651209999999999</v>
      </c>
      <c r="CB52" s="43"/>
      <c r="CC52" s="43">
        <v>0.6</v>
      </c>
      <c r="CD52" s="43">
        <v>24.469719999999999</v>
      </c>
      <c r="CE52" s="43">
        <v>465.33442000000002</v>
      </c>
      <c r="CF52" s="43"/>
      <c r="CG52" s="43">
        <v>159.19579999999999</v>
      </c>
      <c r="CH52" s="43">
        <v>18.61056</v>
      </c>
      <c r="CI52" s="43"/>
      <c r="CJ52" s="43"/>
      <c r="CK52" s="43">
        <v>17.670500000000001</v>
      </c>
      <c r="CL52" s="43">
        <v>4.9806800000000004</v>
      </c>
      <c r="CM52" s="43"/>
      <c r="CN52" s="43"/>
      <c r="CO52" s="43">
        <v>16.380179999999999</v>
      </c>
      <c r="CP52" s="43">
        <v>282.83999999999997</v>
      </c>
      <c r="CQ52" s="43"/>
      <c r="CR52" s="43">
        <v>27.611999999999998</v>
      </c>
      <c r="CS52" s="43"/>
      <c r="CT52" s="43">
        <v>21.956</v>
      </c>
    </row>
    <row r="53" spans="1:98" ht="15.6" x14ac:dyDescent="0.3">
      <c r="A53" s="1"/>
      <c r="B53" s="42" t="s">
        <v>811</v>
      </c>
      <c r="C53" s="43"/>
      <c r="D53" s="43"/>
      <c r="E53" s="43">
        <v>34.990720000000003</v>
      </c>
      <c r="F53" s="43">
        <v>12.592000000000001</v>
      </c>
      <c r="G53" s="43"/>
      <c r="H53" s="43"/>
      <c r="I53" s="43"/>
      <c r="J53" s="43"/>
      <c r="K53" s="43"/>
      <c r="L53" s="43">
        <v>28.353000000000002</v>
      </c>
      <c r="M53" s="43">
        <v>11.5352</v>
      </c>
      <c r="N53" s="43">
        <v>12.42</v>
      </c>
      <c r="O53" s="43">
        <v>33.932000000000002</v>
      </c>
      <c r="P53" s="43"/>
      <c r="Q53" s="43"/>
      <c r="R53" s="43">
        <v>49.511000000000003</v>
      </c>
      <c r="S53" s="43"/>
      <c r="T53" s="43">
        <v>38.770099999999999</v>
      </c>
      <c r="U53" s="43"/>
      <c r="V53" s="43">
        <v>0.9</v>
      </c>
      <c r="W53" s="43"/>
      <c r="X53" s="43">
        <v>122.57234</v>
      </c>
      <c r="Y53" s="43"/>
      <c r="Z53" s="43"/>
      <c r="AA53" s="43"/>
      <c r="AB53" s="43"/>
      <c r="AC53" s="43">
        <v>16.02</v>
      </c>
      <c r="AD53" s="43"/>
      <c r="AE53" s="43"/>
      <c r="AF53" s="43"/>
      <c r="AG53" s="43"/>
      <c r="AH53" s="43"/>
      <c r="AI53" s="43"/>
      <c r="AJ53" s="43">
        <v>4.42605</v>
      </c>
      <c r="AK53" s="43"/>
      <c r="AL53" s="43"/>
      <c r="AM53" s="43">
        <v>48.337299999999999</v>
      </c>
      <c r="AN53" s="43">
        <v>127.55517</v>
      </c>
      <c r="AO53" s="43">
        <v>28.968299999999999</v>
      </c>
      <c r="AP53" s="43">
        <v>1.26</v>
      </c>
      <c r="AQ53" s="43">
        <v>159.63875999999999</v>
      </c>
      <c r="AR53" s="43">
        <v>16.23357</v>
      </c>
      <c r="AS53" s="43">
        <v>38.862960000000001</v>
      </c>
      <c r="AT53" s="43">
        <v>31.76</v>
      </c>
      <c r="AU53" s="43"/>
      <c r="AV53" s="43">
        <v>191.07762</v>
      </c>
      <c r="AW53" s="43">
        <v>36.884500000000003</v>
      </c>
      <c r="AX53" s="43"/>
      <c r="AY53" s="43"/>
      <c r="AZ53" s="43"/>
      <c r="BA53" s="43">
        <v>2.6</v>
      </c>
      <c r="BB53" s="43"/>
      <c r="BC53" s="43">
        <v>74.154769999999999</v>
      </c>
      <c r="BD53" s="43"/>
      <c r="BE53" s="43">
        <v>21.75</v>
      </c>
      <c r="BF53" s="43"/>
      <c r="BG53" s="43"/>
      <c r="BH53" s="43"/>
      <c r="BI53" s="43">
        <v>18.532170000000001</v>
      </c>
      <c r="BJ53" s="43"/>
      <c r="BK53" s="43"/>
      <c r="BL53" s="43"/>
      <c r="BM53" s="43">
        <v>7.3639999999999999</v>
      </c>
      <c r="BN53" s="43">
        <v>50.65</v>
      </c>
      <c r="BO53" s="43">
        <v>1.94</v>
      </c>
      <c r="BP53" s="43">
        <v>145.25945999999999</v>
      </c>
      <c r="BQ53" s="43"/>
      <c r="BR53" s="43">
        <v>2.8813</v>
      </c>
      <c r="BS53" s="43">
        <v>134.87909999999999</v>
      </c>
      <c r="BT53" s="43">
        <v>15.127280000000001</v>
      </c>
      <c r="BU53" s="43"/>
      <c r="BV53" s="43">
        <v>32.4893</v>
      </c>
      <c r="BW53" s="43">
        <v>3.9545699999999999</v>
      </c>
      <c r="BX53" s="43"/>
      <c r="BY53" s="43"/>
      <c r="BZ53" s="43">
        <v>90.854200000000006</v>
      </c>
      <c r="CA53" s="43">
        <v>24.624479999999998</v>
      </c>
      <c r="CB53" s="43"/>
      <c r="CC53" s="43">
        <v>0.57999999999999996</v>
      </c>
      <c r="CD53" s="43">
        <v>25.12725</v>
      </c>
      <c r="CE53" s="43">
        <v>463.94268</v>
      </c>
      <c r="CF53" s="43"/>
      <c r="CG53" s="43">
        <v>164.3869</v>
      </c>
      <c r="CH53" s="43">
        <v>18.221299999999999</v>
      </c>
      <c r="CI53" s="43"/>
      <c r="CJ53" s="43"/>
      <c r="CK53" s="43">
        <v>17.902899999999999</v>
      </c>
      <c r="CL53" s="43">
        <v>4.9495399999999998</v>
      </c>
      <c r="CM53" s="43"/>
      <c r="CN53" s="43"/>
      <c r="CO53" s="43">
        <v>16.647580000000001</v>
      </c>
      <c r="CP53" s="43">
        <v>283.04000000000002</v>
      </c>
      <c r="CQ53" s="43"/>
      <c r="CR53" s="43">
        <v>28.379000000000001</v>
      </c>
      <c r="CS53" s="43"/>
      <c r="CT53" s="43">
        <v>24.111999999999998</v>
      </c>
    </row>
    <row r="54" spans="1:98" ht="15.6" x14ac:dyDescent="0.3">
      <c r="A54" s="1"/>
      <c r="B54" s="42" t="s">
        <v>812</v>
      </c>
      <c r="C54" s="43"/>
      <c r="D54" s="43"/>
      <c r="E54" s="43">
        <v>37.999639999999999</v>
      </c>
      <c r="F54" s="43">
        <v>12.83</v>
      </c>
      <c r="G54" s="43"/>
      <c r="H54" s="43"/>
      <c r="I54" s="43"/>
      <c r="J54" s="43"/>
      <c r="K54" s="43"/>
      <c r="L54" s="43">
        <v>27.352900000000002</v>
      </c>
      <c r="M54" s="43">
        <v>13.4772</v>
      </c>
      <c r="N54" s="43">
        <v>13.54</v>
      </c>
      <c r="O54" s="43">
        <v>33.698</v>
      </c>
      <c r="P54" s="43"/>
      <c r="Q54" s="43"/>
      <c r="R54" s="43">
        <v>49.223999999999997</v>
      </c>
      <c r="S54" s="43"/>
      <c r="T54" s="43">
        <v>30.4223</v>
      </c>
      <c r="U54" s="43"/>
      <c r="V54" s="43">
        <v>0.8</v>
      </c>
      <c r="W54" s="43"/>
      <c r="X54" s="43">
        <v>94.709909999999994</v>
      </c>
      <c r="Y54" s="43"/>
      <c r="Z54" s="43"/>
      <c r="AA54" s="43"/>
      <c r="AB54" s="43"/>
      <c r="AC54" s="43">
        <v>16.13</v>
      </c>
      <c r="AD54" s="43"/>
      <c r="AE54" s="43"/>
      <c r="AF54" s="43"/>
      <c r="AG54" s="43"/>
      <c r="AH54" s="43"/>
      <c r="AI54" s="43"/>
      <c r="AJ54" s="43">
        <v>4.5418000000000003</v>
      </c>
      <c r="AK54" s="43"/>
      <c r="AL54" s="43"/>
      <c r="AM54" s="43">
        <v>47.960700000000003</v>
      </c>
      <c r="AN54" s="43">
        <v>127.87963000000001</v>
      </c>
      <c r="AO54" s="43">
        <v>28.861699999999999</v>
      </c>
      <c r="AP54" s="43">
        <v>1.2</v>
      </c>
      <c r="AQ54" s="43">
        <v>160.90308999999999</v>
      </c>
      <c r="AR54" s="43">
        <v>16.69032</v>
      </c>
      <c r="AS54" s="43">
        <v>39.08023</v>
      </c>
      <c r="AT54" s="43">
        <v>35.29</v>
      </c>
      <c r="AU54" s="43"/>
      <c r="AV54" s="43">
        <v>197.58159000000001</v>
      </c>
      <c r="AW54" s="43">
        <v>37.221899999999998</v>
      </c>
      <c r="AX54" s="43"/>
      <c r="AY54" s="43"/>
      <c r="AZ54" s="43"/>
      <c r="BA54" s="43">
        <v>2.6</v>
      </c>
      <c r="BB54" s="43"/>
      <c r="BC54" s="43">
        <v>74.296880000000002</v>
      </c>
      <c r="BD54" s="43"/>
      <c r="BE54" s="43">
        <v>21.75</v>
      </c>
      <c r="BF54" s="43"/>
      <c r="BG54" s="43"/>
      <c r="BH54" s="43"/>
      <c r="BI54" s="43">
        <v>18.320150000000002</v>
      </c>
      <c r="BJ54" s="43"/>
      <c r="BK54" s="43"/>
      <c r="BL54" s="43"/>
      <c r="BM54" s="43">
        <v>7.3890000000000002</v>
      </c>
      <c r="BN54" s="43">
        <v>56.96</v>
      </c>
      <c r="BO54" s="43">
        <v>2.0099999999999998</v>
      </c>
      <c r="BP54" s="43">
        <v>144.06662</v>
      </c>
      <c r="BQ54" s="43"/>
      <c r="BR54" s="43">
        <v>2.9169</v>
      </c>
      <c r="BS54" s="43">
        <v>133.73629</v>
      </c>
      <c r="BT54" s="43">
        <v>14.97348</v>
      </c>
      <c r="BU54" s="43"/>
      <c r="BV54" s="43">
        <v>32.665999999999997</v>
      </c>
      <c r="BW54" s="43">
        <v>3.8564400000000001</v>
      </c>
      <c r="BX54" s="43"/>
      <c r="BY54" s="43"/>
      <c r="BZ54" s="43">
        <v>91.273439999999994</v>
      </c>
      <c r="CA54" s="43">
        <v>24.45458</v>
      </c>
      <c r="CB54" s="43"/>
      <c r="CC54" s="43">
        <v>0.59</v>
      </c>
      <c r="CD54" s="43">
        <v>24.255369999999999</v>
      </c>
      <c r="CE54" s="43">
        <v>461.13378999999998</v>
      </c>
      <c r="CF54" s="43"/>
      <c r="CG54" s="43">
        <v>159.60659999999999</v>
      </c>
      <c r="CH54" s="43">
        <v>18.697970000000002</v>
      </c>
      <c r="CI54" s="43"/>
      <c r="CJ54" s="43"/>
      <c r="CK54" s="43">
        <v>17.735499999999998</v>
      </c>
      <c r="CL54" s="43">
        <v>4.9152300000000002</v>
      </c>
      <c r="CM54" s="43"/>
      <c r="CN54" s="43"/>
      <c r="CO54" s="43">
        <v>16.31324</v>
      </c>
      <c r="CP54" s="43">
        <v>283.33</v>
      </c>
      <c r="CQ54" s="43"/>
      <c r="CR54" s="43">
        <v>29.036999999999999</v>
      </c>
      <c r="CS54" s="43"/>
      <c r="CT54" s="43">
        <v>23.350999999999999</v>
      </c>
    </row>
    <row r="55" spans="1:98" ht="15.6" x14ac:dyDescent="0.3">
      <c r="A55" s="1"/>
      <c r="B55" s="42" t="s">
        <v>65</v>
      </c>
      <c r="C55" s="43"/>
      <c r="D55" s="43"/>
      <c r="E55" s="43">
        <v>39.549840000000003</v>
      </c>
      <c r="F55" s="43">
        <v>12.644</v>
      </c>
      <c r="G55" s="43"/>
      <c r="H55" s="43"/>
      <c r="I55" s="43"/>
      <c r="J55" s="43"/>
      <c r="K55" s="43"/>
      <c r="L55" s="43">
        <v>27.3215</v>
      </c>
      <c r="M55" s="43">
        <v>13.593299999999999</v>
      </c>
      <c r="N55" s="43">
        <v>13.88</v>
      </c>
      <c r="O55" s="43">
        <v>33.665999999999997</v>
      </c>
      <c r="P55" s="43"/>
      <c r="Q55" s="43"/>
      <c r="R55" s="43">
        <v>48.908000000000001</v>
      </c>
      <c r="S55" s="43"/>
      <c r="T55" s="43">
        <v>38.501600000000003</v>
      </c>
      <c r="U55" s="43"/>
      <c r="V55" s="43">
        <v>0.8</v>
      </c>
      <c r="W55" s="43"/>
      <c r="X55" s="43">
        <v>135.90263999999999</v>
      </c>
      <c r="Y55" s="43"/>
      <c r="Z55" s="43"/>
      <c r="AA55" s="43"/>
      <c r="AB55" s="43"/>
      <c r="AC55" s="43">
        <v>16.16</v>
      </c>
      <c r="AD55" s="43"/>
      <c r="AE55" s="43"/>
      <c r="AF55" s="43"/>
      <c r="AG55" s="43"/>
      <c r="AH55" s="43"/>
      <c r="AI55" s="43"/>
      <c r="AJ55" s="43">
        <v>5.2758599999999998</v>
      </c>
      <c r="AK55" s="43"/>
      <c r="AL55" s="43"/>
      <c r="AM55" s="43">
        <v>47.175800000000002</v>
      </c>
      <c r="AN55" s="43">
        <v>128.02321000000001</v>
      </c>
      <c r="AO55" s="43">
        <v>28.971299999999999</v>
      </c>
      <c r="AP55" s="43">
        <v>0.83</v>
      </c>
      <c r="AQ55" s="43">
        <v>161.75595000000001</v>
      </c>
      <c r="AR55" s="43">
        <v>16.778949999999998</v>
      </c>
      <c r="AS55" s="43">
        <v>39.216000000000001</v>
      </c>
      <c r="AT55" s="43">
        <v>35.049999999999997</v>
      </c>
      <c r="AU55" s="43"/>
      <c r="AV55" s="43">
        <v>196.62687</v>
      </c>
      <c r="AW55" s="43">
        <v>37.309699999999999</v>
      </c>
      <c r="AX55" s="43"/>
      <c r="AY55" s="43"/>
      <c r="AZ55" s="43"/>
      <c r="BA55" s="43">
        <v>2.6</v>
      </c>
      <c r="BB55" s="43"/>
      <c r="BC55" s="43">
        <v>74.418469999999999</v>
      </c>
      <c r="BD55" s="43"/>
      <c r="BE55" s="43">
        <v>21.75</v>
      </c>
      <c r="BF55" s="43"/>
      <c r="BG55" s="43"/>
      <c r="BH55" s="43"/>
      <c r="BI55" s="43">
        <v>18.381799999999998</v>
      </c>
      <c r="BJ55" s="43"/>
      <c r="BK55" s="43"/>
      <c r="BL55" s="43"/>
      <c r="BM55" s="43">
        <v>7.266</v>
      </c>
      <c r="BN55" s="43">
        <v>57.15</v>
      </c>
      <c r="BO55" s="43">
        <v>1.86</v>
      </c>
      <c r="BP55" s="43">
        <v>143.69047</v>
      </c>
      <c r="BQ55" s="43"/>
      <c r="BR55" s="43">
        <v>2.9089999999999998</v>
      </c>
      <c r="BS55" s="43">
        <v>134.33330000000001</v>
      </c>
      <c r="BT55" s="43">
        <v>14.886469999999999</v>
      </c>
      <c r="BU55" s="43"/>
      <c r="BV55" s="43">
        <v>32.0274</v>
      </c>
      <c r="BW55" s="43">
        <v>3.8369499999999999</v>
      </c>
      <c r="BX55" s="43"/>
      <c r="BY55" s="43"/>
      <c r="BZ55" s="43">
        <v>90.001649999999998</v>
      </c>
      <c r="CA55" s="43">
        <v>24.70598</v>
      </c>
      <c r="CB55" s="43"/>
      <c r="CC55" s="43">
        <v>0.51</v>
      </c>
      <c r="CD55" s="43">
        <v>24.74858</v>
      </c>
      <c r="CE55" s="43">
        <v>461.45472999999998</v>
      </c>
      <c r="CF55" s="43"/>
      <c r="CG55" s="43">
        <v>159.78120000000001</v>
      </c>
      <c r="CH55" s="43">
        <v>18.444990000000001</v>
      </c>
      <c r="CI55" s="43"/>
      <c r="CJ55" s="43"/>
      <c r="CK55" s="43">
        <v>18.3672</v>
      </c>
      <c r="CL55" s="43">
        <v>4.8496800000000002</v>
      </c>
      <c r="CM55" s="43"/>
      <c r="CN55" s="43"/>
      <c r="CO55" s="43">
        <v>16.621870000000001</v>
      </c>
      <c r="CP55" s="43">
        <v>283.64999999999998</v>
      </c>
      <c r="CQ55" s="43"/>
      <c r="CR55" s="43">
        <v>29.93</v>
      </c>
      <c r="CS55" s="43"/>
      <c r="CT55" s="43">
        <v>23.782</v>
      </c>
    </row>
    <row r="56" spans="1:98" ht="31.35" customHeight="1" x14ac:dyDescent="0.3">
      <c r="A56" s="1"/>
      <c r="B56" s="44" t="s">
        <v>904</v>
      </c>
      <c r="C56" s="45">
        <v>0</v>
      </c>
      <c r="D56" s="45">
        <v>0</v>
      </c>
      <c r="E56" s="45">
        <v>938.64648</v>
      </c>
      <c r="F56" s="45">
        <v>290.81450000000001</v>
      </c>
      <c r="G56" s="45">
        <v>0</v>
      </c>
      <c r="H56" s="45">
        <v>0</v>
      </c>
      <c r="I56" s="45">
        <v>0</v>
      </c>
      <c r="J56" s="45">
        <v>0</v>
      </c>
      <c r="K56" s="45">
        <v>0</v>
      </c>
      <c r="L56" s="45">
        <v>675.73170000000005</v>
      </c>
      <c r="M56" s="45">
        <v>315.9427</v>
      </c>
      <c r="N56" s="45">
        <v>306.89499999999998</v>
      </c>
      <c r="O56" s="45">
        <v>777.92499999999995</v>
      </c>
      <c r="P56" s="45">
        <v>0</v>
      </c>
      <c r="Q56" s="45">
        <v>0</v>
      </c>
      <c r="R56" s="45">
        <v>1164.9385</v>
      </c>
      <c r="S56" s="45">
        <v>0</v>
      </c>
      <c r="T56" s="45">
        <v>826.95299999999997</v>
      </c>
      <c r="U56" s="45">
        <v>0</v>
      </c>
      <c r="V56" s="45">
        <v>21.5</v>
      </c>
      <c r="W56" s="45">
        <v>0</v>
      </c>
      <c r="X56" s="45">
        <v>2708.689695</v>
      </c>
      <c r="Y56" s="45">
        <v>0</v>
      </c>
      <c r="Z56" s="45">
        <v>0</v>
      </c>
      <c r="AA56" s="45">
        <v>0</v>
      </c>
      <c r="AB56" s="45">
        <v>0</v>
      </c>
      <c r="AC56" s="45">
        <v>354.02</v>
      </c>
      <c r="AD56" s="45">
        <v>0</v>
      </c>
      <c r="AE56" s="45">
        <v>0</v>
      </c>
      <c r="AF56" s="45">
        <v>0</v>
      </c>
      <c r="AG56" s="45">
        <v>0</v>
      </c>
      <c r="AH56" s="45">
        <v>0</v>
      </c>
      <c r="AI56" s="45">
        <v>0</v>
      </c>
      <c r="AJ56" s="45">
        <v>118.96792499999999</v>
      </c>
      <c r="AK56" s="45">
        <v>0</v>
      </c>
      <c r="AL56" s="45">
        <v>0</v>
      </c>
      <c r="AM56" s="45">
        <v>1096.4109000000001</v>
      </c>
      <c r="AN56" s="45">
        <v>2911.5125600000001</v>
      </c>
      <c r="AO56" s="45">
        <v>677.41684999999995</v>
      </c>
      <c r="AP56" s="45">
        <v>18.010000000000002</v>
      </c>
      <c r="AQ56" s="45">
        <v>3751.6955849999999</v>
      </c>
      <c r="AR56" s="45">
        <v>397.85728</v>
      </c>
      <c r="AS56" s="45">
        <v>925.32064500000001</v>
      </c>
      <c r="AT56" s="45">
        <v>791.86</v>
      </c>
      <c r="AU56" s="45">
        <v>0</v>
      </c>
      <c r="AV56" s="45">
        <v>4226.8059549999998</v>
      </c>
      <c r="AW56" s="45">
        <v>846.21775000000002</v>
      </c>
      <c r="AX56" s="45">
        <v>0</v>
      </c>
      <c r="AY56" s="45">
        <v>0</v>
      </c>
      <c r="AZ56" s="45">
        <v>0</v>
      </c>
      <c r="BA56" s="45">
        <v>64.55</v>
      </c>
      <c r="BB56" s="45">
        <v>0</v>
      </c>
      <c r="BC56" s="45">
        <v>1649.081085</v>
      </c>
      <c r="BD56" s="45">
        <v>0</v>
      </c>
      <c r="BE56" s="45">
        <v>515.95000000000005</v>
      </c>
      <c r="BF56" s="45">
        <v>0</v>
      </c>
      <c r="BG56" s="45">
        <v>0</v>
      </c>
      <c r="BH56" s="45">
        <v>0</v>
      </c>
      <c r="BI56" s="45">
        <v>437.11794500000002</v>
      </c>
      <c r="BJ56" s="45">
        <v>0</v>
      </c>
      <c r="BK56" s="45">
        <v>0</v>
      </c>
      <c r="BL56" s="45">
        <v>0</v>
      </c>
      <c r="BM56" s="45">
        <v>175.86250000000001</v>
      </c>
      <c r="BN56" s="45">
        <v>1053.18</v>
      </c>
      <c r="BO56" s="45">
        <v>42.604999999999997</v>
      </c>
      <c r="BP56" s="45">
        <v>3423.28928</v>
      </c>
      <c r="BQ56" s="45">
        <v>0</v>
      </c>
      <c r="BR56" s="45">
        <v>69.278400000000005</v>
      </c>
      <c r="BS56" s="45">
        <v>3168.4474449999998</v>
      </c>
      <c r="BT56" s="45">
        <v>282.52109999999999</v>
      </c>
      <c r="BU56" s="45">
        <v>0</v>
      </c>
      <c r="BV56" s="45">
        <v>742.01085</v>
      </c>
      <c r="BW56" s="45">
        <v>93.568290000000005</v>
      </c>
      <c r="BX56" s="45">
        <v>0</v>
      </c>
      <c r="BY56" s="45">
        <v>0</v>
      </c>
      <c r="BZ56" s="45">
        <v>2154.9202500000001</v>
      </c>
      <c r="CA56" s="45">
        <v>511.81935499999997</v>
      </c>
      <c r="CB56" s="45">
        <v>0</v>
      </c>
      <c r="CC56" s="45">
        <v>13.645</v>
      </c>
      <c r="CD56" s="45">
        <v>580.93695500000001</v>
      </c>
      <c r="CE56" s="45">
        <v>9870.9123949999994</v>
      </c>
      <c r="CF56" s="45">
        <v>0</v>
      </c>
      <c r="CG56" s="45">
        <v>3728.0047500000001</v>
      </c>
      <c r="CH56" s="45">
        <v>441.658705</v>
      </c>
      <c r="CI56" s="45">
        <v>0</v>
      </c>
      <c r="CJ56" s="45">
        <v>0</v>
      </c>
      <c r="CK56" s="45">
        <v>371.12495000000001</v>
      </c>
      <c r="CL56" s="45">
        <v>110.996875</v>
      </c>
      <c r="CM56" s="45">
        <v>0</v>
      </c>
      <c r="CN56" s="45">
        <v>0</v>
      </c>
      <c r="CO56" s="45">
        <v>344.50115</v>
      </c>
      <c r="CP56" s="45">
        <v>6528.33</v>
      </c>
      <c r="CQ56" s="45">
        <v>0</v>
      </c>
      <c r="CR56" s="45">
        <v>688.48850000000004</v>
      </c>
      <c r="CS56" s="45">
        <v>0</v>
      </c>
      <c r="CT56" s="45">
        <v>605.74749999999995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42" activePane="bottomRight" state="frozen"/>
      <selection pane="topRight" activeCell="C1" sqref="C1"/>
      <selection pane="bottomLeft" activeCell="A7" sqref="A7"/>
      <selection pane="bottomRight" activeCell="Q58" sqref="Q5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909</v>
      </c>
      <c r="C5" s="1"/>
      <c r="D5" s="1"/>
      <c r="E5" s="1"/>
      <c r="F5" s="1"/>
      <c r="G5" s="1"/>
      <c r="H5" s="1"/>
      <c r="I5" s="1"/>
      <c r="J5" s="1"/>
      <c r="K5" s="1"/>
      <c r="L5" s="1"/>
      <c r="M5" s="1"/>
      <c r="N5" s="1"/>
      <c r="O5" s="1"/>
      <c r="P5" s="1"/>
      <c r="Q5" s="1"/>
      <c r="R5" s="1"/>
      <c r="S5" s="1"/>
      <c r="T5" s="1"/>
      <c r="U5" s="1"/>
      <c r="V5" s="1"/>
      <c r="W5" s="1"/>
      <c r="X5" s="1"/>
    </row>
    <row r="6" spans="1:24" ht="48" x14ac:dyDescent="0.3">
      <c r="A6" s="1"/>
      <c r="B6" s="37" t="s">
        <v>540</v>
      </c>
      <c r="C6" s="48" t="s">
        <v>910</v>
      </c>
      <c r="D6" s="48" t="s">
        <v>911</v>
      </c>
      <c r="E6" s="48" t="s">
        <v>912</v>
      </c>
      <c r="F6" s="48" t="s">
        <v>913</v>
      </c>
      <c r="G6" s="236" t="s">
        <v>3322</v>
      </c>
      <c r="H6" s="236" t="s">
        <v>3323</v>
      </c>
      <c r="I6" s="236" t="s">
        <v>3324</v>
      </c>
      <c r="J6" s="236" t="s">
        <v>3325</v>
      </c>
      <c r="K6" s="236" t="s">
        <v>3326</v>
      </c>
      <c r="L6" s="48" t="s">
        <v>914</v>
      </c>
      <c r="M6" s="48" t="s">
        <v>915</v>
      </c>
      <c r="N6" s="48" t="s">
        <v>916</v>
      </c>
      <c r="O6" s="48" t="s">
        <v>917</v>
      </c>
      <c r="P6" s="37" t="s">
        <v>918</v>
      </c>
      <c r="Q6" s="1"/>
      <c r="R6" s="1"/>
      <c r="S6" s="1"/>
      <c r="T6" s="1"/>
      <c r="U6" s="49" t="s">
        <v>3</v>
      </c>
      <c r="V6" s="49" t="s">
        <v>78</v>
      </c>
      <c r="W6" s="49" t="s">
        <v>919</v>
      </c>
      <c r="X6" s="49" t="s">
        <v>920</v>
      </c>
    </row>
    <row r="7" spans="1:24" x14ac:dyDescent="0.3">
      <c r="A7" s="1"/>
      <c r="B7" s="50" t="s">
        <v>766</v>
      </c>
      <c r="C7" s="51">
        <v>1036.2</v>
      </c>
      <c r="D7" s="51">
        <v>2437.3000000000002</v>
      </c>
      <c r="E7" s="51">
        <v>2406.6</v>
      </c>
      <c r="F7" s="51">
        <v>48</v>
      </c>
      <c r="G7" s="237"/>
      <c r="H7" s="237"/>
      <c r="I7" s="237"/>
      <c r="J7" s="237">
        <v>66.8</v>
      </c>
      <c r="K7" s="237"/>
      <c r="L7" s="51">
        <v>32.5</v>
      </c>
      <c r="M7" s="51">
        <v>9.6</v>
      </c>
      <c r="N7" s="51">
        <v>0</v>
      </c>
      <c r="O7" s="51">
        <v>535.79999999999995</v>
      </c>
      <c r="P7" s="51">
        <f>+SUM(C7:O7)</f>
        <v>6572.8000000000011</v>
      </c>
      <c r="Q7" s="1"/>
      <c r="R7" s="1"/>
      <c r="S7" s="1"/>
      <c r="T7" s="1"/>
      <c r="U7" s="206" t="s">
        <v>584</v>
      </c>
      <c r="V7" s="52" t="s">
        <v>921</v>
      </c>
      <c r="W7" s="53">
        <v>303.5</v>
      </c>
      <c r="X7" s="53" t="s">
        <v>922</v>
      </c>
    </row>
    <row r="8" spans="1:24" x14ac:dyDescent="0.3">
      <c r="A8" s="1"/>
      <c r="B8" s="54" t="s">
        <v>767</v>
      </c>
      <c r="C8" s="55">
        <v>1041.7</v>
      </c>
      <c r="D8" s="55">
        <v>2373.6999999999998</v>
      </c>
      <c r="E8" s="55">
        <v>2405.1</v>
      </c>
      <c r="F8" s="55">
        <v>47.7</v>
      </c>
      <c r="G8" s="238"/>
      <c r="H8" s="238"/>
      <c r="I8" s="238"/>
      <c r="J8" s="238">
        <v>66.900000000000006</v>
      </c>
      <c r="K8" s="238"/>
      <c r="L8" s="55">
        <v>32.200000000000003</v>
      </c>
      <c r="M8" s="55">
        <v>9.6</v>
      </c>
      <c r="N8" s="55">
        <v>0</v>
      </c>
      <c r="O8" s="55">
        <v>486.6</v>
      </c>
      <c r="P8" s="55">
        <f t="shared" ref="P8:P54" si="0">+SUM(C8:O8)</f>
        <v>6463.5</v>
      </c>
      <c r="Q8" s="1"/>
      <c r="R8" s="1"/>
      <c r="S8" s="1"/>
      <c r="T8" s="1"/>
      <c r="U8" s="206" t="s">
        <v>585</v>
      </c>
      <c r="V8" s="52" t="s">
        <v>923</v>
      </c>
      <c r="W8" s="53">
        <v>41.35</v>
      </c>
      <c r="X8" s="53" t="s">
        <v>922</v>
      </c>
    </row>
    <row r="9" spans="1:24" x14ac:dyDescent="0.3">
      <c r="A9" s="1"/>
      <c r="B9" s="54" t="s">
        <v>768</v>
      </c>
      <c r="C9" s="55">
        <v>1040.2</v>
      </c>
      <c r="D9" s="55">
        <v>2297.1999999999998</v>
      </c>
      <c r="E9" s="55">
        <v>2395.3000000000002</v>
      </c>
      <c r="F9" s="55">
        <v>47.7</v>
      </c>
      <c r="G9" s="238"/>
      <c r="H9" s="238"/>
      <c r="I9" s="238"/>
      <c r="J9" s="238">
        <v>67</v>
      </c>
      <c r="K9" s="238"/>
      <c r="L9" s="55">
        <v>34.700000000000003</v>
      </c>
      <c r="M9" s="55">
        <v>9.6</v>
      </c>
      <c r="N9" s="55">
        <v>0</v>
      </c>
      <c r="O9" s="55">
        <v>457.7</v>
      </c>
      <c r="P9" s="55">
        <f t="shared" si="0"/>
        <v>6349.4</v>
      </c>
      <c r="Q9" s="1"/>
      <c r="R9" s="1"/>
      <c r="S9" s="1"/>
      <c r="T9" s="1"/>
      <c r="U9" s="206" t="s">
        <v>586</v>
      </c>
      <c r="V9" s="52" t="s">
        <v>924</v>
      </c>
      <c r="W9" s="53">
        <v>8.9499999999999993</v>
      </c>
      <c r="X9" s="53" t="s">
        <v>922</v>
      </c>
    </row>
    <row r="10" spans="1:24" x14ac:dyDescent="0.3">
      <c r="A10" s="1"/>
      <c r="B10" s="54" t="s">
        <v>769</v>
      </c>
      <c r="C10" s="55">
        <v>1032.7</v>
      </c>
      <c r="D10" s="55">
        <v>2208.1</v>
      </c>
      <c r="E10" s="55">
        <v>2270.4</v>
      </c>
      <c r="F10" s="55">
        <v>47.8</v>
      </c>
      <c r="G10" s="238"/>
      <c r="H10" s="238"/>
      <c r="I10" s="238"/>
      <c r="J10" s="238">
        <v>66.8</v>
      </c>
      <c r="K10" s="238"/>
      <c r="L10" s="55">
        <v>33.700000000000003</v>
      </c>
      <c r="M10" s="55">
        <v>9.6</v>
      </c>
      <c r="N10" s="55">
        <v>0</v>
      </c>
      <c r="O10" s="55">
        <v>452.7</v>
      </c>
      <c r="P10" s="55">
        <f t="shared" si="0"/>
        <v>6121.8000000000011</v>
      </c>
      <c r="Q10" s="1"/>
      <c r="R10" s="1"/>
      <c r="S10" s="1"/>
      <c r="T10" s="1"/>
      <c r="U10" s="206" t="s">
        <v>554</v>
      </c>
      <c r="V10" s="52" t="s">
        <v>925</v>
      </c>
      <c r="W10" s="53" t="s">
        <v>922</v>
      </c>
      <c r="X10" s="53">
        <v>2991.25</v>
      </c>
    </row>
    <row r="11" spans="1:24" x14ac:dyDescent="0.3">
      <c r="A11" s="1"/>
      <c r="B11" s="54" t="s">
        <v>770</v>
      </c>
      <c r="C11" s="55">
        <v>1029.5999999999999</v>
      </c>
      <c r="D11" s="55">
        <v>2167.1999999999998</v>
      </c>
      <c r="E11" s="55">
        <v>2331.4</v>
      </c>
      <c r="F11" s="55">
        <v>47.9</v>
      </c>
      <c r="G11" s="238"/>
      <c r="H11" s="238"/>
      <c r="I11" s="238"/>
      <c r="J11" s="238">
        <v>66.900000000000006</v>
      </c>
      <c r="K11" s="238"/>
      <c r="L11" s="55">
        <v>34.1</v>
      </c>
      <c r="M11" s="55">
        <v>9.6</v>
      </c>
      <c r="N11" s="55">
        <v>0</v>
      </c>
      <c r="O11" s="55">
        <v>481.8</v>
      </c>
      <c r="P11" s="55">
        <f t="shared" si="0"/>
        <v>6168.5</v>
      </c>
      <c r="Q11" s="1"/>
      <c r="R11" s="1"/>
      <c r="S11" s="1"/>
      <c r="T11" s="1"/>
      <c r="U11" s="206" t="s">
        <v>559</v>
      </c>
      <c r="V11" s="52" t="s">
        <v>926</v>
      </c>
      <c r="W11" s="53">
        <v>475.2</v>
      </c>
      <c r="X11" s="53" t="s">
        <v>922</v>
      </c>
    </row>
    <row r="12" spans="1:24" x14ac:dyDescent="0.3">
      <c r="A12" s="1"/>
      <c r="B12" s="54" t="s">
        <v>771</v>
      </c>
      <c r="C12" s="55">
        <v>1029.9000000000001</v>
      </c>
      <c r="D12" s="55">
        <v>2156.6999999999998</v>
      </c>
      <c r="E12" s="55">
        <v>2288.6</v>
      </c>
      <c r="F12" s="55">
        <v>47.7</v>
      </c>
      <c r="G12" s="238"/>
      <c r="H12" s="238"/>
      <c r="I12" s="238"/>
      <c r="J12" s="238">
        <v>67.7</v>
      </c>
      <c r="K12" s="238"/>
      <c r="L12" s="55">
        <v>34</v>
      </c>
      <c r="M12" s="55">
        <v>9.6</v>
      </c>
      <c r="N12" s="55">
        <v>0</v>
      </c>
      <c r="O12" s="55">
        <v>515.29999999999995</v>
      </c>
      <c r="P12" s="55">
        <f t="shared" si="0"/>
        <v>6149.5</v>
      </c>
      <c r="Q12" s="1"/>
      <c r="R12" s="1"/>
      <c r="S12" s="1"/>
      <c r="T12" s="1"/>
      <c r="U12" s="206" t="s">
        <v>557</v>
      </c>
      <c r="V12" s="52" t="s">
        <v>927</v>
      </c>
      <c r="W12" s="53" t="s">
        <v>922</v>
      </c>
      <c r="X12" s="53">
        <v>2059.6605</v>
      </c>
    </row>
    <row r="13" spans="1:24" x14ac:dyDescent="0.3">
      <c r="A13" s="1"/>
      <c r="B13" s="54" t="s">
        <v>772</v>
      </c>
      <c r="C13" s="55">
        <v>1037.4000000000001</v>
      </c>
      <c r="D13" s="55">
        <v>2098.3000000000002</v>
      </c>
      <c r="E13" s="55">
        <v>2168.1</v>
      </c>
      <c r="F13" s="55">
        <v>47.7</v>
      </c>
      <c r="G13" s="238"/>
      <c r="H13" s="238"/>
      <c r="I13" s="238"/>
      <c r="J13" s="238">
        <v>66.900000000000006</v>
      </c>
      <c r="K13" s="238"/>
      <c r="L13" s="55">
        <v>34.1</v>
      </c>
      <c r="M13" s="55">
        <v>9.6</v>
      </c>
      <c r="N13" s="55">
        <v>0</v>
      </c>
      <c r="O13" s="55">
        <v>571.1</v>
      </c>
      <c r="P13" s="55">
        <f t="shared" si="0"/>
        <v>6033.2000000000007</v>
      </c>
      <c r="Q13" s="1"/>
      <c r="R13" s="1"/>
      <c r="S13" s="1"/>
      <c r="T13" s="1"/>
      <c r="U13" s="206"/>
      <c r="V13" s="52" t="s">
        <v>928</v>
      </c>
      <c r="W13" s="53">
        <v>847.97900000000004</v>
      </c>
      <c r="X13" s="53" t="s">
        <v>922</v>
      </c>
    </row>
    <row r="14" spans="1:24" x14ac:dyDescent="0.3">
      <c r="A14" s="1"/>
      <c r="B14" s="56" t="s">
        <v>773</v>
      </c>
      <c r="C14" s="57">
        <v>1035.0999999999999</v>
      </c>
      <c r="D14" s="57">
        <v>2125.8000000000002</v>
      </c>
      <c r="E14" s="57">
        <v>2277.3000000000002</v>
      </c>
      <c r="F14" s="57">
        <v>47.4</v>
      </c>
      <c r="G14" s="239"/>
      <c r="H14" s="239"/>
      <c r="I14" s="239"/>
      <c r="J14" s="239">
        <v>67.5</v>
      </c>
      <c r="K14" s="239"/>
      <c r="L14" s="57">
        <v>33.200000000000003</v>
      </c>
      <c r="M14" s="57">
        <v>9.6</v>
      </c>
      <c r="N14" s="57">
        <v>0</v>
      </c>
      <c r="O14" s="57">
        <v>547.6</v>
      </c>
      <c r="P14" s="57">
        <f t="shared" si="0"/>
        <v>6143.5000000000009</v>
      </c>
      <c r="Q14" s="1"/>
      <c r="R14" s="1"/>
      <c r="S14" s="1"/>
      <c r="T14" s="1"/>
      <c r="U14" s="206" t="s">
        <v>67</v>
      </c>
      <c r="V14" s="52" t="s">
        <v>929</v>
      </c>
      <c r="W14" s="53">
        <v>167</v>
      </c>
      <c r="X14" s="53" t="s">
        <v>922</v>
      </c>
    </row>
    <row r="15" spans="1:24" x14ac:dyDescent="0.3">
      <c r="A15" s="1"/>
      <c r="B15" s="50" t="s">
        <v>774</v>
      </c>
      <c r="C15" s="51">
        <v>1044.4000000000001</v>
      </c>
      <c r="D15" s="51">
        <v>2102.1999999999998</v>
      </c>
      <c r="E15" s="51">
        <v>2345.4</v>
      </c>
      <c r="F15" s="51">
        <v>0</v>
      </c>
      <c r="G15" s="237"/>
      <c r="H15" s="237"/>
      <c r="I15" s="237"/>
      <c r="J15" s="237">
        <v>67.7</v>
      </c>
      <c r="K15" s="237"/>
      <c r="L15" s="51">
        <v>33.4</v>
      </c>
      <c r="M15" s="51">
        <v>9.6</v>
      </c>
      <c r="N15" s="51">
        <v>0</v>
      </c>
      <c r="O15" s="51">
        <v>569.5</v>
      </c>
      <c r="P15" s="51">
        <f t="shared" si="0"/>
        <v>6172.2</v>
      </c>
      <c r="Q15" s="1"/>
      <c r="R15" s="1"/>
      <c r="S15" s="1"/>
      <c r="T15" s="1"/>
      <c r="U15" s="206"/>
      <c r="V15" s="52" t="s">
        <v>930</v>
      </c>
      <c r="W15" s="53" t="s">
        <v>922</v>
      </c>
      <c r="X15" s="53">
        <v>308.10000000000002</v>
      </c>
    </row>
    <row r="16" spans="1:24" x14ac:dyDescent="0.3">
      <c r="A16" s="1"/>
      <c r="B16" s="54" t="s">
        <v>775</v>
      </c>
      <c r="C16" s="55">
        <v>1040.5999999999999</v>
      </c>
      <c r="D16" s="55">
        <v>1968.6</v>
      </c>
      <c r="E16" s="55">
        <v>2389.1</v>
      </c>
      <c r="F16" s="55">
        <v>0</v>
      </c>
      <c r="G16" s="238"/>
      <c r="H16" s="238"/>
      <c r="I16" s="238"/>
      <c r="J16" s="238">
        <v>67.3</v>
      </c>
      <c r="K16" s="238"/>
      <c r="L16" s="55">
        <v>33.5</v>
      </c>
      <c r="M16" s="55">
        <v>9.6</v>
      </c>
      <c r="N16" s="55">
        <v>0</v>
      </c>
      <c r="O16" s="55">
        <v>609.4</v>
      </c>
      <c r="P16" s="55">
        <f t="shared" si="0"/>
        <v>6118.0999999999995</v>
      </c>
      <c r="Q16" s="1"/>
      <c r="R16" s="1"/>
      <c r="S16" s="1"/>
      <c r="T16" s="1"/>
      <c r="U16" s="206"/>
      <c r="V16" s="52" t="s">
        <v>931</v>
      </c>
      <c r="W16" s="53" t="s">
        <v>922</v>
      </c>
      <c r="X16" s="53">
        <v>1901.4</v>
      </c>
    </row>
    <row r="17" spans="1:24" x14ac:dyDescent="0.3">
      <c r="A17" s="1"/>
      <c r="B17" s="54" t="s">
        <v>776</v>
      </c>
      <c r="C17" s="55">
        <v>1035.3</v>
      </c>
      <c r="D17" s="55">
        <v>2115.8000000000002</v>
      </c>
      <c r="E17" s="55">
        <v>2398.3000000000002</v>
      </c>
      <c r="F17" s="55">
        <v>30.6</v>
      </c>
      <c r="G17" s="238"/>
      <c r="H17" s="238"/>
      <c r="I17" s="238"/>
      <c r="J17" s="238">
        <v>68.8</v>
      </c>
      <c r="K17" s="238"/>
      <c r="L17" s="55">
        <v>34.700000000000003</v>
      </c>
      <c r="M17" s="55">
        <v>9.6</v>
      </c>
      <c r="N17" s="55">
        <v>0</v>
      </c>
      <c r="O17" s="55">
        <v>577</v>
      </c>
      <c r="P17" s="55">
        <f t="shared" si="0"/>
        <v>6270.1000000000013</v>
      </c>
      <c r="Q17" s="1"/>
      <c r="R17" s="1"/>
      <c r="S17" s="1"/>
      <c r="T17" s="1"/>
      <c r="U17" s="206" t="s">
        <v>587</v>
      </c>
      <c r="V17" s="52" t="s">
        <v>932</v>
      </c>
      <c r="W17" s="53">
        <v>314.35000000000002</v>
      </c>
      <c r="X17" s="53" t="s">
        <v>922</v>
      </c>
    </row>
    <row r="18" spans="1:24" x14ac:dyDescent="0.3">
      <c r="A18" s="1"/>
      <c r="B18" s="54" t="s">
        <v>777</v>
      </c>
      <c r="C18" s="55">
        <v>1041.5999999999999</v>
      </c>
      <c r="D18" s="55">
        <v>2186.5</v>
      </c>
      <c r="E18" s="55">
        <v>2331.4</v>
      </c>
      <c r="F18" s="55">
        <v>25.9</v>
      </c>
      <c r="G18" s="238"/>
      <c r="H18" s="238"/>
      <c r="I18" s="238"/>
      <c r="J18" s="238">
        <v>67.8</v>
      </c>
      <c r="K18" s="238"/>
      <c r="L18" s="55">
        <v>34.5</v>
      </c>
      <c r="M18" s="55">
        <v>9.6</v>
      </c>
      <c r="N18" s="55">
        <v>0.1</v>
      </c>
      <c r="O18" s="55">
        <v>556.29999999999995</v>
      </c>
      <c r="P18" s="55">
        <f t="shared" si="0"/>
        <v>6253.7000000000007</v>
      </c>
      <c r="Q18" s="1"/>
      <c r="R18" s="1"/>
      <c r="S18" s="1"/>
      <c r="T18" s="1"/>
      <c r="U18" s="206"/>
      <c r="V18" s="52" t="s">
        <v>933</v>
      </c>
      <c r="W18" s="53">
        <v>175.65</v>
      </c>
      <c r="X18" s="53" t="s">
        <v>922</v>
      </c>
    </row>
    <row r="19" spans="1:24" x14ac:dyDescent="0.3">
      <c r="A19" s="1"/>
      <c r="B19" s="54" t="s">
        <v>778</v>
      </c>
      <c r="C19" s="55">
        <v>1031.2</v>
      </c>
      <c r="D19" s="55">
        <v>2244.3000000000002</v>
      </c>
      <c r="E19" s="55">
        <v>2386.9</v>
      </c>
      <c r="F19" s="55">
        <v>9.9</v>
      </c>
      <c r="G19" s="238"/>
      <c r="H19" s="238"/>
      <c r="I19" s="238"/>
      <c r="J19" s="238">
        <v>66.900000000000006</v>
      </c>
      <c r="K19" s="238"/>
      <c r="L19" s="55">
        <v>35</v>
      </c>
      <c r="M19" s="55">
        <v>9.6</v>
      </c>
      <c r="N19" s="55">
        <v>7.8</v>
      </c>
      <c r="O19" s="55">
        <v>481.5</v>
      </c>
      <c r="P19" s="55">
        <f t="shared" si="0"/>
        <v>6273.0999999999995</v>
      </c>
      <c r="Q19" s="1"/>
      <c r="R19" s="1"/>
      <c r="S19" s="1"/>
      <c r="T19" s="1"/>
      <c r="U19" s="206"/>
      <c r="V19" s="52" t="s">
        <v>934</v>
      </c>
      <c r="W19" s="53">
        <v>246.95</v>
      </c>
      <c r="X19" s="53" t="s">
        <v>922</v>
      </c>
    </row>
    <row r="20" spans="1:24" x14ac:dyDescent="0.3">
      <c r="A20" s="1"/>
      <c r="B20" s="54" t="s">
        <v>779</v>
      </c>
      <c r="C20" s="55">
        <v>1032.4000000000001</v>
      </c>
      <c r="D20" s="55">
        <v>2138</v>
      </c>
      <c r="E20" s="55">
        <v>2348.1999999999998</v>
      </c>
      <c r="F20" s="55">
        <v>45.1</v>
      </c>
      <c r="G20" s="238"/>
      <c r="H20" s="238"/>
      <c r="I20" s="238"/>
      <c r="J20" s="238">
        <v>67.5</v>
      </c>
      <c r="K20" s="238"/>
      <c r="L20" s="55">
        <v>33.1</v>
      </c>
      <c r="M20" s="55">
        <v>9.6</v>
      </c>
      <c r="N20" s="55">
        <v>130.69999999999999</v>
      </c>
      <c r="O20" s="55">
        <v>435</v>
      </c>
      <c r="P20" s="55">
        <f t="shared" si="0"/>
        <v>6239.6000000000013</v>
      </c>
      <c r="Q20" s="1"/>
      <c r="R20" s="1"/>
      <c r="S20" s="1"/>
      <c r="T20" s="1"/>
      <c r="U20" s="206"/>
      <c r="V20" s="52" t="s">
        <v>935</v>
      </c>
      <c r="W20" s="53">
        <v>92.4</v>
      </c>
      <c r="X20" s="53" t="s">
        <v>922</v>
      </c>
    </row>
    <row r="21" spans="1:24" x14ac:dyDescent="0.3">
      <c r="A21" s="1"/>
      <c r="B21" s="54" t="s">
        <v>780</v>
      </c>
      <c r="C21" s="55">
        <v>1033.5</v>
      </c>
      <c r="D21" s="55">
        <v>2158.6999999999998</v>
      </c>
      <c r="E21" s="55">
        <v>2405.5</v>
      </c>
      <c r="F21" s="55">
        <v>45.2</v>
      </c>
      <c r="G21" s="238"/>
      <c r="H21" s="238"/>
      <c r="I21" s="238"/>
      <c r="J21" s="238">
        <v>67.2</v>
      </c>
      <c r="K21" s="238"/>
      <c r="L21" s="55">
        <v>34.700000000000003</v>
      </c>
      <c r="M21" s="55">
        <v>9.6</v>
      </c>
      <c r="N21" s="55">
        <v>309.39999999999998</v>
      </c>
      <c r="O21" s="55">
        <v>378.4</v>
      </c>
      <c r="P21" s="55">
        <f t="shared" si="0"/>
        <v>6442.1999999999989</v>
      </c>
      <c r="Q21" s="1"/>
      <c r="R21" s="1"/>
      <c r="S21" s="1"/>
      <c r="T21" s="1"/>
      <c r="U21" s="206" t="s">
        <v>552</v>
      </c>
      <c r="V21" s="52" t="s">
        <v>936</v>
      </c>
      <c r="W21" s="53">
        <v>3818.3</v>
      </c>
      <c r="X21" s="53" t="s">
        <v>922</v>
      </c>
    </row>
    <row r="22" spans="1:24" x14ac:dyDescent="0.3">
      <c r="A22" s="1"/>
      <c r="B22" s="56" t="s">
        <v>781</v>
      </c>
      <c r="C22" s="57">
        <v>1035.0999999999999</v>
      </c>
      <c r="D22" s="57">
        <v>2118</v>
      </c>
      <c r="E22" s="57">
        <v>2409.1999999999998</v>
      </c>
      <c r="F22" s="57">
        <v>45.7</v>
      </c>
      <c r="G22" s="239"/>
      <c r="H22" s="239"/>
      <c r="I22" s="239"/>
      <c r="J22" s="239">
        <v>68.5</v>
      </c>
      <c r="K22" s="239"/>
      <c r="L22" s="57">
        <v>34.700000000000003</v>
      </c>
      <c r="M22" s="57">
        <v>9.6</v>
      </c>
      <c r="N22" s="57">
        <v>469</v>
      </c>
      <c r="O22" s="57">
        <v>394.7</v>
      </c>
      <c r="P22" s="57">
        <f t="shared" si="0"/>
        <v>6584.4999999999991</v>
      </c>
      <c r="Q22" s="1"/>
      <c r="R22" s="1"/>
      <c r="S22" s="1"/>
      <c r="T22" s="1"/>
      <c r="U22" s="206" t="s">
        <v>23</v>
      </c>
      <c r="V22" s="52" t="s">
        <v>937</v>
      </c>
      <c r="W22" s="53" t="s">
        <v>922</v>
      </c>
      <c r="X22" s="53">
        <v>174.25</v>
      </c>
    </row>
    <row r="23" spans="1:24" x14ac:dyDescent="0.3">
      <c r="A23" s="1"/>
      <c r="B23" s="50" t="s">
        <v>782</v>
      </c>
      <c r="C23" s="51">
        <v>1038.2</v>
      </c>
      <c r="D23" s="51">
        <v>2282</v>
      </c>
      <c r="E23" s="51">
        <v>2399.8000000000002</v>
      </c>
      <c r="F23" s="51">
        <v>45.4</v>
      </c>
      <c r="G23" s="237"/>
      <c r="H23" s="237"/>
      <c r="I23" s="237"/>
      <c r="J23" s="237">
        <v>68.900000000000006</v>
      </c>
      <c r="K23" s="237"/>
      <c r="L23" s="51">
        <v>34.299999999999997</v>
      </c>
      <c r="M23" s="51">
        <v>9.6</v>
      </c>
      <c r="N23" s="51">
        <v>513.6</v>
      </c>
      <c r="O23" s="51">
        <v>401.7</v>
      </c>
      <c r="P23" s="51">
        <f t="shared" si="0"/>
        <v>6793.5</v>
      </c>
      <c r="Q23" s="1"/>
      <c r="R23" s="1"/>
      <c r="S23" s="1"/>
      <c r="T23" s="1"/>
      <c r="U23" s="206"/>
      <c r="V23" s="52" t="s">
        <v>938</v>
      </c>
      <c r="W23" s="53" t="s">
        <v>922</v>
      </c>
      <c r="X23" s="53">
        <v>116.9</v>
      </c>
    </row>
    <row r="24" spans="1:24" x14ac:dyDescent="0.3">
      <c r="A24" s="1"/>
      <c r="B24" s="54" t="s">
        <v>783</v>
      </c>
      <c r="C24" s="55">
        <v>1038.7</v>
      </c>
      <c r="D24" s="55">
        <v>2513.5</v>
      </c>
      <c r="E24" s="55">
        <v>2407.6</v>
      </c>
      <c r="F24" s="55">
        <v>44.9</v>
      </c>
      <c r="G24" s="238"/>
      <c r="H24" s="238"/>
      <c r="I24" s="238"/>
      <c r="J24" s="238">
        <v>70.7</v>
      </c>
      <c r="K24" s="238"/>
      <c r="L24" s="55">
        <v>34</v>
      </c>
      <c r="M24" s="55">
        <v>9.6</v>
      </c>
      <c r="N24" s="55">
        <v>527</v>
      </c>
      <c r="O24" s="55">
        <v>374.4</v>
      </c>
      <c r="P24" s="55">
        <f t="shared" si="0"/>
        <v>7020.3999999999987</v>
      </c>
      <c r="Q24" s="1"/>
      <c r="R24" s="1"/>
      <c r="S24" s="1"/>
      <c r="T24" s="1"/>
      <c r="U24" s="206" t="s">
        <v>583</v>
      </c>
      <c r="V24" s="52" t="s">
        <v>939</v>
      </c>
      <c r="W24" s="53">
        <v>62.9</v>
      </c>
      <c r="X24" s="53" t="s">
        <v>922</v>
      </c>
    </row>
    <row r="25" spans="1:24" x14ac:dyDescent="0.3">
      <c r="A25" s="1"/>
      <c r="B25" s="54" t="s">
        <v>784</v>
      </c>
      <c r="C25" s="55">
        <v>1037.9000000000001</v>
      </c>
      <c r="D25" s="55">
        <v>2681.4</v>
      </c>
      <c r="E25" s="55">
        <v>2404.6999999999998</v>
      </c>
      <c r="F25" s="55">
        <v>44.5</v>
      </c>
      <c r="G25" s="238"/>
      <c r="H25" s="238"/>
      <c r="I25" s="238"/>
      <c r="J25" s="238">
        <v>66.599999999999994</v>
      </c>
      <c r="K25" s="238"/>
      <c r="L25" s="55">
        <v>33.200000000000003</v>
      </c>
      <c r="M25" s="55">
        <v>9.6</v>
      </c>
      <c r="N25" s="55">
        <v>531.79999999999995</v>
      </c>
      <c r="O25" s="55">
        <v>394.5</v>
      </c>
      <c r="P25" s="55">
        <f t="shared" si="0"/>
        <v>7204.2000000000007</v>
      </c>
      <c r="Q25" s="1"/>
      <c r="R25" s="1"/>
      <c r="S25" s="1"/>
      <c r="T25" s="1"/>
      <c r="U25" s="206" t="s">
        <v>29</v>
      </c>
      <c r="V25" s="52" t="s">
        <v>940</v>
      </c>
      <c r="W25" s="53" t="s">
        <v>922</v>
      </c>
      <c r="X25" s="53">
        <v>14745.9</v>
      </c>
    </row>
    <row r="26" spans="1:24" x14ac:dyDescent="0.3">
      <c r="A26" s="1"/>
      <c r="B26" s="54" t="s">
        <v>785</v>
      </c>
      <c r="C26" s="55">
        <v>1040</v>
      </c>
      <c r="D26" s="55">
        <v>2667.6</v>
      </c>
      <c r="E26" s="55">
        <v>2429.4</v>
      </c>
      <c r="F26" s="55">
        <v>38.299999999999997</v>
      </c>
      <c r="G26" s="238"/>
      <c r="H26" s="238"/>
      <c r="I26" s="238"/>
      <c r="J26" s="238">
        <v>70.099999999999994</v>
      </c>
      <c r="K26" s="238"/>
      <c r="L26" s="55">
        <v>32.700000000000003</v>
      </c>
      <c r="M26" s="55">
        <v>9.6</v>
      </c>
      <c r="N26" s="55">
        <v>536.6</v>
      </c>
      <c r="O26" s="55">
        <v>430.5</v>
      </c>
      <c r="P26" s="55">
        <f t="shared" si="0"/>
        <v>7254.8000000000011</v>
      </c>
      <c r="Q26" s="1"/>
      <c r="R26" s="1"/>
      <c r="S26" s="1"/>
      <c r="T26" s="1"/>
      <c r="U26" s="206"/>
      <c r="V26" s="52" t="s">
        <v>941</v>
      </c>
      <c r="W26" s="53">
        <v>4645.05</v>
      </c>
      <c r="X26" s="53" t="s">
        <v>922</v>
      </c>
    </row>
    <row r="27" spans="1:24" x14ac:dyDescent="0.3">
      <c r="A27" s="1"/>
      <c r="B27" s="54" t="s">
        <v>786</v>
      </c>
      <c r="C27" s="55">
        <v>1037.4000000000001</v>
      </c>
      <c r="D27" s="55">
        <v>2594.8000000000002</v>
      </c>
      <c r="E27" s="55">
        <v>2475</v>
      </c>
      <c r="F27" s="55">
        <v>24.5</v>
      </c>
      <c r="G27" s="238"/>
      <c r="H27" s="238"/>
      <c r="I27" s="238"/>
      <c r="J27" s="238">
        <v>70.900000000000006</v>
      </c>
      <c r="K27" s="238"/>
      <c r="L27" s="55">
        <v>34.4</v>
      </c>
      <c r="M27" s="55">
        <v>9.6</v>
      </c>
      <c r="N27" s="55">
        <v>542.6</v>
      </c>
      <c r="O27" s="55">
        <v>519.79999999999995</v>
      </c>
      <c r="P27" s="55">
        <f t="shared" si="0"/>
        <v>7309.0000000000009</v>
      </c>
      <c r="Q27" s="1"/>
      <c r="R27" s="1"/>
      <c r="S27" s="1"/>
      <c r="T27" s="1"/>
      <c r="U27" s="206" t="s">
        <v>571</v>
      </c>
      <c r="V27" s="52" t="s">
        <v>942</v>
      </c>
      <c r="W27" s="53">
        <v>62.4</v>
      </c>
      <c r="X27" s="53" t="s">
        <v>922</v>
      </c>
    </row>
    <row r="28" spans="1:24" x14ac:dyDescent="0.3">
      <c r="A28" s="1"/>
      <c r="B28" s="54" t="s">
        <v>787</v>
      </c>
      <c r="C28" s="55">
        <v>1034.5</v>
      </c>
      <c r="D28" s="55">
        <v>2537.9</v>
      </c>
      <c r="E28" s="55">
        <v>2505.5</v>
      </c>
      <c r="F28" s="55">
        <v>36.799999999999997</v>
      </c>
      <c r="G28" s="238"/>
      <c r="H28" s="238"/>
      <c r="I28" s="238"/>
      <c r="J28" s="238">
        <v>70</v>
      </c>
      <c r="K28" s="238"/>
      <c r="L28" s="55">
        <v>35</v>
      </c>
      <c r="M28" s="55">
        <v>9.6</v>
      </c>
      <c r="N28" s="55">
        <v>547.79999999999995</v>
      </c>
      <c r="O28" s="55">
        <v>515.6</v>
      </c>
      <c r="P28" s="55">
        <f t="shared" si="0"/>
        <v>7292.7000000000007</v>
      </c>
      <c r="Q28" s="1"/>
      <c r="R28" s="1"/>
      <c r="S28" s="1"/>
      <c r="T28" s="1"/>
      <c r="U28" s="206" t="s">
        <v>588</v>
      </c>
      <c r="V28" s="52" t="s">
        <v>943</v>
      </c>
      <c r="W28" s="53">
        <v>410</v>
      </c>
      <c r="X28" s="53" t="s">
        <v>922</v>
      </c>
    </row>
    <row r="29" spans="1:24" x14ac:dyDescent="0.3">
      <c r="A29" s="1"/>
      <c r="B29" s="54" t="s">
        <v>788</v>
      </c>
      <c r="C29" s="55">
        <v>1033</v>
      </c>
      <c r="D29" s="55">
        <v>2521.1</v>
      </c>
      <c r="E29" s="55">
        <v>2616.3000000000002</v>
      </c>
      <c r="F29" s="55">
        <v>40.299999999999997</v>
      </c>
      <c r="G29" s="238"/>
      <c r="H29" s="238"/>
      <c r="I29" s="238"/>
      <c r="J29" s="238">
        <v>70.2</v>
      </c>
      <c r="K29" s="238"/>
      <c r="L29" s="55">
        <v>35</v>
      </c>
      <c r="M29" s="55">
        <v>9.6</v>
      </c>
      <c r="N29" s="55">
        <v>552.4</v>
      </c>
      <c r="O29" s="55">
        <v>571.20000000000005</v>
      </c>
      <c r="P29" s="55">
        <f t="shared" si="0"/>
        <v>7449.0999999999995</v>
      </c>
      <c r="Q29" s="1"/>
      <c r="R29" s="1"/>
      <c r="S29" s="1"/>
      <c r="T29" s="1"/>
      <c r="U29" s="206" t="s">
        <v>572</v>
      </c>
      <c r="V29" s="52" t="s">
        <v>944</v>
      </c>
      <c r="W29" s="53">
        <v>486.65</v>
      </c>
      <c r="X29" s="53" t="s">
        <v>922</v>
      </c>
    </row>
    <row r="30" spans="1:24" x14ac:dyDescent="0.3">
      <c r="A30" s="1"/>
      <c r="B30" s="56" t="s">
        <v>789</v>
      </c>
      <c r="C30" s="57">
        <v>1036.3</v>
      </c>
      <c r="D30" s="57">
        <v>2496.6999999999998</v>
      </c>
      <c r="E30" s="57">
        <v>2547.6999999999998</v>
      </c>
      <c r="F30" s="57">
        <v>34.9</v>
      </c>
      <c r="G30" s="239"/>
      <c r="H30" s="239"/>
      <c r="I30" s="239"/>
      <c r="J30" s="239">
        <v>69.2</v>
      </c>
      <c r="K30" s="239"/>
      <c r="L30" s="57">
        <v>34.4</v>
      </c>
      <c r="M30" s="57">
        <v>9.6</v>
      </c>
      <c r="N30" s="57">
        <v>557.70000000000005</v>
      </c>
      <c r="O30" s="57">
        <v>601</v>
      </c>
      <c r="P30" s="57">
        <f t="shared" si="0"/>
        <v>7387.4999999999991</v>
      </c>
      <c r="Q30" s="1"/>
      <c r="R30" s="1"/>
      <c r="S30" s="1"/>
      <c r="T30" s="1"/>
      <c r="U30" s="206" t="s">
        <v>306</v>
      </c>
      <c r="V30" s="52" t="s">
        <v>945</v>
      </c>
      <c r="W30" s="53" t="s">
        <v>922</v>
      </c>
      <c r="X30" s="53">
        <v>2724.55</v>
      </c>
    </row>
    <row r="31" spans="1:24" x14ac:dyDescent="0.3">
      <c r="A31" s="1"/>
      <c r="B31" s="50" t="s">
        <v>790</v>
      </c>
      <c r="C31" s="51">
        <v>1035.4000000000001</v>
      </c>
      <c r="D31" s="51">
        <v>2413.6</v>
      </c>
      <c r="E31" s="51">
        <v>2580.8000000000002</v>
      </c>
      <c r="F31" s="51">
        <v>30</v>
      </c>
      <c r="G31" s="237"/>
      <c r="H31" s="237"/>
      <c r="I31" s="237"/>
      <c r="J31" s="237">
        <v>69</v>
      </c>
      <c r="K31" s="237"/>
      <c r="L31" s="51">
        <v>33.4</v>
      </c>
      <c r="M31" s="51">
        <v>9.6</v>
      </c>
      <c r="N31" s="51">
        <v>564.29999999999995</v>
      </c>
      <c r="O31" s="51">
        <v>566.6</v>
      </c>
      <c r="P31" s="51">
        <f t="shared" si="0"/>
        <v>7302.7000000000007</v>
      </c>
      <c r="Q31" s="1"/>
      <c r="R31" s="1"/>
      <c r="S31" s="1"/>
      <c r="T31" s="1"/>
      <c r="U31" s="206"/>
      <c r="V31" s="52" t="s">
        <v>946</v>
      </c>
      <c r="W31" s="53">
        <v>156</v>
      </c>
      <c r="X31" s="53" t="s">
        <v>922</v>
      </c>
    </row>
    <row r="32" spans="1:24" x14ac:dyDescent="0.3">
      <c r="A32" s="1"/>
      <c r="B32" s="54" t="s">
        <v>791</v>
      </c>
      <c r="C32" s="55">
        <v>1033.3</v>
      </c>
      <c r="D32" s="55">
        <v>2375.3000000000002</v>
      </c>
      <c r="E32" s="55">
        <v>2463.8000000000002</v>
      </c>
      <c r="F32" s="55">
        <v>30</v>
      </c>
      <c r="G32" s="238"/>
      <c r="H32" s="238"/>
      <c r="I32" s="238"/>
      <c r="J32" s="238">
        <v>69.400000000000006</v>
      </c>
      <c r="K32" s="238"/>
      <c r="L32" s="55">
        <v>32.5</v>
      </c>
      <c r="M32" s="55">
        <v>9.6</v>
      </c>
      <c r="N32" s="55">
        <v>565.4</v>
      </c>
      <c r="O32" s="55">
        <v>596.79999999999995</v>
      </c>
      <c r="P32" s="55">
        <f t="shared" si="0"/>
        <v>7176.1</v>
      </c>
      <c r="Q32" s="1"/>
      <c r="R32" s="1"/>
      <c r="S32" s="1"/>
      <c r="T32" s="1"/>
      <c r="U32" s="206" t="s">
        <v>314</v>
      </c>
      <c r="V32" s="52" t="s">
        <v>947</v>
      </c>
      <c r="W32" s="53" t="s">
        <v>922</v>
      </c>
      <c r="X32" s="53">
        <v>1065.2</v>
      </c>
    </row>
    <row r="33" spans="1:24" x14ac:dyDescent="0.3">
      <c r="A33" s="1"/>
      <c r="B33" s="54" t="s">
        <v>792</v>
      </c>
      <c r="C33" s="55">
        <v>1033.3</v>
      </c>
      <c r="D33" s="55">
        <v>2194.6999999999998</v>
      </c>
      <c r="E33" s="55">
        <v>2537.5</v>
      </c>
      <c r="F33" s="55">
        <v>27.9</v>
      </c>
      <c r="G33" s="238"/>
      <c r="H33" s="238"/>
      <c r="I33" s="238"/>
      <c r="J33" s="238">
        <v>68.8</v>
      </c>
      <c r="K33" s="238"/>
      <c r="L33" s="55">
        <v>33.799999999999997</v>
      </c>
      <c r="M33" s="55">
        <v>10.6</v>
      </c>
      <c r="N33" s="55">
        <v>573.1</v>
      </c>
      <c r="O33" s="55">
        <v>636.79999999999995</v>
      </c>
      <c r="P33" s="55">
        <f t="shared" si="0"/>
        <v>7116.5000000000009</v>
      </c>
      <c r="Q33" s="1"/>
      <c r="R33" s="1"/>
      <c r="S33" s="1"/>
      <c r="T33" s="1"/>
      <c r="U33" s="206" t="s">
        <v>573</v>
      </c>
      <c r="V33" s="52" t="s">
        <v>948</v>
      </c>
      <c r="W33" s="53">
        <v>480</v>
      </c>
      <c r="X33" s="53" t="s">
        <v>922</v>
      </c>
    </row>
    <row r="34" spans="1:24" x14ac:dyDescent="0.3">
      <c r="A34" s="1"/>
      <c r="B34" s="54" t="s">
        <v>793</v>
      </c>
      <c r="C34" s="55">
        <v>1036</v>
      </c>
      <c r="D34" s="55">
        <v>2268.3000000000002</v>
      </c>
      <c r="E34" s="55">
        <v>2570.1999999999998</v>
      </c>
      <c r="F34" s="55">
        <v>28.2</v>
      </c>
      <c r="G34" s="238"/>
      <c r="H34" s="238"/>
      <c r="I34" s="238"/>
      <c r="J34" s="238">
        <v>69.5</v>
      </c>
      <c r="K34" s="238"/>
      <c r="L34" s="55">
        <v>34.200000000000003</v>
      </c>
      <c r="M34" s="55">
        <v>10.6</v>
      </c>
      <c r="N34" s="55">
        <v>572.6</v>
      </c>
      <c r="O34" s="55">
        <v>598.1</v>
      </c>
      <c r="P34" s="55">
        <f t="shared" si="0"/>
        <v>7187.7000000000007</v>
      </c>
      <c r="Q34" s="1"/>
      <c r="R34" s="1"/>
      <c r="S34" s="1"/>
      <c r="T34" s="1"/>
      <c r="U34" s="206" t="s">
        <v>574</v>
      </c>
      <c r="V34" s="52" t="s">
        <v>949</v>
      </c>
      <c r="W34" s="53">
        <v>288.25</v>
      </c>
      <c r="X34" s="53" t="s">
        <v>922</v>
      </c>
    </row>
    <row r="35" spans="1:24" x14ac:dyDescent="0.3">
      <c r="A35" s="1"/>
      <c r="B35" s="54" t="s">
        <v>794</v>
      </c>
      <c r="C35" s="55">
        <v>1045.9000000000001</v>
      </c>
      <c r="D35" s="55">
        <v>2226.5</v>
      </c>
      <c r="E35" s="55">
        <v>2580.3000000000002</v>
      </c>
      <c r="F35" s="55">
        <v>0</v>
      </c>
      <c r="G35" s="238"/>
      <c r="H35" s="238"/>
      <c r="I35" s="238"/>
      <c r="J35" s="238">
        <v>67.2</v>
      </c>
      <c r="K35" s="238"/>
      <c r="L35" s="55">
        <v>35.1</v>
      </c>
      <c r="M35" s="55">
        <v>10.6</v>
      </c>
      <c r="N35" s="55">
        <v>568.9</v>
      </c>
      <c r="O35" s="55">
        <v>581.5</v>
      </c>
      <c r="P35" s="55">
        <f t="shared" si="0"/>
        <v>7116.0000000000009</v>
      </c>
      <c r="Q35" s="1"/>
      <c r="R35" s="1"/>
      <c r="S35" s="1"/>
      <c r="T35" s="1"/>
      <c r="U35" s="206" t="s">
        <v>35</v>
      </c>
      <c r="V35" s="52" t="s">
        <v>950</v>
      </c>
      <c r="W35" s="53" t="s">
        <v>922</v>
      </c>
      <c r="X35" s="53">
        <v>379.4</v>
      </c>
    </row>
    <row r="36" spans="1:24" x14ac:dyDescent="0.3">
      <c r="A36" s="1"/>
      <c r="B36" s="54" t="s">
        <v>795</v>
      </c>
      <c r="C36" s="55">
        <v>1024.7</v>
      </c>
      <c r="D36" s="55">
        <v>2165.8000000000002</v>
      </c>
      <c r="E36" s="55">
        <v>2512.1999999999998</v>
      </c>
      <c r="F36" s="55">
        <v>46</v>
      </c>
      <c r="G36" s="238"/>
      <c r="H36" s="238"/>
      <c r="I36" s="238"/>
      <c r="J36" s="238">
        <v>68.5</v>
      </c>
      <c r="K36" s="238"/>
      <c r="L36" s="55">
        <v>33.5</v>
      </c>
      <c r="M36" s="55">
        <v>10.6</v>
      </c>
      <c r="N36" s="55">
        <v>556.5</v>
      </c>
      <c r="O36" s="55">
        <v>625.1</v>
      </c>
      <c r="P36" s="55">
        <f t="shared" si="0"/>
        <v>7042.9000000000005</v>
      </c>
      <c r="Q36" s="1"/>
      <c r="R36" s="1"/>
      <c r="S36" s="1"/>
      <c r="T36" s="1"/>
      <c r="U36" s="206"/>
      <c r="V36" s="52" t="s">
        <v>951</v>
      </c>
      <c r="W36" s="53" t="s">
        <v>922</v>
      </c>
      <c r="X36" s="53">
        <v>2083.9499999999998</v>
      </c>
    </row>
    <row r="37" spans="1:24" x14ac:dyDescent="0.3">
      <c r="A37" s="1"/>
      <c r="B37" s="54" t="s">
        <v>796</v>
      </c>
      <c r="C37" s="55">
        <v>1030.9000000000001</v>
      </c>
      <c r="D37" s="55">
        <v>2241.6</v>
      </c>
      <c r="E37" s="55">
        <v>2600.5</v>
      </c>
      <c r="F37" s="55">
        <v>46.5</v>
      </c>
      <c r="G37" s="238"/>
      <c r="H37" s="238"/>
      <c r="I37" s="238"/>
      <c r="J37" s="238">
        <v>69.099999999999994</v>
      </c>
      <c r="K37" s="238"/>
      <c r="L37" s="55">
        <v>34.6</v>
      </c>
      <c r="M37" s="55">
        <v>10.6</v>
      </c>
      <c r="N37" s="55">
        <v>530.6</v>
      </c>
      <c r="O37" s="55">
        <v>594.1</v>
      </c>
      <c r="P37" s="55">
        <f t="shared" si="0"/>
        <v>7158.5000000000018</v>
      </c>
      <c r="Q37" s="1"/>
      <c r="R37" s="1"/>
      <c r="S37" s="1"/>
      <c r="T37" s="1"/>
      <c r="U37" s="206" t="s">
        <v>590</v>
      </c>
      <c r="V37" s="52" t="s">
        <v>952</v>
      </c>
      <c r="W37" s="53">
        <v>321.85000000000002</v>
      </c>
      <c r="X37" s="53" t="s">
        <v>922</v>
      </c>
    </row>
    <row r="38" spans="1:24" x14ac:dyDescent="0.3">
      <c r="A38" s="1"/>
      <c r="B38" s="56" t="s">
        <v>797</v>
      </c>
      <c r="C38" s="57">
        <v>1021</v>
      </c>
      <c r="D38" s="57">
        <v>2240.5</v>
      </c>
      <c r="E38" s="57">
        <v>2608.1</v>
      </c>
      <c r="F38" s="57">
        <v>46.9</v>
      </c>
      <c r="G38" s="239"/>
      <c r="H38" s="239"/>
      <c r="I38" s="239"/>
      <c r="J38" s="239">
        <v>69.400000000000006</v>
      </c>
      <c r="K38" s="239"/>
      <c r="L38" s="57">
        <v>35.1</v>
      </c>
      <c r="M38" s="57">
        <v>10.6</v>
      </c>
      <c r="N38" s="57">
        <v>426.7</v>
      </c>
      <c r="O38" s="57">
        <v>679.7</v>
      </c>
      <c r="P38" s="57">
        <f t="shared" si="0"/>
        <v>7138</v>
      </c>
      <c r="Q38" s="1"/>
      <c r="R38" s="1"/>
      <c r="S38" s="1"/>
      <c r="T38" s="1"/>
      <c r="U38" s="206"/>
      <c r="V38" s="52" t="s">
        <v>953</v>
      </c>
      <c r="W38" s="53">
        <v>99.35</v>
      </c>
      <c r="X38" s="53" t="s">
        <v>922</v>
      </c>
    </row>
    <row r="39" spans="1:24" x14ac:dyDescent="0.3">
      <c r="A39" s="1"/>
      <c r="B39" s="50" t="s">
        <v>798</v>
      </c>
      <c r="C39" s="51">
        <v>1016.6</v>
      </c>
      <c r="D39" s="51">
        <v>2291.1</v>
      </c>
      <c r="E39" s="51">
        <v>2625.7</v>
      </c>
      <c r="F39" s="51">
        <v>47</v>
      </c>
      <c r="G39" s="237"/>
      <c r="H39" s="237"/>
      <c r="I39" s="237"/>
      <c r="J39" s="237">
        <v>70.400000000000006</v>
      </c>
      <c r="K39" s="237"/>
      <c r="L39" s="51">
        <v>33.700000000000003</v>
      </c>
      <c r="M39" s="51">
        <v>10.6</v>
      </c>
      <c r="N39" s="51">
        <v>219.9</v>
      </c>
      <c r="O39" s="51">
        <v>723.3</v>
      </c>
      <c r="P39" s="51">
        <f t="shared" si="0"/>
        <v>7038.2999999999993</v>
      </c>
      <c r="Q39" s="1"/>
      <c r="R39" s="1"/>
      <c r="S39" s="1"/>
      <c r="T39" s="1"/>
      <c r="U39" s="206" t="s">
        <v>591</v>
      </c>
      <c r="V39" s="52" t="s">
        <v>954</v>
      </c>
      <c r="W39" s="53">
        <v>176.4</v>
      </c>
      <c r="X39" s="53" t="s">
        <v>922</v>
      </c>
    </row>
    <row r="40" spans="1:24" x14ac:dyDescent="0.3">
      <c r="A40" s="1"/>
      <c r="B40" s="54" t="s">
        <v>799</v>
      </c>
      <c r="C40" s="55">
        <v>1024</v>
      </c>
      <c r="D40" s="55">
        <v>2616.1</v>
      </c>
      <c r="E40" s="55">
        <v>2570.3000000000002</v>
      </c>
      <c r="F40" s="55">
        <v>46.7</v>
      </c>
      <c r="G40" s="238"/>
      <c r="H40" s="238"/>
      <c r="I40" s="238"/>
      <c r="J40" s="238">
        <v>70.400000000000006</v>
      </c>
      <c r="K40" s="238"/>
      <c r="L40" s="55">
        <v>33.200000000000003</v>
      </c>
      <c r="M40" s="55">
        <v>10.6</v>
      </c>
      <c r="N40" s="55">
        <v>45.4</v>
      </c>
      <c r="O40" s="55">
        <v>728.6</v>
      </c>
      <c r="P40" s="55">
        <f t="shared" si="0"/>
        <v>7145.2999999999993</v>
      </c>
      <c r="Q40" s="1"/>
      <c r="R40" s="1"/>
      <c r="S40" s="1"/>
      <c r="T40" s="1"/>
      <c r="U40" s="206"/>
      <c r="V40" s="52" t="s">
        <v>955</v>
      </c>
      <c r="W40" s="53">
        <v>191.45</v>
      </c>
      <c r="X40" s="53" t="s">
        <v>922</v>
      </c>
    </row>
    <row r="41" spans="1:24" x14ac:dyDescent="0.3">
      <c r="A41" s="1"/>
      <c r="B41" s="54" t="s">
        <v>800</v>
      </c>
      <c r="C41" s="55">
        <v>1016.6</v>
      </c>
      <c r="D41" s="55">
        <v>2714.3</v>
      </c>
      <c r="E41" s="55">
        <v>2556.6999999999998</v>
      </c>
      <c r="F41" s="55">
        <v>47.1</v>
      </c>
      <c r="G41" s="238"/>
      <c r="H41" s="238"/>
      <c r="I41" s="238"/>
      <c r="J41" s="238">
        <v>67</v>
      </c>
      <c r="K41" s="238"/>
      <c r="L41" s="55">
        <v>34.799999999999997</v>
      </c>
      <c r="M41" s="55">
        <v>10.6</v>
      </c>
      <c r="N41" s="55">
        <v>0</v>
      </c>
      <c r="O41" s="55">
        <v>726.8</v>
      </c>
      <c r="P41" s="55">
        <f t="shared" si="0"/>
        <v>7173.9000000000015</v>
      </c>
      <c r="Q41" s="1"/>
      <c r="R41" s="1"/>
      <c r="S41" s="1"/>
      <c r="T41" s="1"/>
      <c r="U41" s="206"/>
      <c r="V41" s="52" t="s">
        <v>956</v>
      </c>
      <c r="W41" s="53">
        <v>196.25</v>
      </c>
      <c r="X41" s="53" t="s">
        <v>922</v>
      </c>
    </row>
    <row r="42" spans="1:24" x14ac:dyDescent="0.3">
      <c r="A42" s="1"/>
      <c r="B42" s="54" t="s">
        <v>801</v>
      </c>
      <c r="C42" s="55">
        <v>1016.1</v>
      </c>
      <c r="D42" s="55">
        <v>2782.2</v>
      </c>
      <c r="E42" s="55">
        <v>2522.9</v>
      </c>
      <c r="F42" s="55">
        <v>47.4</v>
      </c>
      <c r="G42" s="238"/>
      <c r="H42" s="238"/>
      <c r="I42" s="238"/>
      <c r="J42" s="238">
        <v>71.699999999999989</v>
      </c>
      <c r="K42" s="238"/>
      <c r="L42" s="55">
        <v>33.200000000000003</v>
      </c>
      <c r="M42" s="55">
        <v>10.6</v>
      </c>
      <c r="N42" s="55">
        <v>0</v>
      </c>
      <c r="O42" s="55">
        <v>728.7</v>
      </c>
      <c r="P42" s="55">
        <f t="shared" si="0"/>
        <v>7212.7999999999993</v>
      </c>
      <c r="Q42" s="1"/>
      <c r="R42" s="1"/>
      <c r="S42" s="1"/>
      <c r="T42" s="1"/>
      <c r="U42" s="206"/>
      <c r="V42" s="52" t="s">
        <v>957</v>
      </c>
      <c r="W42" s="53">
        <v>205.9</v>
      </c>
      <c r="X42" s="53" t="s">
        <v>922</v>
      </c>
    </row>
    <row r="43" spans="1:24" x14ac:dyDescent="0.3">
      <c r="A43" s="1"/>
      <c r="B43" s="54" t="s">
        <v>802</v>
      </c>
      <c r="C43" s="55">
        <v>1034.2</v>
      </c>
      <c r="D43" s="55">
        <v>2847.3</v>
      </c>
      <c r="E43" s="55">
        <v>2503.1</v>
      </c>
      <c r="F43" s="55">
        <v>47.5</v>
      </c>
      <c r="G43" s="238"/>
      <c r="H43" s="238"/>
      <c r="I43" s="238"/>
      <c r="J43" s="238">
        <v>67.400000000000006</v>
      </c>
      <c r="K43" s="238"/>
      <c r="L43" s="55">
        <v>34.1</v>
      </c>
      <c r="M43" s="55">
        <v>10.6</v>
      </c>
      <c r="N43" s="55">
        <v>0</v>
      </c>
      <c r="O43" s="55">
        <v>744.9</v>
      </c>
      <c r="P43" s="55">
        <f t="shared" si="0"/>
        <v>7289.1</v>
      </c>
      <c r="Q43" s="1"/>
      <c r="R43" s="1"/>
      <c r="S43" s="1"/>
      <c r="T43" s="1"/>
      <c r="U43" s="206" t="s">
        <v>575</v>
      </c>
      <c r="V43" s="52" t="s">
        <v>958</v>
      </c>
      <c r="W43" s="53">
        <v>80.5</v>
      </c>
      <c r="X43" s="53" t="s">
        <v>922</v>
      </c>
    </row>
    <row r="44" spans="1:24" x14ac:dyDescent="0.3">
      <c r="A44" s="1"/>
      <c r="B44" s="54" t="s">
        <v>803</v>
      </c>
      <c r="C44" s="55">
        <v>1029</v>
      </c>
      <c r="D44" s="55">
        <v>2888.3</v>
      </c>
      <c r="E44" s="55">
        <v>2469.3000000000002</v>
      </c>
      <c r="F44" s="55">
        <v>47.8</v>
      </c>
      <c r="G44" s="238"/>
      <c r="H44" s="238"/>
      <c r="I44" s="238"/>
      <c r="J44" s="238">
        <v>76.900000000000006</v>
      </c>
      <c r="K44" s="238"/>
      <c r="L44" s="55">
        <v>34.6</v>
      </c>
      <c r="M44" s="55">
        <v>10.6</v>
      </c>
      <c r="N44" s="55">
        <v>0</v>
      </c>
      <c r="O44" s="55">
        <v>772.7</v>
      </c>
      <c r="P44" s="55">
        <f t="shared" si="0"/>
        <v>7329.2000000000007</v>
      </c>
      <c r="Q44" s="1"/>
      <c r="R44" s="1"/>
      <c r="S44" s="1"/>
      <c r="T44" s="1"/>
      <c r="U44" s="206" t="s">
        <v>558</v>
      </c>
      <c r="V44" s="52" t="s">
        <v>959</v>
      </c>
      <c r="W44" s="53">
        <v>449.55</v>
      </c>
      <c r="X44" s="53" t="s">
        <v>922</v>
      </c>
    </row>
    <row r="45" spans="1:24" x14ac:dyDescent="0.3">
      <c r="A45" s="1"/>
      <c r="B45" s="54" t="s">
        <v>804</v>
      </c>
      <c r="C45" s="55">
        <v>1036</v>
      </c>
      <c r="D45" s="55">
        <v>2963.5</v>
      </c>
      <c r="E45" s="55">
        <v>2469.4</v>
      </c>
      <c r="F45" s="55">
        <v>47.6</v>
      </c>
      <c r="G45" s="238"/>
      <c r="H45" s="238"/>
      <c r="I45" s="238"/>
      <c r="J45" s="238">
        <v>77.099999999999994</v>
      </c>
      <c r="K45" s="238"/>
      <c r="L45" s="55">
        <v>34.1</v>
      </c>
      <c r="M45" s="55">
        <v>10.6</v>
      </c>
      <c r="N45" s="55">
        <v>0</v>
      </c>
      <c r="O45" s="55">
        <v>766.9</v>
      </c>
      <c r="P45" s="55">
        <f t="shared" si="0"/>
        <v>7405.2000000000007</v>
      </c>
      <c r="Q45" s="1"/>
      <c r="R45" s="1"/>
      <c r="S45" s="1"/>
      <c r="T45" s="1"/>
      <c r="U45" s="206" t="s">
        <v>576</v>
      </c>
      <c r="V45" s="52" t="s">
        <v>960</v>
      </c>
      <c r="W45" s="53">
        <v>441.6</v>
      </c>
      <c r="X45" s="53" t="s">
        <v>922</v>
      </c>
    </row>
    <row r="46" spans="1:24" x14ac:dyDescent="0.3">
      <c r="A46" s="1"/>
      <c r="B46" s="56" t="s">
        <v>805</v>
      </c>
      <c r="C46" s="57">
        <v>963.1</v>
      </c>
      <c r="D46" s="57">
        <v>3068.5</v>
      </c>
      <c r="E46" s="57">
        <v>2422.5</v>
      </c>
      <c r="F46" s="57">
        <v>47.6</v>
      </c>
      <c r="G46" s="239"/>
      <c r="H46" s="239"/>
      <c r="I46" s="239"/>
      <c r="J46" s="239">
        <v>77</v>
      </c>
      <c r="K46" s="239"/>
      <c r="L46" s="57">
        <v>34.200000000000003</v>
      </c>
      <c r="M46" s="57">
        <v>10.6</v>
      </c>
      <c r="N46" s="57">
        <v>0</v>
      </c>
      <c r="O46" s="57">
        <v>718</v>
      </c>
      <c r="P46" s="57">
        <f t="shared" si="0"/>
        <v>7341.5000000000009</v>
      </c>
      <c r="Q46" s="1"/>
      <c r="R46" s="1"/>
      <c r="S46" s="1"/>
      <c r="T46" s="1"/>
      <c r="U46" s="206" t="s">
        <v>550</v>
      </c>
      <c r="V46" s="52" t="s">
        <v>961</v>
      </c>
      <c r="W46" s="53" t="s">
        <v>922</v>
      </c>
      <c r="X46" s="53">
        <v>2674.8</v>
      </c>
    </row>
    <row r="47" spans="1:24" x14ac:dyDescent="0.3">
      <c r="A47" s="1"/>
      <c r="B47" s="50" t="s">
        <v>806</v>
      </c>
      <c r="C47" s="51">
        <v>961.3</v>
      </c>
      <c r="D47" s="51">
        <v>3017.5</v>
      </c>
      <c r="E47" s="51">
        <v>2425</v>
      </c>
      <c r="F47" s="51">
        <v>47.8</v>
      </c>
      <c r="G47" s="237"/>
      <c r="H47" s="237"/>
      <c r="I47" s="237"/>
      <c r="J47" s="237">
        <v>76.2</v>
      </c>
      <c r="K47" s="237"/>
      <c r="L47" s="51">
        <v>34.299999999999997</v>
      </c>
      <c r="M47" s="51">
        <v>10.6</v>
      </c>
      <c r="N47" s="51">
        <v>0</v>
      </c>
      <c r="O47" s="51">
        <v>753.7</v>
      </c>
      <c r="P47" s="51">
        <f t="shared" si="0"/>
        <v>7326.4000000000005</v>
      </c>
      <c r="Q47" s="1"/>
      <c r="R47" s="1"/>
      <c r="S47" s="1"/>
      <c r="T47" s="1"/>
      <c r="U47" s="206" t="s">
        <v>560</v>
      </c>
      <c r="V47" s="52" t="s">
        <v>962</v>
      </c>
      <c r="W47" s="53">
        <v>2083.8000000000002</v>
      </c>
      <c r="X47" s="53" t="s">
        <v>922</v>
      </c>
    </row>
    <row r="48" spans="1:24" x14ac:dyDescent="0.3">
      <c r="A48" s="1"/>
      <c r="B48" s="54" t="s">
        <v>807</v>
      </c>
      <c r="C48" s="55">
        <v>962</v>
      </c>
      <c r="D48" s="55">
        <v>2958.4</v>
      </c>
      <c r="E48" s="55">
        <v>2419.3000000000002</v>
      </c>
      <c r="F48" s="55">
        <v>48.1</v>
      </c>
      <c r="G48" s="238"/>
      <c r="H48" s="238"/>
      <c r="I48" s="238"/>
      <c r="J48" s="238">
        <v>77.5</v>
      </c>
      <c r="K48" s="238"/>
      <c r="L48" s="55">
        <v>35.4</v>
      </c>
      <c r="M48" s="55">
        <v>10.6</v>
      </c>
      <c r="N48" s="55">
        <v>0</v>
      </c>
      <c r="O48" s="55">
        <v>738.3</v>
      </c>
      <c r="P48" s="55">
        <f t="shared" si="0"/>
        <v>7249.6000000000013</v>
      </c>
      <c r="Q48" s="1"/>
      <c r="R48" s="1"/>
      <c r="S48" s="1"/>
      <c r="T48" s="1"/>
      <c r="U48" s="206" t="s">
        <v>564</v>
      </c>
      <c r="V48" s="52" t="s">
        <v>963</v>
      </c>
      <c r="W48" s="53">
        <v>41.65</v>
      </c>
      <c r="X48" s="53" t="s">
        <v>922</v>
      </c>
    </row>
    <row r="49" spans="1:24" x14ac:dyDescent="0.3">
      <c r="A49" s="1"/>
      <c r="B49" s="54" t="s">
        <v>808</v>
      </c>
      <c r="C49" s="55">
        <v>954.5</v>
      </c>
      <c r="D49" s="55">
        <v>3020.9</v>
      </c>
      <c r="E49" s="55">
        <v>2415.8000000000002</v>
      </c>
      <c r="F49" s="55">
        <v>48</v>
      </c>
      <c r="G49" s="238"/>
      <c r="H49" s="238"/>
      <c r="I49" s="238"/>
      <c r="J49" s="238">
        <v>77.400000000000006</v>
      </c>
      <c r="K49" s="238"/>
      <c r="L49" s="55">
        <v>35.4</v>
      </c>
      <c r="M49" s="55">
        <v>10.6</v>
      </c>
      <c r="N49" s="55">
        <v>0</v>
      </c>
      <c r="O49" s="55">
        <v>709.8</v>
      </c>
      <c r="P49" s="55">
        <f t="shared" si="0"/>
        <v>7272.4000000000005</v>
      </c>
      <c r="Q49" s="1"/>
      <c r="R49" s="1"/>
      <c r="S49" s="1"/>
      <c r="T49" s="1"/>
      <c r="U49" s="206" t="s">
        <v>98</v>
      </c>
      <c r="V49" s="52" t="s">
        <v>964</v>
      </c>
      <c r="W49" s="53" t="s">
        <v>922</v>
      </c>
      <c r="X49" s="53">
        <v>10531.4</v>
      </c>
    </row>
    <row r="50" spans="1:24" x14ac:dyDescent="0.3">
      <c r="A50" s="1"/>
      <c r="B50" s="54" t="s">
        <v>809</v>
      </c>
      <c r="C50" s="55">
        <v>953.8</v>
      </c>
      <c r="D50" s="55">
        <v>2966.3</v>
      </c>
      <c r="E50" s="55">
        <v>2429.6</v>
      </c>
      <c r="F50" s="55">
        <v>47.9</v>
      </c>
      <c r="G50" s="238"/>
      <c r="H50" s="238"/>
      <c r="I50" s="238"/>
      <c r="J50" s="238">
        <v>77.900000000000006</v>
      </c>
      <c r="K50" s="238"/>
      <c r="L50" s="55">
        <v>34.4</v>
      </c>
      <c r="M50" s="55">
        <v>10.6</v>
      </c>
      <c r="N50" s="55">
        <v>0</v>
      </c>
      <c r="O50" s="55">
        <v>699.7</v>
      </c>
      <c r="P50" s="55">
        <f t="shared" si="0"/>
        <v>7220.2</v>
      </c>
      <c r="Q50" s="1"/>
      <c r="R50" s="1"/>
      <c r="S50" s="1"/>
      <c r="T50" s="1"/>
      <c r="U50" s="206"/>
      <c r="V50" s="52" t="s">
        <v>965</v>
      </c>
      <c r="W50" s="53">
        <v>117.15</v>
      </c>
      <c r="X50" s="53" t="s">
        <v>922</v>
      </c>
    </row>
    <row r="51" spans="1:24" x14ac:dyDescent="0.3">
      <c r="A51" s="1"/>
      <c r="B51" s="54" t="s">
        <v>810</v>
      </c>
      <c r="C51" s="55">
        <v>957.3</v>
      </c>
      <c r="D51" s="55">
        <v>2920.1</v>
      </c>
      <c r="E51" s="55">
        <v>2427.9</v>
      </c>
      <c r="F51" s="55">
        <v>48</v>
      </c>
      <c r="G51" s="238"/>
      <c r="H51" s="238"/>
      <c r="I51" s="238"/>
      <c r="J51" s="238">
        <v>77.5</v>
      </c>
      <c r="K51" s="238"/>
      <c r="L51" s="55">
        <v>33.6</v>
      </c>
      <c r="M51" s="55">
        <v>10.6</v>
      </c>
      <c r="N51" s="55">
        <v>0</v>
      </c>
      <c r="O51" s="55">
        <v>713.2</v>
      </c>
      <c r="P51" s="55">
        <f t="shared" si="0"/>
        <v>7188.2</v>
      </c>
      <c r="Q51" s="1"/>
      <c r="R51" s="1"/>
      <c r="S51" s="1"/>
      <c r="T51" s="1"/>
      <c r="U51" s="206" t="s">
        <v>556</v>
      </c>
      <c r="V51" s="52" t="s">
        <v>966</v>
      </c>
      <c r="W51" s="53" t="s">
        <v>922</v>
      </c>
      <c r="X51" s="53">
        <v>1318.7</v>
      </c>
    </row>
    <row r="52" spans="1:24" x14ac:dyDescent="0.3">
      <c r="A52" s="1"/>
      <c r="B52" s="54" t="s">
        <v>811</v>
      </c>
      <c r="C52" s="55">
        <v>962.5</v>
      </c>
      <c r="D52" s="55">
        <v>2890.9</v>
      </c>
      <c r="E52" s="55">
        <v>2236.5</v>
      </c>
      <c r="F52" s="55">
        <v>48</v>
      </c>
      <c r="G52" s="238"/>
      <c r="H52" s="238"/>
      <c r="I52" s="238"/>
      <c r="J52" s="238">
        <v>76.800000000000011</v>
      </c>
      <c r="K52" s="238"/>
      <c r="L52" s="55">
        <v>33.299999999999997</v>
      </c>
      <c r="M52" s="55">
        <v>10.6</v>
      </c>
      <c r="N52" s="55">
        <v>0</v>
      </c>
      <c r="O52" s="55">
        <v>741.1</v>
      </c>
      <c r="P52" s="55">
        <f t="shared" si="0"/>
        <v>6999.7000000000007</v>
      </c>
      <c r="Q52" s="1"/>
      <c r="R52" s="1"/>
      <c r="S52" s="1"/>
      <c r="T52" s="1"/>
      <c r="U52" s="206" t="s">
        <v>570</v>
      </c>
      <c r="V52" s="52" t="s">
        <v>967</v>
      </c>
      <c r="W52" s="53">
        <v>36</v>
      </c>
      <c r="X52" s="53" t="s">
        <v>922</v>
      </c>
    </row>
    <row r="53" spans="1:24" x14ac:dyDescent="0.3">
      <c r="A53" s="1"/>
      <c r="B53" s="54" t="s">
        <v>812</v>
      </c>
      <c r="C53" s="55">
        <v>962.35400000000004</v>
      </c>
      <c r="D53" s="55">
        <v>2781.2730000000001</v>
      </c>
      <c r="E53" s="55">
        <v>2269.8209999999999</v>
      </c>
      <c r="F53" s="55">
        <v>47.8</v>
      </c>
      <c r="G53" s="238"/>
      <c r="H53" s="238"/>
      <c r="I53" s="238"/>
      <c r="J53" s="238">
        <v>77.099999999999994</v>
      </c>
      <c r="K53" s="238"/>
      <c r="L53" s="55">
        <v>34.5</v>
      </c>
      <c r="M53" s="55">
        <v>10.6</v>
      </c>
      <c r="N53" s="55">
        <v>0</v>
      </c>
      <c r="O53" s="55">
        <v>757.38900000000001</v>
      </c>
      <c r="P53" s="55">
        <f t="shared" si="0"/>
        <v>6940.8370000000014</v>
      </c>
      <c r="Q53" s="1"/>
      <c r="R53" s="1"/>
      <c r="S53" s="1"/>
      <c r="T53" s="1"/>
      <c r="U53" s="206" t="s">
        <v>110</v>
      </c>
      <c r="V53" s="52" t="s">
        <v>968</v>
      </c>
      <c r="W53" s="53">
        <v>128.9</v>
      </c>
      <c r="X53" s="53" t="s">
        <v>922</v>
      </c>
    </row>
    <row r="54" spans="1:24" x14ac:dyDescent="0.3">
      <c r="A54" s="1"/>
      <c r="B54" s="56" t="s">
        <v>65</v>
      </c>
      <c r="C54" s="57">
        <v>962.61300000000006</v>
      </c>
      <c r="D54" s="57">
        <v>2493.7089999999998</v>
      </c>
      <c r="E54" s="57">
        <v>2199.5920000000001</v>
      </c>
      <c r="F54" s="57">
        <v>48.1</v>
      </c>
      <c r="G54" s="239"/>
      <c r="H54" s="239"/>
      <c r="I54" s="239"/>
      <c r="J54" s="239">
        <v>77.900000000000006</v>
      </c>
      <c r="K54" s="239"/>
      <c r="L54" s="57">
        <v>34.700000000000003</v>
      </c>
      <c r="M54" s="57">
        <v>10.6</v>
      </c>
      <c r="N54" s="57">
        <v>0</v>
      </c>
      <c r="O54" s="57">
        <v>751.798</v>
      </c>
      <c r="P54" s="57">
        <f t="shared" si="0"/>
        <v>6579.0120000000006</v>
      </c>
      <c r="Q54" s="1"/>
      <c r="R54" s="1"/>
      <c r="S54" s="1"/>
      <c r="T54" s="1"/>
      <c r="U54" s="206"/>
      <c r="V54" s="52" t="s">
        <v>969</v>
      </c>
      <c r="W54" s="53" t="s">
        <v>922</v>
      </c>
      <c r="X54" s="53">
        <v>2885.1</v>
      </c>
    </row>
    <row r="55" spans="1:24" x14ac:dyDescent="0.3">
      <c r="A55" s="1"/>
      <c r="B55" s="58" t="s">
        <v>970</v>
      </c>
      <c r="C55" s="59">
        <v>24472.683499999999</v>
      </c>
      <c r="D55" s="59">
        <v>59269.040999999997</v>
      </c>
      <c r="E55" s="59">
        <v>58379.806499999999</v>
      </c>
      <c r="F55" s="59">
        <v>955.9</v>
      </c>
      <c r="G55" s="240">
        <f t="shared" ref="G55:H55" si="1">+SUM(G7:G54)/2</f>
        <v>0</v>
      </c>
      <c r="H55" s="240">
        <f t="shared" si="1"/>
        <v>0</v>
      </c>
      <c r="I55" s="240">
        <v>0</v>
      </c>
      <c r="J55" s="240">
        <f>+SUM(J7:J54)/2</f>
        <v>1690.9500000000003</v>
      </c>
      <c r="K55" s="240">
        <v>0</v>
      </c>
      <c r="L55" s="59">
        <v>817.4</v>
      </c>
      <c r="M55" s="59">
        <v>241.4</v>
      </c>
      <c r="N55" s="59">
        <v>4924.95</v>
      </c>
      <c r="O55" s="59">
        <v>14256.343500000001</v>
      </c>
      <c r="P55" s="240">
        <f>+SUM(P7:P54)/2</f>
        <v>165008.47450000004</v>
      </c>
      <c r="Q55" s="1"/>
      <c r="R55" s="1"/>
      <c r="S55" s="1"/>
      <c r="T55" s="1"/>
      <c r="U55" s="206"/>
      <c r="V55" s="52" t="s">
        <v>114</v>
      </c>
      <c r="W55" s="53" t="s">
        <v>922</v>
      </c>
      <c r="X55" s="53">
        <v>1812</v>
      </c>
    </row>
    <row r="56" spans="1:24" x14ac:dyDescent="0.3">
      <c r="A56" s="1"/>
      <c r="B56" s="58" t="s">
        <v>971</v>
      </c>
      <c r="C56" s="59">
        <f t="shared" ref="C56:I56" si="2">+C55*100/$P$55</f>
        <v>14.831167656179984</v>
      </c>
      <c r="D56" s="59">
        <f t="shared" si="2"/>
        <v>35.918786098467919</v>
      </c>
      <c r="E56" s="59">
        <f t="shared" si="2"/>
        <v>35.379883776817763</v>
      </c>
      <c r="F56" s="59">
        <f t="shared" si="2"/>
        <v>0.57930357995037385</v>
      </c>
      <c r="G56" s="240">
        <f t="shared" si="2"/>
        <v>0</v>
      </c>
      <c r="H56" s="240">
        <f t="shared" si="2"/>
        <v>0</v>
      </c>
      <c r="I56" s="240">
        <f t="shared" si="2"/>
        <v>0</v>
      </c>
      <c r="J56" s="240">
        <f>+J55*100/$P$55</f>
        <v>1.0247655492385028</v>
      </c>
      <c r="K56" s="240">
        <f t="shared" ref="K56:O56" si="3">+K55*100/$P$55</f>
        <v>0</v>
      </c>
      <c r="L56" s="59">
        <f t="shared" si="3"/>
        <v>0.49536849696771168</v>
      </c>
      <c r="M56" s="59">
        <f t="shared" si="3"/>
        <v>0.14629551647664008</v>
      </c>
      <c r="N56" s="59">
        <f t="shared" si="3"/>
        <v>2.984664887620665</v>
      </c>
      <c r="O56" s="59">
        <f t="shared" si="3"/>
        <v>8.6397644382804089</v>
      </c>
      <c r="P56" s="60" t="s">
        <v>972</v>
      </c>
      <c r="Q56" s="1"/>
      <c r="R56" s="1"/>
      <c r="S56" s="1"/>
      <c r="T56" s="1"/>
      <c r="U56" s="206"/>
      <c r="V56" s="52" t="s">
        <v>973</v>
      </c>
      <c r="W56" s="53">
        <v>237.85</v>
      </c>
      <c r="X56" s="53" t="s">
        <v>922</v>
      </c>
    </row>
    <row r="57" spans="1:24" x14ac:dyDescent="0.3">
      <c r="A57" s="1"/>
      <c r="B57" s="1"/>
      <c r="C57" s="1"/>
      <c r="D57" s="1"/>
      <c r="E57" s="1"/>
      <c r="F57" s="1"/>
      <c r="G57" s="1"/>
      <c r="H57" s="1"/>
      <c r="I57" s="1"/>
      <c r="J57" s="1"/>
      <c r="K57" s="1"/>
      <c r="L57" s="1"/>
      <c r="M57" s="1"/>
      <c r="N57" s="1"/>
      <c r="O57" s="1"/>
      <c r="P57" s="1"/>
      <c r="Q57" s="1"/>
      <c r="R57" s="1"/>
      <c r="S57" s="1"/>
      <c r="T57" s="1"/>
      <c r="U57" s="206" t="s">
        <v>116</v>
      </c>
      <c r="V57" s="52" t="s">
        <v>974</v>
      </c>
      <c r="W57" s="53" t="s">
        <v>922</v>
      </c>
      <c r="X57" s="53">
        <v>1732.2750000000001</v>
      </c>
    </row>
    <row r="58" spans="1:24" x14ac:dyDescent="0.3">
      <c r="A58" s="1"/>
      <c r="B58" s="1"/>
      <c r="C58" s="1"/>
      <c r="D58" s="1"/>
      <c r="E58" s="1"/>
      <c r="F58" s="1"/>
      <c r="G58" s="1"/>
      <c r="H58" s="1"/>
      <c r="I58" s="1"/>
      <c r="J58" s="1"/>
      <c r="K58" s="1"/>
      <c r="L58" s="1"/>
      <c r="M58" s="1"/>
      <c r="N58" s="1"/>
      <c r="O58" s="1"/>
      <c r="P58" s="1"/>
      <c r="Q58" s="1"/>
      <c r="R58" s="1"/>
      <c r="S58" s="1"/>
      <c r="T58" s="1"/>
      <c r="U58" s="206"/>
      <c r="V58" s="52" t="s">
        <v>975</v>
      </c>
      <c r="W58" s="53">
        <v>14.456</v>
      </c>
      <c r="X58" s="53" t="s">
        <v>922</v>
      </c>
    </row>
    <row r="59" spans="1:24" x14ac:dyDescent="0.3">
      <c r="A59" s="1"/>
      <c r="B59" s="1"/>
      <c r="C59" s="1"/>
      <c r="D59" s="1"/>
      <c r="E59" s="1"/>
      <c r="F59" s="1"/>
      <c r="G59" s="1"/>
      <c r="H59" s="1"/>
      <c r="I59" s="1"/>
      <c r="J59" s="1"/>
      <c r="K59" s="1"/>
      <c r="L59" s="1"/>
      <c r="M59" s="1"/>
      <c r="N59" s="1"/>
      <c r="O59" s="1"/>
      <c r="P59" s="1"/>
      <c r="Q59" s="1"/>
      <c r="R59" s="1"/>
      <c r="S59" s="1"/>
      <c r="T59" s="1"/>
      <c r="U59" s="206"/>
      <c r="V59" s="52" t="s">
        <v>976</v>
      </c>
      <c r="W59" s="53">
        <v>721.15200000000004</v>
      </c>
      <c r="X59" s="53" t="s">
        <v>922</v>
      </c>
    </row>
    <row r="60" spans="1:24" x14ac:dyDescent="0.3">
      <c r="A60" s="1"/>
      <c r="B60" s="1"/>
      <c r="C60" s="1"/>
      <c r="D60" s="1"/>
      <c r="E60" s="1"/>
      <c r="F60" s="1"/>
      <c r="G60" s="1"/>
      <c r="H60" s="1"/>
      <c r="I60" s="1"/>
      <c r="J60" s="1"/>
      <c r="K60" s="1"/>
      <c r="L60" s="1"/>
      <c r="M60" s="1"/>
      <c r="N60" s="1"/>
      <c r="O60" s="1"/>
      <c r="P60" s="1"/>
      <c r="Q60" s="1"/>
      <c r="R60" s="1"/>
      <c r="S60" s="1"/>
      <c r="T60" s="1"/>
      <c r="U60" s="206"/>
      <c r="V60" s="52" t="s">
        <v>977</v>
      </c>
      <c r="W60" s="53" t="s">
        <v>922</v>
      </c>
      <c r="X60" s="53">
        <v>2616.1025</v>
      </c>
    </row>
    <row r="61" spans="1:24" x14ac:dyDescent="0.3">
      <c r="A61" s="1"/>
      <c r="B61" s="1"/>
      <c r="C61" s="1"/>
      <c r="D61" s="1"/>
      <c r="E61" s="1"/>
      <c r="F61" s="1"/>
      <c r="G61" s="1"/>
      <c r="H61" s="1"/>
      <c r="I61" s="1"/>
      <c r="J61" s="1"/>
      <c r="K61" s="1"/>
      <c r="L61" s="1"/>
      <c r="M61" s="1"/>
      <c r="N61" s="1"/>
      <c r="O61" s="1"/>
      <c r="P61" s="1"/>
      <c r="Q61" s="1"/>
      <c r="R61" s="1"/>
      <c r="S61" s="1"/>
      <c r="T61" s="1"/>
      <c r="U61" s="206"/>
      <c r="V61" s="52" t="s">
        <v>978</v>
      </c>
      <c r="W61" s="53" t="s">
        <v>922</v>
      </c>
      <c r="X61" s="53">
        <v>2255.0529999999999</v>
      </c>
    </row>
    <row r="62" spans="1:24" x14ac:dyDescent="0.3">
      <c r="A62" s="1"/>
      <c r="B62" s="1"/>
      <c r="C62" s="1"/>
      <c r="D62" s="1"/>
      <c r="E62" s="1"/>
      <c r="F62" s="1"/>
      <c r="G62" s="1"/>
      <c r="H62" s="1"/>
      <c r="I62" s="1"/>
      <c r="J62" s="1"/>
      <c r="K62" s="1"/>
      <c r="L62" s="1"/>
      <c r="M62" s="1"/>
      <c r="N62" s="1"/>
      <c r="O62" s="1"/>
      <c r="P62" s="1"/>
      <c r="Q62" s="1"/>
      <c r="R62" s="1"/>
      <c r="S62" s="1"/>
      <c r="T62" s="1"/>
      <c r="U62" s="206"/>
      <c r="V62" s="52" t="s">
        <v>979</v>
      </c>
      <c r="W62" s="53">
        <v>1544.8965000000001</v>
      </c>
      <c r="X62" s="53" t="s">
        <v>922</v>
      </c>
    </row>
    <row r="63" spans="1:24" x14ac:dyDescent="0.3">
      <c r="A63" s="1"/>
      <c r="B63" s="1"/>
      <c r="C63" s="1"/>
      <c r="D63" s="1"/>
      <c r="E63" s="1"/>
      <c r="F63" s="1"/>
      <c r="G63" s="1"/>
      <c r="H63" s="1"/>
      <c r="I63" s="1"/>
      <c r="J63" s="1"/>
      <c r="K63" s="1"/>
      <c r="L63" s="1"/>
      <c r="M63" s="1"/>
      <c r="N63" s="1"/>
      <c r="O63" s="1"/>
      <c r="P63" s="1"/>
      <c r="Q63" s="1"/>
      <c r="R63" s="1"/>
      <c r="S63" s="1"/>
      <c r="T63" s="1"/>
      <c r="U63" s="206" t="s">
        <v>418</v>
      </c>
      <c r="V63" s="52" t="s">
        <v>980</v>
      </c>
      <c r="W63" s="53">
        <v>356.4</v>
      </c>
      <c r="X63" s="53" t="s">
        <v>922</v>
      </c>
    </row>
    <row r="64" spans="1:24" x14ac:dyDescent="0.3">
      <c r="A64" s="1"/>
      <c r="B64" s="1"/>
      <c r="C64" s="1"/>
      <c r="D64" s="1"/>
      <c r="E64" s="1"/>
      <c r="F64" s="1"/>
      <c r="G64" s="1"/>
      <c r="H64" s="1"/>
      <c r="I64" s="1"/>
      <c r="J64" s="1"/>
      <c r="K64" s="1"/>
      <c r="L64" s="1"/>
      <c r="M64" s="1"/>
      <c r="N64" s="1"/>
      <c r="O64" s="1"/>
      <c r="P64" s="1"/>
      <c r="Q64" s="1"/>
      <c r="R64" s="1"/>
      <c r="S64" s="1"/>
      <c r="T64" s="1"/>
      <c r="U64" s="206" t="s">
        <v>553</v>
      </c>
      <c r="V64" s="52" t="s">
        <v>981</v>
      </c>
      <c r="W64" s="53" t="s">
        <v>922</v>
      </c>
      <c r="X64" s="53">
        <v>1860.55</v>
      </c>
    </row>
    <row r="65" spans="1:24" x14ac:dyDescent="0.3">
      <c r="A65" s="1"/>
      <c r="B65" s="1"/>
      <c r="C65" s="1"/>
      <c r="D65" s="1"/>
      <c r="E65" s="1"/>
      <c r="F65" s="1"/>
      <c r="G65" s="1"/>
      <c r="H65" s="1"/>
      <c r="I65" s="1"/>
      <c r="J65" s="1"/>
      <c r="K65" s="1"/>
      <c r="L65" s="1"/>
      <c r="M65" s="1"/>
      <c r="N65" s="1"/>
      <c r="O65" s="1"/>
      <c r="P65" s="1"/>
      <c r="Q65" s="1"/>
      <c r="R65" s="1"/>
      <c r="S65" s="1"/>
      <c r="T65" s="1"/>
      <c r="U65" s="206"/>
      <c r="V65" s="52" t="s">
        <v>982</v>
      </c>
      <c r="W65" s="53">
        <v>14.2</v>
      </c>
      <c r="X65" s="53" t="s">
        <v>922</v>
      </c>
    </row>
    <row r="66" spans="1:24" x14ac:dyDescent="0.3">
      <c r="A66" s="1"/>
      <c r="B66" s="1"/>
      <c r="C66" s="1"/>
      <c r="D66" s="1"/>
      <c r="E66" s="1"/>
      <c r="F66" s="1"/>
      <c r="G66" s="1"/>
      <c r="H66" s="1"/>
      <c r="I66" s="1"/>
      <c r="J66" s="1"/>
      <c r="K66" s="1"/>
      <c r="L66" s="1"/>
      <c r="M66" s="1"/>
      <c r="N66" s="1"/>
      <c r="O66" s="1"/>
      <c r="P66" s="1"/>
      <c r="Q66" s="1"/>
      <c r="R66" s="1"/>
      <c r="S66" s="1"/>
      <c r="T66" s="1"/>
      <c r="U66" s="206" t="s">
        <v>983</v>
      </c>
      <c r="V66" s="52" t="s">
        <v>984</v>
      </c>
      <c r="W66" s="53">
        <v>454.75</v>
      </c>
      <c r="X66" s="53" t="s">
        <v>922</v>
      </c>
    </row>
    <row r="67" spans="1:24" x14ac:dyDescent="0.3">
      <c r="A67" s="1"/>
      <c r="B67" s="1"/>
      <c r="C67" s="1"/>
      <c r="D67" s="1"/>
      <c r="E67" s="1"/>
      <c r="F67" s="1"/>
      <c r="G67" s="1"/>
      <c r="H67" s="1"/>
      <c r="I67" s="1"/>
      <c r="J67" s="1"/>
      <c r="K67" s="1"/>
      <c r="L67" s="1"/>
      <c r="M67" s="1"/>
      <c r="N67" s="1"/>
      <c r="O67" s="1"/>
      <c r="P67" s="1"/>
      <c r="Q67" s="1"/>
      <c r="R67" s="1"/>
      <c r="S67" s="1"/>
      <c r="T67" s="1"/>
      <c r="U67" s="206"/>
      <c r="V67" s="52" t="s">
        <v>985</v>
      </c>
      <c r="W67" s="53">
        <v>132.35</v>
      </c>
      <c r="X67" s="53" t="s">
        <v>922</v>
      </c>
    </row>
    <row r="68" spans="1:24" x14ac:dyDescent="0.3">
      <c r="A68" s="1"/>
      <c r="B68" s="1"/>
      <c r="C68" s="1"/>
      <c r="D68" s="1"/>
      <c r="E68" s="1"/>
      <c r="F68" s="1"/>
      <c r="G68" s="1"/>
      <c r="H68" s="1"/>
      <c r="I68" s="1"/>
      <c r="J68" s="1"/>
      <c r="K68" s="1"/>
      <c r="L68" s="1"/>
      <c r="M68" s="1"/>
      <c r="N68" s="1"/>
      <c r="O68" s="1"/>
      <c r="P68" s="1"/>
      <c r="Q68" s="1"/>
      <c r="R68" s="1"/>
      <c r="S68" s="1"/>
      <c r="T68" s="1"/>
      <c r="U68" s="206" t="s">
        <v>54</v>
      </c>
      <c r="V68" s="52" t="s">
        <v>986</v>
      </c>
      <c r="W68" s="53">
        <v>91.2</v>
      </c>
      <c r="X68" s="53" t="s">
        <v>922</v>
      </c>
    </row>
    <row r="69" spans="1:24" x14ac:dyDescent="0.3">
      <c r="A69" s="1"/>
      <c r="B69" s="1"/>
      <c r="C69" s="1"/>
      <c r="D69" s="1"/>
      <c r="E69" s="1"/>
      <c r="F69" s="1"/>
      <c r="G69" s="1"/>
      <c r="H69" s="1"/>
      <c r="I69" s="1"/>
      <c r="J69" s="1"/>
      <c r="K69" s="1"/>
      <c r="L69" s="1"/>
      <c r="M69" s="1"/>
      <c r="N69" s="1"/>
      <c r="O69" s="1"/>
      <c r="P69" s="1"/>
      <c r="Q69" s="1"/>
      <c r="R69" s="1"/>
      <c r="S69" s="1"/>
      <c r="T69" s="1"/>
      <c r="U69" s="206"/>
      <c r="V69" s="52" t="s">
        <v>987</v>
      </c>
      <c r="W69" s="53">
        <v>911.65</v>
      </c>
      <c r="X69" s="53" t="s">
        <v>922</v>
      </c>
    </row>
    <row r="70" spans="1:24" x14ac:dyDescent="0.3">
      <c r="A70" s="1"/>
      <c r="B70" s="1"/>
      <c r="C70" s="1"/>
      <c r="D70" s="1"/>
      <c r="E70" s="1"/>
      <c r="F70" s="1"/>
      <c r="G70" s="1"/>
      <c r="H70" s="1"/>
      <c r="I70" s="1"/>
      <c r="J70" s="1"/>
      <c r="K70" s="1"/>
      <c r="L70" s="1"/>
      <c r="M70" s="1"/>
      <c r="N70" s="1"/>
      <c r="O70" s="1"/>
      <c r="P70" s="1"/>
      <c r="Q70" s="1"/>
      <c r="R70" s="1"/>
      <c r="S70" s="1"/>
      <c r="T70" s="1"/>
      <c r="U70" s="206"/>
      <c r="V70" s="52" t="s">
        <v>130</v>
      </c>
      <c r="W70" s="53" t="s">
        <v>922</v>
      </c>
      <c r="X70" s="53">
        <v>2062.5</v>
      </c>
    </row>
    <row r="71" spans="1:24" x14ac:dyDescent="0.3">
      <c r="A71" s="1"/>
      <c r="B71" s="1"/>
      <c r="C71" s="1"/>
      <c r="D71" s="1"/>
      <c r="E71" s="1"/>
      <c r="F71" s="1"/>
      <c r="G71" s="1"/>
      <c r="H71" s="1"/>
      <c r="I71" s="1"/>
      <c r="J71" s="1"/>
      <c r="K71" s="1"/>
      <c r="L71" s="1"/>
      <c r="M71" s="1"/>
      <c r="N71" s="1"/>
      <c r="O71" s="1"/>
      <c r="P71" s="1"/>
      <c r="Q71" s="1"/>
      <c r="R71" s="1"/>
      <c r="S71" s="1"/>
      <c r="T71" s="1"/>
      <c r="U71" s="206"/>
      <c r="V71" s="52" t="s">
        <v>988</v>
      </c>
      <c r="W71" s="53" t="s">
        <v>922</v>
      </c>
      <c r="X71" s="53">
        <v>175.4</v>
      </c>
    </row>
    <row r="72" spans="1:24" x14ac:dyDescent="0.3">
      <c r="A72" s="1"/>
      <c r="B72" s="1"/>
      <c r="C72" s="1"/>
      <c r="D72" s="1"/>
      <c r="E72" s="1"/>
      <c r="F72" s="1"/>
      <c r="G72" s="1"/>
      <c r="H72" s="1"/>
      <c r="I72" s="1"/>
      <c r="J72" s="1"/>
      <c r="K72" s="1"/>
      <c r="L72" s="1"/>
      <c r="M72" s="1"/>
      <c r="N72" s="1"/>
      <c r="O72" s="1"/>
      <c r="P72" s="1"/>
      <c r="Q72" s="1"/>
      <c r="R72" s="1"/>
      <c r="S72" s="1"/>
      <c r="T72" s="1"/>
      <c r="U72" s="206"/>
      <c r="V72" s="52" t="s">
        <v>989</v>
      </c>
      <c r="W72" s="53" t="s">
        <v>922</v>
      </c>
      <c r="X72" s="53">
        <v>794.6</v>
      </c>
    </row>
    <row r="73" spans="1:24" x14ac:dyDescent="0.3">
      <c r="A73" s="1"/>
      <c r="B73" s="1"/>
      <c r="C73" s="1"/>
      <c r="D73" s="1"/>
      <c r="E73" s="1"/>
      <c r="F73" s="1"/>
      <c r="G73" s="1"/>
      <c r="H73" s="1"/>
      <c r="I73" s="1"/>
      <c r="J73" s="1"/>
      <c r="K73" s="1"/>
      <c r="L73" s="1"/>
      <c r="M73" s="1"/>
      <c r="N73" s="1"/>
      <c r="O73" s="1"/>
      <c r="P73" s="1"/>
      <c r="Q73" s="1"/>
      <c r="R73" s="1"/>
      <c r="S73" s="1"/>
      <c r="T73" s="1"/>
      <c r="U73" s="206"/>
      <c r="V73" s="52" t="s">
        <v>990</v>
      </c>
      <c r="W73" s="53">
        <v>188.15</v>
      </c>
      <c r="X73" s="53" t="s">
        <v>922</v>
      </c>
    </row>
    <row r="74" spans="1:24" x14ac:dyDescent="0.3">
      <c r="A74" s="1"/>
      <c r="B74" s="1"/>
      <c r="C74" s="1"/>
      <c r="D74" s="1"/>
      <c r="E74" s="1"/>
      <c r="F74" s="1"/>
      <c r="G74" s="1"/>
      <c r="H74" s="1"/>
      <c r="I74" s="1"/>
      <c r="J74" s="1"/>
      <c r="K74" s="1"/>
      <c r="L74" s="1"/>
      <c r="M74" s="1"/>
      <c r="N74" s="1"/>
      <c r="O74" s="1"/>
      <c r="P74" s="1"/>
      <c r="Q74" s="1"/>
      <c r="R74" s="1"/>
      <c r="S74" s="1"/>
      <c r="T74" s="1"/>
      <c r="U74" s="206"/>
      <c r="V74" s="52" t="s">
        <v>991</v>
      </c>
      <c r="W74" s="53">
        <v>49.25</v>
      </c>
      <c r="X74" s="53" t="s">
        <v>922</v>
      </c>
    </row>
    <row r="75" spans="1:24" x14ac:dyDescent="0.3">
      <c r="A75" s="1"/>
      <c r="B75" s="1"/>
      <c r="C75" s="1"/>
      <c r="D75" s="1"/>
      <c r="E75" s="1"/>
      <c r="F75" s="1"/>
      <c r="G75" s="1"/>
      <c r="H75" s="1"/>
      <c r="I75" s="1"/>
      <c r="J75" s="1"/>
      <c r="K75" s="1"/>
      <c r="L75" s="1"/>
      <c r="M75" s="1"/>
      <c r="N75" s="1"/>
      <c r="O75" s="1"/>
      <c r="P75" s="1"/>
      <c r="Q75" s="1"/>
      <c r="R75" s="1"/>
      <c r="S75" s="1"/>
      <c r="T75" s="1"/>
      <c r="U75" s="206"/>
      <c r="V75" s="52" t="s">
        <v>992</v>
      </c>
      <c r="W75" s="53">
        <v>2103.15</v>
      </c>
      <c r="X75" s="53" t="s">
        <v>922</v>
      </c>
    </row>
    <row r="76" spans="1:24" x14ac:dyDescent="0.3">
      <c r="A76" s="1"/>
      <c r="B76" s="1"/>
      <c r="C76" s="1"/>
      <c r="D76" s="1"/>
      <c r="E76" s="1"/>
      <c r="F76" s="1"/>
      <c r="G76" s="1"/>
      <c r="H76" s="1"/>
      <c r="I76" s="1"/>
      <c r="J76" s="1"/>
      <c r="K76" s="1"/>
      <c r="L76" s="1"/>
      <c r="M76" s="1"/>
      <c r="N76" s="1"/>
      <c r="O76" s="1"/>
      <c r="P76" s="1"/>
      <c r="Q76" s="1"/>
      <c r="R76" s="1"/>
      <c r="S76" s="1"/>
      <c r="T76" s="1"/>
      <c r="U76" s="61" t="s">
        <v>970</v>
      </c>
      <c r="V76" s="62"/>
      <c r="W76" s="63">
        <v>24472.683499999999</v>
      </c>
      <c r="X76" s="63">
        <v>59269.040999999997</v>
      </c>
    </row>
  </sheetData>
  <mergeCells count="38">
    <mergeCell ref="U64:U65"/>
    <mergeCell ref="U66:U67"/>
    <mergeCell ref="U68:U75"/>
    <mergeCell ref="U51"/>
    <mergeCell ref="U52"/>
    <mergeCell ref="U53:U56"/>
    <mergeCell ref="U57:U62"/>
    <mergeCell ref="U63"/>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08" t="s">
        <v>993</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row>
    <row r="6" spans="1:67" ht="43.95" customHeight="1" x14ac:dyDescent="0.3">
      <c r="A6" s="1"/>
      <c r="B6" s="207" t="s">
        <v>540</v>
      </c>
      <c r="C6" s="207" t="s">
        <v>599</v>
      </c>
      <c r="D6" s="207" t="s">
        <v>155</v>
      </c>
      <c r="E6" s="207" t="s">
        <v>600</v>
      </c>
      <c r="F6" s="207" t="s">
        <v>584</v>
      </c>
      <c r="G6" s="207" t="s">
        <v>585</v>
      </c>
      <c r="H6" s="207" t="s">
        <v>586</v>
      </c>
      <c r="I6" s="207" t="s">
        <v>597</v>
      </c>
      <c r="J6" s="207" t="s">
        <v>565</v>
      </c>
      <c r="K6" s="207" t="s">
        <v>587</v>
      </c>
      <c r="L6" s="207"/>
      <c r="M6" s="207"/>
      <c r="N6" s="207"/>
      <c r="O6" s="207"/>
      <c r="P6" s="207" t="s">
        <v>583</v>
      </c>
      <c r="Q6" s="207" t="s">
        <v>571</v>
      </c>
      <c r="R6" s="207" t="s">
        <v>588</v>
      </c>
      <c r="S6" s="207" t="s">
        <v>572</v>
      </c>
      <c r="T6" s="207" t="s">
        <v>573</v>
      </c>
      <c r="U6" s="207" t="s">
        <v>574</v>
      </c>
      <c r="V6" s="207" t="s">
        <v>589</v>
      </c>
      <c r="W6" s="207"/>
      <c r="X6" s="207" t="s">
        <v>566</v>
      </c>
      <c r="Y6" s="207" t="s">
        <v>35</v>
      </c>
      <c r="Z6" s="207"/>
      <c r="AA6" s="207"/>
      <c r="AB6" s="207"/>
      <c r="AC6" s="207" t="s">
        <v>590</v>
      </c>
      <c r="AD6" s="207"/>
      <c r="AE6" s="207" t="s">
        <v>591</v>
      </c>
      <c r="AF6" s="207"/>
      <c r="AG6" s="207"/>
      <c r="AH6" s="207"/>
      <c r="AI6" s="207" t="s">
        <v>567</v>
      </c>
      <c r="AJ6" s="207" t="s">
        <v>592</v>
      </c>
      <c r="AK6" s="207" t="s">
        <v>568</v>
      </c>
      <c r="AL6" s="207" t="s">
        <v>575</v>
      </c>
      <c r="AM6" s="207" t="s">
        <v>576</v>
      </c>
      <c r="AN6" s="207" t="s">
        <v>994</v>
      </c>
      <c r="AO6" s="207" t="s">
        <v>593</v>
      </c>
      <c r="AP6" s="207" t="s">
        <v>569</v>
      </c>
      <c r="AQ6" s="207" t="s">
        <v>570</v>
      </c>
      <c r="AR6" s="207" t="s">
        <v>594</v>
      </c>
      <c r="AS6" s="207" t="s">
        <v>577</v>
      </c>
      <c r="AT6" s="207" t="s">
        <v>110</v>
      </c>
      <c r="AU6" s="207"/>
      <c r="AV6" s="207" t="s">
        <v>116</v>
      </c>
      <c r="AW6" s="207"/>
      <c r="AX6" s="207"/>
      <c r="AY6" s="207"/>
      <c r="AZ6" s="207"/>
      <c r="BA6" s="207" t="s">
        <v>578</v>
      </c>
      <c r="BB6" s="207" t="s">
        <v>579</v>
      </c>
      <c r="BC6" s="207" t="s">
        <v>580</v>
      </c>
      <c r="BD6" s="207" t="s">
        <v>418</v>
      </c>
      <c r="BE6" s="207" t="s">
        <v>581</v>
      </c>
      <c r="BF6" s="207"/>
      <c r="BG6" s="207"/>
      <c r="BH6" s="207"/>
      <c r="BI6" s="207" t="s">
        <v>595</v>
      </c>
      <c r="BJ6" s="207" t="s">
        <v>553</v>
      </c>
      <c r="BK6" s="207" t="s">
        <v>601</v>
      </c>
      <c r="BL6" s="207" t="s">
        <v>596</v>
      </c>
      <c r="BM6" s="207"/>
      <c r="BN6" s="207" t="s">
        <v>582</v>
      </c>
      <c r="BO6" s="64" t="s">
        <v>995</v>
      </c>
    </row>
    <row r="7" spans="1:67" x14ac:dyDescent="0.3">
      <c r="A7" s="1"/>
      <c r="B7" s="207"/>
      <c r="C7" s="64" t="s">
        <v>996</v>
      </c>
      <c r="D7" s="64" t="s">
        <v>997</v>
      </c>
      <c r="E7" s="64" t="s">
        <v>998</v>
      </c>
      <c r="F7" s="64" t="s">
        <v>999</v>
      </c>
      <c r="G7" s="64" t="s">
        <v>923</v>
      </c>
      <c r="H7" s="64" t="s">
        <v>924</v>
      </c>
      <c r="I7" s="64" t="s">
        <v>1000</v>
      </c>
      <c r="J7" s="64" t="s">
        <v>922</v>
      </c>
      <c r="K7" s="64" t="s">
        <v>932</v>
      </c>
      <c r="L7" s="64" t="s">
        <v>1001</v>
      </c>
      <c r="M7" s="64" t="s">
        <v>933</v>
      </c>
      <c r="N7" s="64" t="s">
        <v>934</v>
      </c>
      <c r="O7" s="64" t="s">
        <v>1002</v>
      </c>
      <c r="P7" s="64" t="s">
        <v>939</v>
      </c>
      <c r="Q7" s="64" t="s">
        <v>942</v>
      </c>
      <c r="R7" s="64" t="s">
        <v>943</v>
      </c>
      <c r="S7" s="64" t="s">
        <v>944</v>
      </c>
      <c r="T7" s="64" t="s">
        <v>948</v>
      </c>
      <c r="U7" s="64" t="s">
        <v>949</v>
      </c>
      <c r="V7" s="64" t="s">
        <v>922</v>
      </c>
      <c r="W7" s="64" t="s">
        <v>922</v>
      </c>
      <c r="X7" s="64" t="s">
        <v>922</v>
      </c>
      <c r="Y7" s="64" t="s">
        <v>922</v>
      </c>
      <c r="Z7" s="64" t="s">
        <v>922</v>
      </c>
      <c r="AA7" s="64" t="s">
        <v>922</v>
      </c>
      <c r="AB7" s="64" t="s">
        <v>922</v>
      </c>
      <c r="AC7" s="64" t="s">
        <v>952</v>
      </c>
      <c r="AD7" s="64" t="s">
        <v>953</v>
      </c>
      <c r="AE7" s="64" t="s">
        <v>1003</v>
      </c>
      <c r="AF7" s="64" t="s">
        <v>1004</v>
      </c>
      <c r="AG7" s="64" t="s">
        <v>1005</v>
      </c>
      <c r="AH7" s="64" t="s">
        <v>957</v>
      </c>
      <c r="AI7" s="64" t="s">
        <v>922</v>
      </c>
      <c r="AJ7" s="64" t="s">
        <v>922</v>
      </c>
      <c r="AK7" s="64" t="s">
        <v>922</v>
      </c>
      <c r="AL7" s="64" t="s">
        <v>1006</v>
      </c>
      <c r="AM7" s="64" t="s">
        <v>960</v>
      </c>
      <c r="AN7" s="64" t="s">
        <v>1007</v>
      </c>
      <c r="AO7" s="64" t="s">
        <v>922</v>
      </c>
      <c r="AP7" s="64" t="s">
        <v>922</v>
      </c>
      <c r="AQ7" s="64" t="s">
        <v>967</v>
      </c>
      <c r="AR7" s="64" t="s">
        <v>922</v>
      </c>
      <c r="AS7" s="64" t="s">
        <v>922</v>
      </c>
      <c r="AT7" s="64" t="s">
        <v>1008</v>
      </c>
      <c r="AU7" s="64" t="s">
        <v>1009</v>
      </c>
      <c r="AV7" s="64" t="s">
        <v>922</v>
      </c>
      <c r="AW7" s="64" t="s">
        <v>922</v>
      </c>
      <c r="AX7" s="64" t="s">
        <v>922</v>
      </c>
      <c r="AY7" s="64" t="s">
        <v>922</v>
      </c>
      <c r="AZ7" s="64" t="s">
        <v>975</v>
      </c>
      <c r="BA7" s="64" t="s">
        <v>922</v>
      </c>
      <c r="BB7" s="64" t="s">
        <v>922</v>
      </c>
      <c r="BC7" s="64" t="s">
        <v>922</v>
      </c>
      <c r="BD7" s="64" t="s">
        <v>1010</v>
      </c>
      <c r="BE7" s="64" t="s">
        <v>1011</v>
      </c>
      <c r="BF7" s="64" t="s">
        <v>1012</v>
      </c>
      <c r="BG7" s="64" t="s">
        <v>423</v>
      </c>
      <c r="BH7" s="64" t="s">
        <v>1013</v>
      </c>
      <c r="BI7" s="64" t="s">
        <v>922</v>
      </c>
      <c r="BJ7" s="64" t="s">
        <v>1014</v>
      </c>
      <c r="BK7" s="64" t="s">
        <v>1015</v>
      </c>
      <c r="BL7" s="64" t="s">
        <v>984</v>
      </c>
      <c r="BM7" s="64" t="s">
        <v>1016</v>
      </c>
      <c r="BN7" s="64" t="s">
        <v>922</v>
      </c>
      <c r="BO7" s="64" t="s">
        <v>757</v>
      </c>
    </row>
    <row r="8" spans="1:67" x14ac:dyDescent="0.3">
      <c r="A8" s="1"/>
      <c r="B8" s="50" t="s">
        <v>1017</v>
      </c>
      <c r="C8" s="65">
        <v>16.399999999999999</v>
      </c>
      <c r="D8" s="65"/>
      <c r="E8" s="65">
        <v>7.2</v>
      </c>
      <c r="F8" s="65">
        <v>10.6</v>
      </c>
      <c r="G8" s="65">
        <v>1.8</v>
      </c>
      <c r="H8" s="65">
        <v>0.3</v>
      </c>
      <c r="I8" s="65">
        <v>8.9</v>
      </c>
      <c r="J8" s="65"/>
      <c r="K8" s="65">
        <v>14.2</v>
      </c>
      <c r="L8" s="65"/>
      <c r="M8" s="65">
        <v>7.7</v>
      </c>
      <c r="N8" s="65">
        <v>11.3</v>
      </c>
      <c r="O8" s="65">
        <v>4.4000000000000004</v>
      </c>
      <c r="P8" s="65">
        <v>2.7</v>
      </c>
      <c r="Q8" s="65">
        <v>2.6</v>
      </c>
      <c r="R8" s="65">
        <v>17.100000000000001</v>
      </c>
      <c r="S8" s="65">
        <v>20.3</v>
      </c>
      <c r="T8" s="65">
        <v>20</v>
      </c>
      <c r="U8" s="65">
        <v>12.9</v>
      </c>
      <c r="V8" s="65">
        <v>26.8</v>
      </c>
      <c r="W8" s="65">
        <v>6.6</v>
      </c>
      <c r="X8" s="65">
        <v>69.400000000000006</v>
      </c>
      <c r="Y8" s="65">
        <v>83.1</v>
      </c>
      <c r="Z8" s="65">
        <v>110.1</v>
      </c>
      <c r="AA8" s="65">
        <v>11.5</v>
      </c>
      <c r="AB8" s="65">
        <v>8.1999999999999993</v>
      </c>
      <c r="AC8" s="65">
        <v>14.4</v>
      </c>
      <c r="AD8" s="65">
        <v>4.3</v>
      </c>
      <c r="AE8" s="65">
        <v>8</v>
      </c>
      <c r="AF8" s="65">
        <v>8.5</v>
      </c>
      <c r="AG8" s="65">
        <v>8.6999999999999993</v>
      </c>
      <c r="AH8" s="65">
        <v>8.5</v>
      </c>
      <c r="AI8" s="65"/>
      <c r="AJ8" s="65">
        <v>6.8</v>
      </c>
      <c r="AK8" s="65">
        <v>9.6999999999999993</v>
      </c>
      <c r="AL8" s="65">
        <v>3.4</v>
      </c>
      <c r="AM8" s="65">
        <v>18.399999999999999</v>
      </c>
      <c r="AN8" s="65"/>
      <c r="AO8" s="65"/>
      <c r="AP8" s="65"/>
      <c r="AQ8" s="65">
        <v>1.5</v>
      </c>
      <c r="AR8" s="65"/>
      <c r="AS8" s="65"/>
      <c r="AT8" s="65">
        <v>5.5</v>
      </c>
      <c r="AU8" s="65">
        <v>9.8000000000000007</v>
      </c>
      <c r="AV8" s="65">
        <v>59.2</v>
      </c>
      <c r="AW8" s="65"/>
      <c r="AX8" s="65">
        <v>66.5</v>
      </c>
      <c r="AY8" s="65"/>
      <c r="AZ8" s="65">
        <v>0.6</v>
      </c>
      <c r="BA8" s="65"/>
      <c r="BB8" s="65">
        <v>20.7</v>
      </c>
      <c r="BC8" s="65">
        <v>57.2</v>
      </c>
      <c r="BD8" s="65">
        <v>15.7</v>
      </c>
      <c r="BE8" s="65">
        <v>4.5</v>
      </c>
      <c r="BF8" s="65">
        <v>2.8</v>
      </c>
      <c r="BG8" s="65">
        <v>1.2</v>
      </c>
      <c r="BH8" s="65">
        <v>1.1000000000000001</v>
      </c>
      <c r="BI8" s="65"/>
      <c r="BJ8" s="65">
        <v>0.7</v>
      </c>
      <c r="BK8" s="65"/>
      <c r="BL8" s="65">
        <v>19</v>
      </c>
      <c r="BM8" s="65">
        <v>5.6</v>
      </c>
      <c r="BN8" s="65"/>
      <c r="BO8" s="66">
        <v>836.4</v>
      </c>
    </row>
    <row r="9" spans="1:67" x14ac:dyDescent="0.3">
      <c r="A9" s="1"/>
      <c r="B9" s="54" t="s">
        <v>1018</v>
      </c>
      <c r="C9" s="67">
        <v>16.600000000000001</v>
      </c>
      <c r="D9" s="67"/>
      <c r="E9" s="67">
        <v>6.7</v>
      </c>
      <c r="F9" s="67">
        <v>10.6</v>
      </c>
      <c r="G9" s="67">
        <v>1.8</v>
      </c>
      <c r="H9" s="67">
        <v>0.3</v>
      </c>
      <c r="I9" s="67">
        <v>8.9</v>
      </c>
      <c r="J9" s="67"/>
      <c r="K9" s="67">
        <v>13.9</v>
      </c>
      <c r="L9" s="67"/>
      <c r="M9" s="67">
        <v>7.6</v>
      </c>
      <c r="N9" s="67">
        <v>11.4</v>
      </c>
      <c r="O9" s="67">
        <v>4.4000000000000004</v>
      </c>
      <c r="P9" s="67">
        <v>2.7</v>
      </c>
      <c r="Q9" s="67">
        <v>2.6</v>
      </c>
      <c r="R9" s="67">
        <v>17.100000000000001</v>
      </c>
      <c r="S9" s="67">
        <v>20.5</v>
      </c>
      <c r="T9" s="67">
        <v>20</v>
      </c>
      <c r="U9" s="67">
        <v>12.9</v>
      </c>
      <c r="V9" s="67">
        <v>24.1</v>
      </c>
      <c r="W9" s="67">
        <v>6.6</v>
      </c>
      <c r="X9" s="67">
        <v>60</v>
      </c>
      <c r="Y9" s="67">
        <v>85.5</v>
      </c>
      <c r="Z9" s="67">
        <v>104.7</v>
      </c>
      <c r="AA9" s="67">
        <v>9.1999999999999993</v>
      </c>
      <c r="AB9" s="67">
        <v>8.3000000000000007</v>
      </c>
      <c r="AC9" s="67">
        <v>14.2</v>
      </c>
      <c r="AD9" s="67">
        <v>4.3</v>
      </c>
      <c r="AE9" s="67">
        <v>8</v>
      </c>
      <c r="AF9" s="67">
        <v>8.5</v>
      </c>
      <c r="AG9" s="67">
        <v>8.6999999999999993</v>
      </c>
      <c r="AH9" s="67">
        <v>8.3000000000000007</v>
      </c>
      <c r="AI9" s="67"/>
      <c r="AJ9" s="67">
        <v>3.4</v>
      </c>
      <c r="AK9" s="67">
        <v>8.6</v>
      </c>
      <c r="AL9" s="67">
        <v>3.4</v>
      </c>
      <c r="AM9" s="67">
        <v>18.399999999999999</v>
      </c>
      <c r="AN9" s="67"/>
      <c r="AO9" s="67"/>
      <c r="AP9" s="67"/>
      <c r="AQ9" s="67">
        <v>1.5</v>
      </c>
      <c r="AR9" s="67"/>
      <c r="AS9" s="67"/>
      <c r="AT9" s="67">
        <v>5.3</v>
      </c>
      <c r="AU9" s="67">
        <v>10</v>
      </c>
      <c r="AV9" s="67">
        <v>50.6</v>
      </c>
      <c r="AW9" s="67"/>
      <c r="AX9" s="67">
        <v>54</v>
      </c>
      <c r="AY9" s="67"/>
      <c r="AZ9" s="67">
        <v>0.6</v>
      </c>
      <c r="BA9" s="67"/>
      <c r="BB9" s="67">
        <v>21.8</v>
      </c>
      <c r="BC9" s="67">
        <v>49.8</v>
      </c>
      <c r="BD9" s="67">
        <v>15.6</v>
      </c>
      <c r="BE9" s="67">
        <v>4.5</v>
      </c>
      <c r="BF9" s="67">
        <v>2.8</v>
      </c>
      <c r="BG9" s="67">
        <v>1.2</v>
      </c>
      <c r="BH9" s="67">
        <v>1.1000000000000001</v>
      </c>
      <c r="BI9" s="67"/>
      <c r="BJ9" s="67">
        <v>0.7</v>
      </c>
      <c r="BK9" s="67"/>
      <c r="BL9" s="67">
        <v>19</v>
      </c>
      <c r="BM9" s="67">
        <v>5.5</v>
      </c>
      <c r="BN9" s="67"/>
      <c r="BO9" s="68">
        <v>786.2</v>
      </c>
    </row>
    <row r="10" spans="1:67" x14ac:dyDescent="0.3">
      <c r="A10" s="1"/>
      <c r="B10" s="54" t="s">
        <v>1019</v>
      </c>
      <c r="C10" s="67">
        <v>17.100000000000001</v>
      </c>
      <c r="D10" s="67"/>
      <c r="E10" s="67">
        <v>8.1</v>
      </c>
      <c r="F10" s="67">
        <v>10.6</v>
      </c>
      <c r="G10" s="67">
        <v>1.7</v>
      </c>
      <c r="H10" s="67">
        <v>0.3</v>
      </c>
      <c r="I10" s="67">
        <v>9.5</v>
      </c>
      <c r="J10" s="67"/>
      <c r="K10" s="67">
        <v>13.7</v>
      </c>
      <c r="L10" s="67"/>
      <c r="M10" s="67">
        <v>7.7</v>
      </c>
      <c r="N10" s="67">
        <v>10.9</v>
      </c>
      <c r="O10" s="67">
        <v>4.3</v>
      </c>
      <c r="P10" s="67">
        <v>2.8</v>
      </c>
      <c r="Q10" s="67">
        <v>2.6</v>
      </c>
      <c r="R10" s="67">
        <v>17.100000000000001</v>
      </c>
      <c r="S10" s="67">
        <v>20.5</v>
      </c>
      <c r="T10" s="67">
        <v>20</v>
      </c>
      <c r="U10" s="67">
        <v>12.8</v>
      </c>
      <c r="V10" s="67">
        <v>24.2</v>
      </c>
      <c r="W10" s="67">
        <v>6.2</v>
      </c>
      <c r="X10" s="67">
        <v>67.900000000000006</v>
      </c>
      <c r="Y10" s="67">
        <v>83.8</v>
      </c>
      <c r="Z10" s="67">
        <v>102.5</v>
      </c>
      <c r="AA10" s="67">
        <v>10.5</v>
      </c>
      <c r="AB10" s="67">
        <v>8.6999999999999993</v>
      </c>
      <c r="AC10" s="67">
        <v>14.2</v>
      </c>
      <c r="AD10" s="67">
        <v>4.3</v>
      </c>
      <c r="AE10" s="67">
        <v>8</v>
      </c>
      <c r="AF10" s="67">
        <v>8.6</v>
      </c>
      <c r="AG10" s="67">
        <v>8.6999999999999993</v>
      </c>
      <c r="AH10" s="67">
        <v>8.3000000000000007</v>
      </c>
      <c r="AI10" s="67"/>
      <c r="AJ10" s="67">
        <v>2.6</v>
      </c>
      <c r="AK10" s="67">
        <v>7</v>
      </c>
      <c r="AL10" s="67">
        <v>3.4</v>
      </c>
      <c r="AM10" s="67">
        <v>18.399999999999999</v>
      </c>
      <c r="AN10" s="67"/>
      <c r="AO10" s="67"/>
      <c r="AP10" s="67"/>
      <c r="AQ10" s="67">
        <v>1.5</v>
      </c>
      <c r="AR10" s="67"/>
      <c r="AS10" s="67"/>
      <c r="AT10" s="67">
        <v>5.3</v>
      </c>
      <c r="AU10" s="67">
        <v>9.9</v>
      </c>
      <c r="AV10" s="67">
        <v>39.1</v>
      </c>
      <c r="AW10" s="67"/>
      <c r="AX10" s="67">
        <v>48.5</v>
      </c>
      <c r="AY10" s="67"/>
      <c r="AZ10" s="67">
        <v>0.6</v>
      </c>
      <c r="BA10" s="67"/>
      <c r="BB10" s="67">
        <v>19.7</v>
      </c>
      <c r="BC10" s="67">
        <v>37</v>
      </c>
      <c r="BD10" s="67">
        <v>15.6</v>
      </c>
      <c r="BE10" s="67">
        <v>4.5</v>
      </c>
      <c r="BF10" s="67">
        <v>2.8</v>
      </c>
      <c r="BG10" s="67">
        <v>1.2</v>
      </c>
      <c r="BH10" s="67">
        <v>1.1000000000000001</v>
      </c>
      <c r="BI10" s="67"/>
      <c r="BJ10" s="67">
        <v>0.7</v>
      </c>
      <c r="BK10" s="67"/>
      <c r="BL10" s="67">
        <v>19</v>
      </c>
      <c r="BM10" s="67">
        <v>5.5</v>
      </c>
      <c r="BN10" s="67"/>
      <c r="BO10" s="68">
        <v>759</v>
      </c>
    </row>
    <row r="11" spans="1:67" x14ac:dyDescent="0.3">
      <c r="A11" s="1"/>
      <c r="B11" s="54" t="s">
        <v>1020</v>
      </c>
      <c r="C11" s="67">
        <v>16.899999999999999</v>
      </c>
      <c r="D11" s="67"/>
      <c r="E11" s="67">
        <v>7</v>
      </c>
      <c r="F11" s="67">
        <v>10.6</v>
      </c>
      <c r="G11" s="67">
        <v>1.7</v>
      </c>
      <c r="H11" s="67">
        <v>0.3</v>
      </c>
      <c r="I11" s="67">
        <v>9.8000000000000007</v>
      </c>
      <c r="J11" s="67"/>
      <c r="K11" s="67">
        <v>13.7</v>
      </c>
      <c r="L11" s="67"/>
      <c r="M11" s="67">
        <v>7.5</v>
      </c>
      <c r="N11" s="67">
        <v>10.4</v>
      </c>
      <c r="O11" s="67">
        <v>4.3</v>
      </c>
      <c r="P11" s="67">
        <v>2.7</v>
      </c>
      <c r="Q11" s="67">
        <v>2.6</v>
      </c>
      <c r="R11" s="67">
        <v>17</v>
      </c>
      <c r="S11" s="67">
        <v>20.100000000000001</v>
      </c>
      <c r="T11" s="67">
        <v>20</v>
      </c>
      <c r="U11" s="67">
        <v>12.3</v>
      </c>
      <c r="V11" s="67">
        <v>27.2</v>
      </c>
      <c r="W11" s="67">
        <v>8.6</v>
      </c>
      <c r="X11" s="67">
        <v>62.1</v>
      </c>
      <c r="Y11" s="67">
        <v>68.8</v>
      </c>
      <c r="Z11" s="67">
        <v>100.7</v>
      </c>
      <c r="AA11" s="67">
        <v>10.8</v>
      </c>
      <c r="AB11" s="67">
        <v>7.3</v>
      </c>
      <c r="AC11" s="67">
        <v>14.2</v>
      </c>
      <c r="AD11" s="67">
        <v>4.3</v>
      </c>
      <c r="AE11" s="67">
        <v>8</v>
      </c>
      <c r="AF11" s="67">
        <v>8.6</v>
      </c>
      <c r="AG11" s="67">
        <v>8.6999999999999993</v>
      </c>
      <c r="AH11" s="67">
        <v>8.3000000000000007</v>
      </c>
      <c r="AI11" s="67"/>
      <c r="AJ11" s="67">
        <v>2.8</v>
      </c>
      <c r="AK11" s="67">
        <v>7.3</v>
      </c>
      <c r="AL11" s="67">
        <v>3.4</v>
      </c>
      <c r="AM11" s="67">
        <v>18.399999999999999</v>
      </c>
      <c r="AN11" s="67"/>
      <c r="AO11" s="67"/>
      <c r="AP11" s="67"/>
      <c r="AQ11" s="67">
        <v>1.5</v>
      </c>
      <c r="AR11" s="67"/>
      <c r="AS11" s="67"/>
      <c r="AT11" s="67">
        <v>5.5</v>
      </c>
      <c r="AU11" s="67">
        <v>10</v>
      </c>
      <c r="AV11" s="67">
        <v>45.8</v>
      </c>
      <c r="AW11" s="67"/>
      <c r="AX11" s="67">
        <v>48.4</v>
      </c>
      <c r="AY11" s="67"/>
      <c r="AZ11" s="67">
        <v>0.6</v>
      </c>
      <c r="BA11" s="67"/>
      <c r="BB11" s="67">
        <v>17.7</v>
      </c>
      <c r="BC11" s="67">
        <v>45.2</v>
      </c>
      <c r="BD11" s="67">
        <v>15.5</v>
      </c>
      <c r="BE11" s="67">
        <v>4.5</v>
      </c>
      <c r="BF11" s="67">
        <v>2.8</v>
      </c>
      <c r="BG11" s="67">
        <v>1.2</v>
      </c>
      <c r="BH11" s="67">
        <v>1.1000000000000001</v>
      </c>
      <c r="BI11" s="67"/>
      <c r="BJ11" s="67">
        <v>0.7</v>
      </c>
      <c r="BK11" s="67"/>
      <c r="BL11" s="67">
        <v>18.899999999999999</v>
      </c>
      <c r="BM11" s="67">
        <v>5.5</v>
      </c>
      <c r="BN11" s="67"/>
      <c r="BO11" s="68">
        <v>751.3</v>
      </c>
    </row>
    <row r="12" spans="1:67" x14ac:dyDescent="0.3">
      <c r="A12" s="1"/>
      <c r="B12" s="54" t="s">
        <v>1021</v>
      </c>
      <c r="C12" s="67">
        <v>17.2</v>
      </c>
      <c r="D12" s="67"/>
      <c r="E12" s="67">
        <v>7.1</v>
      </c>
      <c r="F12" s="67">
        <v>10.6</v>
      </c>
      <c r="G12" s="67">
        <v>1.7</v>
      </c>
      <c r="H12" s="67">
        <v>0.3</v>
      </c>
      <c r="I12" s="67">
        <v>9.8000000000000007</v>
      </c>
      <c r="J12" s="67"/>
      <c r="K12" s="67">
        <v>13.7</v>
      </c>
      <c r="L12" s="67"/>
      <c r="M12" s="67">
        <v>7.5</v>
      </c>
      <c r="N12" s="67">
        <v>10.5</v>
      </c>
      <c r="O12" s="67">
        <v>4.3</v>
      </c>
      <c r="P12" s="67">
        <v>2.7</v>
      </c>
      <c r="Q12" s="67">
        <v>2.6</v>
      </c>
      <c r="R12" s="67">
        <v>17.100000000000001</v>
      </c>
      <c r="S12" s="67">
        <v>20.100000000000001</v>
      </c>
      <c r="T12" s="67">
        <v>20</v>
      </c>
      <c r="U12" s="67">
        <v>12.3</v>
      </c>
      <c r="V12" s="67">
        <v>29</v>
      </c>
      <c r="W12" s="67">
        <v>8.1999999999999993</v>
      </c>
      <c r="X12" s="67">
        <v>70.099999999999994</v>
      </c>
      <c r="Y12" s="67">
        <v>79.400000000000006</v>
      </c>
      <c r="Z12" s="67">
        <v>101.8</v>
      </c>
      <c r="AA12" s="67">
        <v>9.8000000000000007</v>
      </c>
      <c r="AB12" s="67">
        <v>6</v>
      </c>
      <c r="AC12" s="67">
        <v>14.2</v>
      </c>
      <c r="AD12" s="67">
        <v>4.3</v>
      </c>
      <c r="AE12" s="67">
        <v>7.9</v>
      </c>
      <c r="AF12" s="67">
        <v>8.6</v>
      </c>
      <c r="AG12" s="67">
        <v>8.8000000000000007</v>
      </c>
      <c r="AH12" s="67">
        <v>8.3000000000000007</v>
      </c>
      <c r="AI12" s="67"/>
      <c r="AJ12" s="67">
        <v>5.0999999999999996</v>
      </c>
      <c r="AK12" s="67">
        <v>9.1999999999999993</v>
      </c>
      <c r="AL12" s="67">
        <v>3.4</v>
      </c>
      <c r="AM12" s="67">
        <v>18.399999999999999</v>
      </c>
      <c r="AN12" s="67"/>
      <c r="AO12" s="67"/>
      <c r="AP12" s="67"/>
      <c r="AQ12" s="67">
        <v>1.5</v>
      </c>
      <c r="AR12" s="67"/>
      <c r="AS12" s="67"/>
      <c r="AT12" s="67">
        <v>5.3</v>
      </c>
      <c r="AU12" s="67">
        <v>9.9</v>
      </c>
      <c r="AV12" s="67">
        <v>52</v>
      </c>
      <c r="AW12" s="67"/>
      <c r="AX12" s="67">
        <v>47.3</v>
      </c>
      <c r="AY12" s="67"/>
      <c r="AZ12" s="67">
        <v>0.6</v>
      </c>
      <c r="BA12" s="67"/>
      <c r="BB12" s="67">
        <v>17.8</v>
      </c>
      <c r="BC12" s="67">
        <v>46.1</v>
      </c>
      <c r="BD12" s="67">
        <v>15.4</v>
      </c>
      <c r="BE12" s="67">
        <v>4.5</v>
      </c>
      <c r="BF12" s="67">
        <v>2.8</v>
      </c>
      <c r="BG12" s="67">
        <v>1.2</v>
      </c>
      <c r="BH12" s="67">
        <v>1.1000000000000001</v>
      </c>
      <c r="BI12" s="67"/>
      <c r="BJ12" s="67">
        <v>0.6</v>
      </c>
      <c r="BK12" s="67"/>
      <c r="BL12" s="67">
        <v>19</v>
      </c>
      <c r="BM12" s="67">
        <v>5.5</v>
      </c>
      <c r="BN12" s="67"/>
      <c r="BO12" s="68">
        <v>780.6</v>
      </c>
    </row>
    <row r="13" spans="1:67" x14ac:dyDescent="0.3">
      <c r="A13" s="1"/>
      <c r="B13" s="54" t="s">
        <v>1022</v>
      </c>
      <c r="C13" s="67">
        <v>17.2</v>
      </c>
      <c r="D13" s="67"/>
      <c r="E13" s="67">
        <v>7.1</v>
      </c>
      <c r="F13" s="67">
        <v>10.6</v>
      </c>
      <c r="G13" s="67">
        <v>1.7</v>
      </c>
      <c r="H13" s="67">
        <v>0.3</v>
      </c>
      <c r="I13" s="67">
        <v>9.6999999999999993</v>
      </c>
      <c r="J13" s="67"/>
      <c r="K13" s="67">
        <v>13.8</v>
      </c>
      <c r="L13" s="67"/>
      <c r="M13" s="67">
        <v>7.5</v>
      </c>
      <c r="N13" s="67">
        <v>10.5</v>
      </c>
      <c r="O13" s="67">
        <v>4.3</v>
      </c>
      <c r="P13" s="67">
        <v>2.6</v>
      </c>
      <c r="Q13" s="67">
        <v>2.6</v>
      </c>
      <c r="R13" s="67">
        <v>17.3</v>
      </c>
      <c r="S13" s="67">
        <v>20.100000000000001</v>
      </c>
      <c r="T13" s="67">
        <v>20</v>
      </c>
      <c r="U13" s="67">
        <v>12.3</v>
      </c>
      <c r="V13" s="67">
        <v>27.7</v>
      </c>
      <c r="W13" s="67">
        <v>6.9</v>
      </c>
      <c r="X13" s="67">
        <v>80.099999999999994</v>
      </c>
      <c r="Y13" s="67">
        <v>59.1</v>
      </c>
      <c r="Z13" s="67">
        <v>95.3</v>
      </c>
      <c r="AA13" s="67">
        <v>7.7</v>
      </c>
      <c r="AB13" s="67">
        <v>5.9</v>
      </c>
      <c r="AC13" s="67">
        <v>14.2</v>
      </c>
      <c r="AD13" s="67">
        <v>4.3</v>
      </c>
      <c r="AE13" s="67">
        <v>7.9</v>
      </c>
      <c r="AF13" s="67">
        <v>8.6</v>
      </c>
      <c r="AG13" s="67">
        <v>8.8000000000000007</v>
      </c>
      <c r="AH13" s="67">
        <v>8.3000000000000007</v>
      </c>
      <c r="AI13" s="67"/>
      <c r="AJ13" s="67">
        <v>7.9</v>
      </c>
      <c r="AK13" s="67">
        <v>13.2</v>
      </c>
      <c r="AL13" s="67">
        <v>3.4</v>
      </c>
      <c r="AM13" s="67">
        <v>18.399999999999999</v>
      </c>
      <c r="AN13" s="67"/>
      <c r="AO13" s="67"/>
      <c r="AP13" s="67"/>
      <c r="AQ13" s="67">
        <v>1.5</v>
      </c>
      <c r="AR13" s="67"/>
      <c r="AS13" s="67"/>
      <c r="AT13" s="67">
        <v>5.3</v>
      </c>
      <c r="AU13" s="67">
        <v>9.9</v>
      </c>
      <c r="AV13" s="67">
        <v>71.2</v>
      </c>
      <c r="AW13" s="67"/>
      <c r="AX13" s="67">
        <v>63.2</v>
      </c>
      <c r="AY13" s="67"/>
      <c r="AZ13" s="67">
        <v>0.6</v>
      </c>
      <c r="BA13" s="67"/>
      <c r="BB13" s="67">
        <v>21.9</v>
      </c>
      <c r="BC13" s="67">
        <v>55.2</v>
      </c>
      <c r="BD13" s="67">
        <v>15.5</v>
      </c>
      <c r="BE13" s="67">
        <v>4.5</v>
      </c>
      <c r="BF13" s="67">
        <v>2.8</v>
      </c>
      <c r="BG13" s="67">
        <v>1.2</v>
      </c>
      <c r="BH13" s="67">
        <v>1.1000000000000001</v>
      </c>
      <c r="BI13" s="67"/>
      <c r="BJ13" s="67">
        <v>0.6</v>
      </c>
      <c r="BK13" s="67"/>
      <c r="BL13" s="67">
        <v>19</v>
      </c>
      <c r="BM13" s="67">
        <v>5.4</v>
      </c>
      <c r="BN13" s="67"/>
      <c r="BO13" s="68">
        <v>814.2</v>
      </c>
    </row>
    <row r="14" spans="1:67" x14ac:dyDescent="0.3">
      <c r="A14" s="1"/>
      <c r="B14" s="54" t="s">
        <v>1023</v>
      </c>
      <c r="C14" s="67">
        <v>16.7</v>
      </c>
      <c r="D14" s="67"/>
      <c r="E14" s="67">
        <v>7.6</v>
      </c>
      <c r="F14" s="67">
        <v>10.6</v>
      </c>
      <c r="G14" s="67">
        <v>1.7</v>
      </c>
      <c r="H14" s="67">
        <v>0.3</v>
      </c>
      <c r="I14" s="67">
        <v>9.8000000000000007</v>
      </c>
      <c r="J14" s="67"/>
      <c r="K14" s="67">
        <v>13.7</v>
      </c>
      <c r="L14" s="67"/>
      <c r="M14" s="67">
        <v>7.5</v>
      </c>
      <c r="N14" s="67">
        <v>10.4</v>
      </c>
      <c r="O14" s="67">
        <v>4.3</v>
      </c>
      <c r="P14" s="67">
        <v>2.6</v>
      </c>
      <c r="Q14" s="67">
        <v>2.6</v>
      </c>
      <c r="R14" s="67">
        <v>17.3</v>
      </c>
      <c r="S14" s="67">
        <v>20.100000000000001</v>
      </c>
      <c r="T14" s="67">
        <v>20</v>
      </c>
      <c r="U14" s="67">
        <v>12.3</v>
      </c>
      <c r="V14" s="67">
        <v>27.7</v>
      </c>
      <c r="W14" s="67">
        <v>5.9</v>
      </c>
      <c r="X14" s="67">
        <v>87.5</v>
      </c>
      <c r="Y14" s="67">
        <v>55.1</v>
      </c>
      <c r="Z14" s="67">
        <v>91.4</v>
      </c>
      <c r="AA14" s="67">
        <v>6</v>
      </c>
      <c r="AB14" s="67">
        <v>4.4000000000000004</v>
      </c>
      <c r="AC14" s="67">
        <v>14.2</v>
      </c>
      <c r="AD14" s="67">
        <v>4.3</v>
      </c>
      <c r="AE14" s="67">
        <v>7.9</v>
      </c>
      <c r="AF14" s="67">
        <v>8.6</v>
      </c>
      <c r="AG14" s="67">
        <v>8.8000000000000007</v>
      </c>
      <c r="AH14" s="67">
        <v>8.6</v>
      </c>
      <c r="AI14" s="67"/>
      <c r="AJ14" s="67">
        <v>9</v>
      </c>
      <c r="AK14" s="67">
        <v>13.7</v>
      </c>
      <c r="AL14" s="67">
        <v>3.4</v>
      </c>
      <c r="AM14" s="67">
        <v>18.399999999999999</v>
      </c>
      <c r="AN14" s="67"/>
      <c r="AO14" s="67"/>
      <c r="AP14" s="67"/>
      <c r="AQ14" s="67">
        <v>1.5</v>
      </c>
      <c r="AR14" s="67"/>
      <c r="AS14" s="67"/>
      <c r="AT14" s="67">
        <v>5.4</v>
      </c>
      <c r="AU14" s="67">
        <v>9.9</v>
      </c>
      <c r="AV14" s="67">
        <v>90.7</v>
      </c>
      <c r="AW14" s="67"/>
      <c r="AX14" s="67">
        <v>93.5</v>
      </c>
      <c r="AY14" s="67"/>
      <c r="AZ14" s="67">
        <v>0.6</v>
      </c>
      <c r="BA14" s="67"/>
      <c r="BB14" s="67">
        <v>25.7</v>
      </c>
      <c r="BC14" s="67">
        <v>60.5</v>
      </c>
      <c r="BD14" s="67">
        <v>15.6</v>
      </c>
      <c r="BE14" s="67">
        <v>4.5</v>
      </c>
      <c r="BF14" s="67">
        <v>2.8</v>
      </c>
      <c r="BG14" s="67">
        <v>1.2</v>
      </c>
      <c r="BH14" s="67">
        <v>1.1000000000000001</v>
      </c>
      <c r="BI14" s="67"/>
      <c r="BJ14" s="67">
        <v>0.6</v>
      </c>
      <c r="BK14" s="67"/>
      <c r="BL14" s="67">
        <v>19</v>
      </c>
      <c r="BM14" s="67">
        <v>5.5</v>
      </c>
      <c r="BN14" s="67"/>
      <c r="BO14" s="68">
        <v>870.5</v>
      </c>
    </row>
    <row r="15" spans="1:67" x14ac:dyDescent="0.3">
      <c r="A15" s="1"/>
      <c r="B15" s="56" t="s">
        <v>1024</v>
      </c>
      <c r="C15" s="69">
        <v>16.600000000000001</v>
      </c>
      <c r="D15" s="69"/>
      <c r="E15" s="69">
        <v>6.7</v>
      </c>
      <c r="F15" s="69">
        <v>12.8</v>
      </c>
      <c r="G15" s="69">
        <v>1.7</v>
      </c>
      <c r="H15" s="69">
        <v>0.3</v>
      </c>
      <c r="I15" s="69">
        <v>9.9</v>
      </c>
      <c r="J15" s="69"/>
      <c r="K15" s="69">
        <v>13.7</v>
      </c>
      <c r="L15" s="69"/>
      <c r="M15" s="69">
        <v>7.7</v>
      </c>
      <c r="N15" s="69">
        <v>10.6</v>
      </c>
      <c r="O15" s="69">
        <v>4.3</v>
      </c>
      <c r="P15" s="69">
        <v>2.7</v>
      </c>
      <c r="Q15" s="69">
        <v>2.6</v>
      </c>
      <c r="R15" s="69">
        <v>17.399999999999999</v>
      </c>
      <c r="S15" s="69">
        <v>20.5</v>
      </c>
      <c r="T15" s="69">
        <v>20</v>
      </c>
      <c r="U15" s="69">
        <v>11.9</v>
      </c>
      <c r="V15" s="69">
        <v>27.7</v>
      </c>
      <c r="W15" s="69">
        <v>5.9</v>
      </c>
      <c r="X15" s="69">
        <v>89.9</v>
      </c>
      <c r="Y15" s="69">
        <v>55.6</v>
      </c>
      <c r="Z15" s="69">
        <v>82.9</v>
      </c>
      <c r="AA15" s="69">
        <v>6.7</v>
      </c>
      <c r="AB15" s="69">
        <v>3.7</v>
      </c>
      <c r="AC15" s="69">
        <v>14.1</v>
      </c>
      <c r="AD15" s="69">
        <v>4.3</v>
      </c>
      <c r="AE15" s="69">
        <v>7.9</v>
      </c>
      <c r="AF15" s="69">
        <v>8.6</v>
      </c>
      <c r="AG15" s="69">
        <v>8.8000000000000007</v>
      </c>
      <c r="AH15" s="69">
        <v>8.6</v>
      </c>
      <c r="AI15" s="69"/>
      <c r="AJ15" s="69">
        <v>11.5</v>
      </c>
      <c r="AK15" s="69">
        <v>15</v>
      </c>
      <c r="AL15" s="69">
        <v>3.4</v>
      </c>
      <c r="AM15" s="69">
        <v>18.399999999999999</v>
      </c>
      <c r="AN15" s="69"/>
      <c r="AO15" s="69"/>
      <c r="AP15" s="69"/>
      <c r="AQ15" s="69">
        <v>1.5</v>
      </c>
      <c r="AR15" s="69"/>
      <c r="AS15" s="69"/>
      <c r="AT15" s="69">
        <v>5.3</v>
      </c>
      <c r="AU15" s="69">
        <v>9.9</v>
      </c>
      <c r="AV15" s="69">
        <v>82.7</v>
      </c>
      <c r="AW15" s="69"/>
      <c r="AX15" s="69">
        <v>78.7</v>
      </c>
      <c r="AY15" s="69"/>
      <c r="AZ15" s="69">
        <v>0.6</v>
      </c>
      <c r="BA15" s="69"/>
      <c r="BB15" s="69">
        <v>22.9</v>
      </c>
      <c r="BC15" s="69">
        <v>64.400000000000006</v>
      </c>
      <c r="BD15" s="69">
        <v>15.4</v>
      </c>
      <c r="BE15" s="69">
        <v>4.5</v>
      </c>
      <c r="BF15" s="69">
        <v>2.8</v>
      </c>
      <c r="BG15" s="69">
        <v>1.2</v>
      </c>
      <c r="BH15" s="69">
        <v>1.1000000000000001</v>
      </c>
      <c r="BI15" s="69"/>
      <c r="BJ15" s="69">
        <v>0.6</v>
      </c>
      <c r="BK15" s="69"/>
      <c r="BL15" s="69">
        <v>19</v>
      </c>
      <c r="BM15" s="69">
        <v>5.4</v>
      </c>
      <c r="BN15" s="69"/>
      <c r="BO15" s="70">
        <v>848.4</v>
      </c>
    </row>
    <row r="16" spans="1:67" x14ac:dyDescent="0.3">
      <c r="A16" s="1"/>
      <c r="B16" s="50" t="s">
        <v>1025</v>
      </c>
      <c r="C16" s="65">
        <v>17.3</v>
      </c>
      <c r="D16" s="65"/>
      <c r="E16" s="65">
        <v>6.2</v>
      </c>
      <c r="F16" s="65">
        <v>13.6</v>
      </c>
      <c r="G16" s="65">
        <v>1.7</v>
      </c>
      <c r="H16" s="65">
        <v>0.3</v>
      </c>
      <c r="I16" s="65">
        <v>9.9</v>
      </c>
      <c r="J16" s="65"/>
      <c r="K16" s="65">
        <v>13.7</v>
      </c>
      <c r="L16" s="65"/>
      <c r="M16" s="65">
        <v>7.7</v>
      </c>
      <c r="N16" s="65">
        <v>10.6</v>
      </c>
      <c r="O16" s="65">
        <v>4.3</v>
      </c>
      <c r="P16" s="65">
        <v>2.6</v>
      </c>
      <c r="Q16" s="65">
        <v>2.6</v>
      </c>
      <c r="R16" s="65">
        <v>17.5</v>
      </c>
      <c r="S16" s="65">
        <v>20.5</v>
      </c>
      <c r="T16" s="65">
        <v>20</v>
      </c>
      <c r="U16" s="65">
        <v>11.9</v>
      </c>
      <c r="V16" s="65">
        <v>28.1</v>
      </c>
      <c r="W16" s="65">
        <v>7.7</v>
      </c>
      <c r="X16" s="65">
        <v>108.7</v>
      </c>
      <c r="Y16" s="65">
        <v>60.6</v>
      </c>
      <c r="Z16" s="65">
        <v>86.4</v>
      </c>
      <c r="AA16" s="65">
        <v>7.5</v>
      </c>
      <c r="AB16" s="65">
        <v>5.4</v>
      </c>
      <c r="AC16" s="65">
        <v>14.1</v>
      </c>
      <c r="AD16" s="65">
        <v>4.3</v>
      </c>
      <c r="AE16" s="65">
        <v>7.8</v>
      </c>
      <c r="AF16" s="65">
        <v>8.6</v>
      </c>
      <c r="AG16" s="65">
        <v>8.8000000000000007</v>
      </c>
      <c r="AH16" s="65">
        <v>8.6</v>
      </c>
      <c r="AI16" s="65"/>
      <c r="AJ16" s="65">
        <v>10</v>
      </c>
      <c r="AK16" s="65">
        <v>14.2</v>
      </c>
      <c r="AL16" s="65">
        <v>3.4</v>
      </c>
      <c r="AM16" s="65">
        <v>18.399999999999999</v>
      </c>
      <c r="AN16" s="65"/>
      <c r="AO16" s="65"/>
      <c r="AP16" s="65"/>
      <c r="AQ16" s="65">
        <v>1.5</v>
      </c>
      <c r="AR16" s="65"/>
      <c r="AS16" s="65"/>
      <c r="AT16" s="65">
        <v>5.2</v>
      </c>
      <c r="AU16" s="65">
        <v>10.1</v>
      </c>
      <c r="AV16" s="65">
        <v>71.5</v>
      </c>
      <c r="AW16" s="65"/>
      <c r="AX16" s="65">
        <v>73.099999999999994</v>
      </c>
      <c r="AY16" s="65"/>
      <c r="AZ16" s="65">
        <v>0.6</v>
      </c>
      <c r="BA16" s="65"/>
      <c r="BB16" s="65">
        <v>27.8</v>
      </c>
      <c r="BC16" s="65">
        <v>68.5</v>
      </c>
      <c r="BD16" s="65">
        <v>15.5</v>
      </c>
      <c r="BE16" s="65">
        <v>4.5</v>
      </c>
      <c r="BF16" s="65">
        <v>2.8</v>
      </c>
      <c r="BG16" s="65">
        <v>1.2</v>
      </c>
      <c r="BH16" s="65">
        <v>1.1000000000000001</v>
      </c>
      <c r="BI16" s="65"/>
      <c r="BJ16" s="65">
        <v>0.6</v>
      </c>
      <c r="BK16" s="65"/>
      <c r="BL16" s="65">
        <v>19</v>
      </c>
      <c r="BM16" s="65">
        <v>5.5</v>
      </c>
      <c r="BN16" s="65"/>
      <c r="BO16" s="66">
        <v>871.5</v>
      </c>
    </row>
    <row r="17" spans="1:67" x14ac:dyDescent="0.3">
      <c r="A17" s="1"/>
      <c r="B17" s="54" t="s">
        <v>1026</v>
      </c>
      <c r="C17" s="67">
        <v>16.5</v>
      </c>
      <c r="D17" s="67"/>
      <c r="E17" s="67">
        <v>7.7</v>
      </c>
      <c r="F17" s="67">
        <v>13.7</v>
      </c>
      <c r="G17" s="67">
        <v>1.7</v>
      </c>
      <c r="H17" s="67">
        <v>0.3</v>
      </c>
      <c r="I17" s="67">
        <v>9.3000000000000007</v>
      </c>
      <c r="J17" s="67"/>
      <c r="K17" s="67">
        <v>13.7</v>
      </c>
      <c r="L17" s="67"/>
      <c r="M17" s="67">
        <v>7.7</v>
      </c>
      <c r="N17" s="67">
        <v>10</v>
      </c>
      <c r="O17" s="67">
        <v>4.3</v>
      </c>
      <c r="P17" s="67">
        <v>2.6</v>
      </c>
      <c r="Q17" s="67">
        <v>2.6</v>
      </c>
      <c r="R17" s="67">
        <v>17.5</v>
      </c>
      <c r="S17" s="67">
        <v>20.5</v>
      </c>
      <c r="T17" s="67">
        <v>20</v>
      </c>
      <c r="U17" s="67">
        <v>11.9</v>
      </c>
      <c r="V17" s="67">
        <v>29.8</v>
      </c>
      <c r="W17" s="67">
        <v>6</v>
      </c>
      <c r="X17" s="67">
        <v>105.9</v>
      </c>
      <c r="Y17" s="67">
        <v>69.599999999999994</v>
      </c>
      <c r="Z17" s="67">
        <v>81.8</v>
      </c>
      <c r="AA17" s="67">
        <v>8</v>
      </c>
      <c r="AB17" s="67">
        <v>6.5</v>
      </c>
      <c r="AC17" s="67">
        <v>14.1</v>
      </c>
      <c r="AD17" s="67">
        <v>4.3</v>
      </c>
      <c r="AE17" s="67">
        <v>7.8</v>
      </c>
      <c r="AF17" s="67">
        <v>8.4</v>
      </c>
      <c r="AG17" s="67">
        <v>8.6999999999999993</v>
      </c>
      <c r="AH17" s="67">
        <v>8.6</v>
      </c>
      <c r="AI17" s="67"/>
      <c r="AJ17" s="67">
        <v>12</v>
      </c>
      <c r="AK17" s="67">
        <v>14.7</v>
      </c>
      <c r="AL17" s="67">
        <v>3.4</v>
      </c>
      <c r="AM17" s="67">
        <v>18.399999999999999</v>
      </c>
      <c r="AN17" s="67"/>
      <c r="AO17" s="67"/>
      <c r="AP17" s="67"/>
      <c r="AQ17" s="67">
        <v>1.5</v>
      </c>
      <c r="AR17" s="67"/>
      <c r="AS17" s="67"/>
      <c r="AT17" s="67">
        <v>5.5</v>
      </c>
      <c r="AU17" s="67">
        <v>9.9</v>
      </c>
      <c r="AV17" s="67">
        <v>87.2</v>
      </c>
      <c r="AW17" s="67"/>
      <c r="AX17" s="67">
        <v>81.8</v>
      </c>
      <c r="AY17" s="67"/>
      <c r="AZ17" s="67">
        <v>0.6</v>
      </c>
      <c r="BA17" s="67"/>
      <c r="BB17" s="67">
        <v>30</v>
      </c>
      <c r="BC17" s="67">
        <v>76.099999999999994</v>
      </c>
      <c r="BD17" s="67">
        <v>15.5</v>
      </c>
      <c r="BE17" s="67">
        <v>4.5</v>
      </c>
      <c r="BF17" s="67">
        <v>2.8</v>
      </c>
      <c r="BG17" s="67">
        <v>1.2</v>
      </c>
      <c r="BH17" s="67">
        <v>1.1000000000000001</v>
      </c>
      <c r="BI17" s="67"/>
      <c r="BJ17" s="67">
        <v>0.6</v>
      </c>
      <c r="BK17" s="67"/>
      <c r="BL17" s="67">
        <v>19.100000000000001</v>
      </c>
      <c r="BM17" s="67">
        <v>5.4</v>
      </c>
      <c r="BN17" s="67"/>
      <c r="BO17" s="68">
        <v>910.8</v>
      </c>
    </row>
    <row r="18" spans="1:67" x14ac:dyDescent="0.3">
      <c r="A18" s="1"/>
      <c r="B18" s="54" t="s">
        <v>1027</v>
      </c>
      <c r="C18" s="67">
        <v>16.899999999999999</v>
      </c>
      <c r="D18" s="67"/>
      <c r="E18" s="67">
        <v>7.9</v>
      </c>
      <c r="F18" s="67">
        <v>13.5</v>
      </c>
      <c r="G18" s="67">
        <v>1.7</v>
      </c>
      <c r="H18" s="67">
        <v>0.3</v>
      </c>
      <c r="I18" s="67">
        <v>9.9</v>
      </c>
      <c r="J18" s="67"/>
      <c r="K18" s="67">
        <v>13.8</v>
      </c>
      <c r="L18" s="67"/>
      <c r="M18" s="67">
        <v>7.6</v>
      </c>
      <c r="N18" s="67">
        <v>9.6999999999999993</v>
      </c>
      <c r="O18" s="67">
        <v>4.3</v>
      </c>
      <c r="P18" s="67">
        <v>2.7</v>
      </c>
      <c r="Q18" s="67">
        <v>2.6</v>
      </c>
      <c r="R18" s="67">
        <v>17.399999999999999</v>
      </c>
      <c r="S18" s="67">
        <v>20.3</v>
      </c>
      <c r="T18" s="67">
        <v>20</v>
      </c>
      <c r="U18" s="67">
        <v>11.9</v>
      </c>
      <c r="V18" s="67">
        <v>27.4</v>
      </c>
      <c r="W18" s="67">
        <v>4.7</v>
      </c>
      <c r="X18" s="67">
        <v>91.2</v>
      </c>
      <c r="Y18" s="67">
        <v>68.2</v>
      </c>
      <c r="Z18" s="67">
        <v>91.2</v>
      </c>
      <c r="AA18" s="67">
        <v>9.1999999999999993</v>
      </c>
      <c r="AB18" s="67">
        <v>7.1</v>
      </c>
      <c r="AC18" s="67">
        <v>14</v>
      </c>
      <c r="AD18" s="67">
        <v>4.3</v>
      </c>
      <c r="AE18" s="67">
        <v>7.7</v>
      </c>
      <c r="AF18" s="67">
        <v>8.4</v>
      </c>
      <c r="AG18" s="67">
        <v>8.6999999999999993</v>
      </c>
      <c r="AH18" s="67">
        <v>8.6</v>
      </c>
      <c r="AI18" s="67"/>
      <c r="AJ18" s="67">
        <v>9.6</v>
      </c>
      <c r="AK18" s="67">
        <v>14.3</v>
      </c>
      <c r="AL18" s="67">
        <v>3.4</v>
      </c>
      <c r="AM18" s="67">
        <v>18.399999999999999</v>
      </c>
      <c r="AN18" s="67"/>
      <c r="AO18" s="67"/>
      <c r="AP18" s="67"/>
      <c r="AQ18" s="67">
        <v>1.5</v>
      </c>
      <c r="AR18" s="67"/>
      <c r="AS18" s="67"/>
      <c r="AT18" s="67">
        <v>5.3</v>
      </c>
      <c r="AU18" s="67">
        <v>9.9</v>
      </c>
      <c r="AV18" s="67">
        <v>82.2</v>
      </c>
      <c r="AW18" s="67"/>
      <c r="AX18" s="67">
        <v>68.099999999999994</v>
      </c>
      <c r="AY18" s="67"/>
      <c r="AZ18" s="67">
        <v>0.6</v>
      </c>
      <c r="BA18" s="67"/>
      <c r="BB18" s="67">
        <v>29</v>
      </c>
      <c r="BC18" s="67">
        <v>74.8</v>
      </c>
      <c r="BD18" s="67">
        <v>15.3</v>
      </c>
      <c r="BE18" s="67">
        <v>4.5</v>
      </c>
      <c r="BF18" s="67">
        <v>2.8</v>
      </c>
      <c r="BG18" s="67">
        <v>1.2</v>
      </c>
      <c r="BH18" s="67">
        <v>1.1000000000000001</v>
      </c>
      <c r="BI18" s="67"/>
      <c r="BJ18" s="67">
        <v>0.6</v>
      </c>
      <c r="BK18" s="67"/>
      <c r="BL18" s="67">
        <v>19</v>
      </c>
      <c r="BM18" s="67">
        <v>5.5</v>
      </c>
      <c r="BN18" s="67"/>
      <c r="BO18" s="68">
        <v>878.3</v>
      </c>
    </row>
    <row r="19" spans="1:67" x14ac:dyDescent="0.3">
      <c r="A19" s="1"/>
      <c r="B19" s="54" t="s">
        <v>1028</v>
      </c>
      <c r="C19" s="67">
        <v>16.8</v>
      </c>
      <c r="D19" s="67"/>
      <c r="E19" s="67">
        <v>8.1</v>
      </c>
      <c r="F19" s="67">
        <v>13.6</v>
      </c>
      <c r="G19" s="67">
        <v>1.7</v>
      </c>
      <c r="H19" s="67">
        <v>0.3</v>
      </c>
      <c r="I19" s="67">
        <v>9.6</v>
      </c>
      <c r="J19" s="67"/>
      <c r="K19" s="67">
        <v>13.7</v>
      </c>
      <c r="L19" s="67"/>
      <c r="M19" s="67">
        <v>7.7</v>
      </c>
      <c r="N19" s="67">
        <v>10.1</v>
      </c>
      <c r="O19" s="67">
        <v>4.2</v>
      </c>
      <c r="P19" s="67">
        <v>2.7</v>
      </c>
      <c r="Q19" s="67">
        <v>2.6</v>
      </c>
      <c r="R19" s="67">
        <v>17.100000000000001</v>
      </c>
      <c r="S19" s="67">
        <v>20.399999999999999</v>
      </c>
      <c r="T19" s="67">
        <v>20</v>
      </c>
      <c r="U19" s="67">
        <v>11.4</v>
      </c>
      <c r="V19" s="67">
        <v>27.3</v>
      </c>
      <c r="W19" s="67">
        <v>3.2</v>
      </c>
      <c r="X19" s="67">
        <v>86.3</v>
      </c>
      <c r="Y19" s="67">
        <v>65.599999999999994</v>
      </c>
      <c r="Z19" s="67">
        <v>86.3</v>
      </c>
      <c r="AA19" s="67">
        <v>6.8</v>
      </c>
      <c r="AB19" s="67">
        <v>6</v>
      </c>
      <c r="AC19" s="67">
        <v>13.9</v>
      </c>
      <c r="AD19" s="67">
        <v>4.3</v>
      </c>
      <c r="AE19" s="67">
        <v>7.7</v>
      </c>
      <c r="AF19" s="67">
        <v>8.4</v>
      </c>
      <c r="AG19" s="67">
        <v>8.6</v>
      </c>
      <c r="AH19" s="67">
        <v>8.6</v>
      </c>
      <c r="AI19" s="67"/>
      <c r="AJ19" s="67">
        <v>6.5</v>
      </c>
      <c r="AK19" s="67">
        <v>11.1</v>
      </c>
      <c r="AL19" s="67">
        <v>3.4</v>
      </c>
      <c r="AM19" s="67">
        <v>18.399999999999999</v>
      </c>
      <c r="AN19" s="67"/>
      <c r="AO19" s="67"/>
      <c r="AP19" s="67"/>
      <c r="AQ19" s="67">
        <v>1.5</v>
      </c>
      <c r="AR19" s="67"/>
      <c r="AS19" s="67">
        <v>0.1</v>
      </c>
      <c r="AT19" s="67">
        <v>5.4</v>
      </c>
      <c r="AU19" s="67">
        <v>9.9</v>
      </c>
      <c r="AV19" s="67">
        <v>89.3</v>
      </c>
      <c r="AW19" s="67"/>
      <c r="AX19" s="67">
        <v>68.900000000000006</v>
      </c>
      <c r="AY19" s="67"/>
      <c r="AZ19" s="67">
        <v>0.6</v>
      </c>
      <c r="BA19" s="67"/>
      <c r="BB19" s="67">
        <v>30.9</v>
      </c>
      <c r="BC19" s="67">
        <v>68.099999999999994</v>
      </c>
      <c r="BD19" s="67">
        <v>15.4</v>
      </c>
      <c r="BE19" s="67">
        <v>4.5</v>
      </c>
      <c r="BF19" s="67">
        <v>2.8</v>
      </c>
      <c r="BG19" s="67">
        <v>1.2</v>
      </c>
      <c r="BH19" s="67">
        <v>1.1000000000000001</v>
      </c>
      <c r="BI19" s="67"/>
      <c r="BJ19" s="67">
        <v>0.6</v>
      </c>
      <c r="BK19" s="67"/>
      <c r="BL19" s="67">
        <v>19</v>
      </c>
      <c r="BM19" s="67">
        <v>5.6</v>
      </c>
      <c r="BN19" s="67"/>
      <c r="BO19" s="68">
        <v>857.3</v>
      </c>
    </row>
    <row r="20" spans="1:67" x14ac:dyDescent="0.3">
      <c r="A20" s="1"/>
      <c r="B20" s="54" t="s">
        <v>1029</v>
      </c>
      <c r="C20" s="67">
        <v>17.5</v>
      </c>
      <c r="D20" s="67"/>
      <c r="E20" s="67">
        <v>8</v>
      </c>
      <c r="F20" s="67">
        <v>13.6</v>
      </c>
      <c r="G20" s="67">
        <v>1.6</v>
      </c>
      <c r="H20" s="67">
        <v>0.3</v>
      </c>
      <c r="I20" s="67">
        <v>9.5</v>
      </c>
      <c r="J20" s="67"/>
      <c r="K20" s="67">
        <v>14</v>
      </c>
      <c r="L20" s="67"/>
      <c r="M20" s="67">
        <v>7.5</v>
      </c>
      <c r="N20" s="67">
        <v>9.3000000000000007</v>
      </c>
      <c r="O20" s="67">
        <v>4</v>
      </c>
      <c r="P20" s="67">
        <v>2.7</v>
      </c>
      <c r="Q20" s="67">
        <v>2.6</v>
      </c>
      <c r="R20" s="67">
        <v>17.100000000000001</v>
      </c>
      <c r="S20" s="67">
        <v>20</v>
      </c>
      <c r="T20" s="67">
        <v>20</v>
      </c>
      <c r="U20" s="67">
        <v>11.4</v>
      </c>
      <c r="V20" s="67">
        <v>24</v>
      </c>
      <c r="W20" s="67">
        <v>2.6</v>
      </c>
      <c r="X20" s="67">
        <v>87.8</v>
      </c>
      <c r="Y20" s="67">
        <v>62.2</v>
      </c>
      <c r="Z20" s="67">
        <v>83.2</v>
      </c>
      <c r="AA20" s="67">
        <v>6.4</v>
      </c>
      <c r="AB20" s="67">
        <v>5</v>
      </c>
      <c r="AC20" s="67">
        <v>13.9</v>
      </c>
      <c r="AD20" s="67">
        <v>4.2</v>
      </c>
      <c r="AE20" s="67">
        <v>7.5</v>
      </c>
      <c r="AF20" s="67">
        <v>8.4</v>
      </c>
      <c r="AG20" s="67">
        <v>8.6</v>
      </c>
      <c r="AH20" s="67">
        <v>8.6</v>
      </c>
      <c r="AI20" s="67"/>
      <c r="AJ20" s="67">
        <v>4.3</v>
      </c>
      <c r="AK20" s="67">
        <v>9.1999999999999993</v>
      </c>
      <c r="AL20" s="67">
        <v>3.4</v>
      </c>
      <c r="AM20" s="67">
        <v>18.399999999999999</v>
      </c>
      <c r="AN20" s="67"/>
      <c r="AO20" s="67">
        <v>1.4</v>
      </c>
      <c r="AP20" s="67"/>
      <c r="AQ20" s="67">
        <v>1.5</v>
      </c>
      <c r="AR20" s="67"/>
      <c r="AS20" s="67">
        <v>1.2</v>
      </c>
      <c r="AT20" s="67">
        <v>5.2</v>
      </c>
      <c r="AU20" s="67">
        <v>9.9</v>
      </c>
      <c r="AV20" s="67">
        <v>52.6</v>
      </c>
      <c r="AW20" s="67">
        <v>2.2999999999999998</v>
      </c>
      <c r="AX20" s="67">
        <v>54.2</v>
      </c>
      <c r="AY20" s="67">
        <v>1.7</v>
      </c>
      <c r="AZ20" s="67">
        <v>0.6</v>
      </c>
      <c r="BA20" s="67">
        <v>1.2</v>
      </c>
      <c r="BB20" s="67">
        <v>22.5</v>
      </c>
      <c r="BC20" s="67">
        <v>67.5</v>
      </c>
      <c r="BD20" s="67">
        <v>15.5</v>
      </c>
      <c r="BE20" s="67">
        <v>4.5</v>
      </c>
      <c r="BF20" s="67">
        <v>2.8</v>
      </c>
      <c r="BG20" s="67">
        <v>1.2</v>
      </c>
      <c r="BH20" s="67">
        <v>1.1000000000000001</v>
      </c>
      <c r="BI20" s="67"/>
      <c r="BJ20" s="67">
        <v>0.5</v>
      </c>
      <c r="BK20" s="67"/>
      <c r="BL20" s="67">
        <v>19</v>
      </c>
      <c r="BM20" s="67">
        <v>5.5</v>
      </c>
      <c r="BN20" s="67"/>
      <c r="BO20" s="68">
        <v>788.7</v>
      </c>
    </row>
    <row r="21" spans="1:67" x14ac:dyDescent="0.3">
      <c r="A21" s="1"/>
      <c r="B21" s="54" t="s">
        <v>1030</v>
      </c>
      <c r="C21" s="67">
        <v>15</v>
      </c>
      <c r="D21" s="67"/>
      <c r="E21" s="67">
        <v>8.3000000000000007</v>
      </c>
      <c r="F21" s="67">
        <v>13.7</v>
      </c>
      <c r="G21" s="67">
        <v>1.6</v>
      </c>
      <c r="H21" s="67">
        <v>0.4</v>
      </c>
      <c r="I21" s="67">
        <v>9.8000000000000007</v>
      </c>
      <c r="J21" s="67"/>
      <c r="K21" s="67">
        <v>13.9</v>
      </c>
      <c r="L21" s="67"/>
      <c r="M21" s="67">
        <v>7.6</v>
      </c>
      <c r="N21" s="67">
        <v>10.4</v>
      </c>
      <c r="O21" s="67">
        <v>3.9</v>
      </c>
      <c r="P21" s="67">
        <v>2.4</v>
      </c>
      <c r="Q21" s="67">
        <v>2.6</v>
      </c>
      <c r="R21" s="67">
        <v>17.3</v>
      </c>
      <c r="S21" s="67">
        <v>20.3</v>
      </c>
      <c r="T21" s="67">
        <v>20</v>
      </c>
      <c r="U21" s="67">
        <v>11.4</v>
      </c>
      <c r="V21" s="67">
        <v>21.9</v>
      </c>
      <c r="W21" s="67">
        <v>2.6</v>
      </c>
      <c r="X21" s="67">
        <v>71.7</v>
      </c>
      <c r="Y21" s="67">
        <v>68</v>
      </c>
      <c r="Z21" s="67">
        <v>86.7</v>
      </c>
      <c r="AA21" s="67">
        <v>6</v>
      </c>
      <c r="AB21" s="67">
        <v>6.6</v>
      </c>
      <c r="AC21" s="67">
        <v>13.9</v>
      </c>
      <c r="AD21" s="67">
        <v>4.2</v>
      </c>
      <c r="AE21" s="67">
        <v>7.5</v>
      </c>
      <c r="AF21" s="67">
        <v>8.4</v>
      </c>
      <c r="AG21" s="67">
        <v>8.6</v>
      </c>
      <c r="AH21" s="67">
        <v>8.6</v>
      </c>
      <c r="AI21" s="67">
        <v>16.399999999999999</v>
      </c>
      <c r="AJ21" s="67">
        <v>5.4</v>
      </c>
      <c r="AK21" s="67">
        <v>9.3000000000000007</v>
      </c>
      <c r="AL21" s="67">
        <v>3.3</v>
      </c>
      <c r="AM21" s="67">
        <v>18.399999999999999</v>
      </c>
      <c r="AN21" s="67"/>
      <c r="AO21" s="67">
        <v>49.4</v>
      </c>
      <c r="AP21" s="67"/>
      <c r="AQ21" s="67">
        <v>1.5</v>
      </c>
      <c r="AR21" s="67">
        <v>1.8</v>
      </c>
      <c r="AS21" s="67">
        <v>3.6</v>
      </c>
      <c r="AT21" s="67">
        <v>5.3</v>
      </c>
      <c r="AU21" s="67">
        <v>9.6999999999999993</v>
      </c>
      <c r="AV21" s="67">
        <v>41.8</v>
      </c>
      <c r="AW21" s="67">
        <v>29.6</v>
      </c>
      <c r="AX21" s="67">
        <v>35.700000000000003</v>
      </c>
      <c r="AY21" s="67">
        <v>23.2</v>
      </c>
      <c r="AZ21" s="67">
        <v>0.6</v>
      </c>
      <c r="BA21" s="67">
        <v>4.8</v>
      </c>
      <c r="BB21" s="67">
        <v>21.2</v>
      </c>
      <c r="BC21" s="67">
        <v>58.1</v>
      </c>
      <c r="BD21" s="67">
        <v>15.7</v>
      </c>
      <c r="BE21" s="67">
        <v>4.5</v>
      </c>
      <c r="BF21" s="67">
        <v>2.8</v>
      </c>
      <c r="BG21" s="67">
        <v>1.2</v>
      </c>
      <c r="BH21" s="67">
        <v>1.1000000000000001</v>
      </c>
      <c r="BI21" s="67">
        <v>1.7</v>
      </c>
      <c r="BJ21" s="67">
        <v>0.5</v>
      </c>
      <c r="BK21" s="67"/>
      <c r="BL21" s="67">
        <v>19</v>
      </c>
      <c r="BM21" s="67">
        <v>5.6</v>
      </c>
      <c r="BN21" s="67">
        <v>0.2</v>
      </c>
      <c r="BO21" s="68">
        <v>864.7</v>
      </c>
    </row>
    <row r="22" spans="1:67" x14ac:dyDescent="0.3">
      <c r="A22" s="1"/>
      <c r="B22" s="54" t="s">
        <v>1031</v>
      </c>
      <c r="C22" s="67">
        <v>16.8</v>
      </c>
      <c r="D22" s="67"/>
      <c r="E22" s="67">
        <v>8</v>
      </c>
      <c r="F22" s="67">
        <v>13.7</v>
      </c>
      <c r="G22" s="67">
        <v>1.6</v>
      </c>
      <c r="H22" s="67">
        <v>0.4</v>
      </c>
      <c r="I22" s="67">
        <v>9.9</v>
      </c>
      <c r="J22" s="67">
        <v>0.1</v>
      </c>
      <c r="K22" s="67">
        <v>13.7</v>
      </c>
      <c r="L22" s="67"/>
      <c r="M22" s="67">
        <v>7.6</v>
      </c>
      <c r="N22" s="67">
        <v>10.199999999999999</v>
      </c>
      <c r="O22" s="67">
        <v>3.9</v>
      </c>
      <c r="P22" s="67">
        <v>2.5</v>
      </c>
      <c r="Q22" s="67">
        <v>2.6</v>
      </c>
      <c r="R22" s="67">
        <v>17.3</v>
      </c>
      <c r="S22" s="67">
        <v>20.399999999999999</v>
      </c>
      <c r="T22" s="67">
        <v>20</v>
      </c>
      <c r="U22" s="67">
        <v>11.5</v>
      </c>
      <c r="V22" s="67">
        <v>26.8</v>
      </c>
      <c r="W22" s="67">
        <v>4.5999999999999996</v>
      </c>
      <c r="X22" s="67">
        <v>47.7</v>
      </c>
      <c r="Y22" s="67">
        <v>56.3</v>
      </c>
      <c r="Z22" s="67">
        <v>72.7</v>
      </c>
      <c r="AA22" s="67">
        <v>5.9</v>
      </c>
      <c r="AB22" s="67">
        <v>4.7</v>
      </c>
      <c r="AC22" s="67">
        <v>13.9</v>
      </c>
      <c r="AD22" s="67">
        <v>4.2</v>
      </c>
      <c r="AE22" s="67">
        <v>7.2</v>
      </c>
      <c r="AF22" s="67">
        <v>8</v>
      </c>
      <c r="AG22" s="67">
        <v>8.3000000000000007</v>
      </c>
      <c r="AH22" s="67">
        <v>8.6</v>
      </c>
      <c r="AI22" s="67">
        <v>39</v>
      </c>
      <c r="AJ22" s="67">
        <v>8.3000000000000007</v>
      </c>
      <c r="AK22" s="67">
        <v>13.2</v>
      </c>
      <c r="AL22" s="67">
        <v>3.3</v>
      </c>
      <c r="AM22" s="67">
        <v>18.399999999999999</v>
      </c>
      <c r="AN22" s="67"/>
      <c r="AO22" s="67">
        <v>125.2</v>
      </c>
      <c r="AP22" s="67"/>
      <c r="AQ22" s="67">
        <v>1.5</v>
      </c>
      <c r="AR22" s="67">
        <v>4.5</v>
      </c>
      <c r="AS22" s="67">
        <v>2.8</v>
      </c>
      <c r="AT22" s="67">
        <v>5.5</v>
      </c>
      <c r="AU22" s="67">
        <v>10</v>
      </c>
      <c r="AV22" s="67">
        <v>43.1</v>
      </c>
      <c r="AW22" s="67">
        <v>72.900000000000006</v>
      </c>
      <c r="AX22" s="67">
        <v>40.799999999999997</v>
      </c>
      <c r="AY22" s="67">
        <v>56.2</v>
      </c>
      <c r="AZ22" s="67">
        <v>0.6</v>
      </c>
      <c r="BA22" s="67">
        <v>3.8</v>
      </c>
      <c r="BB22" s="67">
        <v>13.2</v>
      </c>
      <c r="BC22" s="67">
        <v>41.1</v>
      </c>
      <c r="BD22" s="67">
        <v>15.8</v>
      </c>
      <c r="BE22" s="67">
        <v>4.5</v>
      </c>
      <c r="BF22" s="67">
        <v>2.8</v>
      </c>
      <c r="BG22" s="67">
        <v>1.2</v>
      </c>
      <c r="BH22" s="67">
        <v>1.1000000000000001</v>
      </c>
      <c r="BI22" s="67">
        <v>4.3</v>
      </c>
      <c r="BJ22" s="67">
        <v>0.5</v>
      </c>
      <c r="BK22" s="67"/>
      <c r="BL22" s="67">
        <v>19</v>
      </c>
      <c r="BM22" s="67">
        <v>5.5</v>
      </c>
      <c r="BN22" s="67">
        <v>0.6</v>
      </c>
      <c r="BO22" s="68">
        <v>987.8</v>
      </c>
    </row>
    <row r="23" spans="1:67" x14ac:dyDescent="0.3">
      <c r="A23" s="1"/>
      <c r="B23" s="56" t="s">
        <v>1032</v>
      </c>
      <c r="C23" s="69">
        <v>17</v>
      </c>
      <c r="D23" s="69"/>
      <c r="E23" s="69">
        <v>8</v>
      </c>
      <c r="F23" s="69">
        <v>13.6</v>
      </c>
      <c r="G23" s="69">
        <v>1.6</v>
      </c>
      <c r="H23" s="69">
        <v>0.4</v>
      </c>
      <c r="I23" s="69">
        <v>9.6999999999999993</v>
      </c>
      <c r="J23" s="69">
        <v>0.1</v>
      </c>
      <c r="K23" s="69">
        <v>13.8</v>
      </c>
      <c r="L23" s="69"/>
      <c r="M23" s="69">
        <v>7.6</v>
      </c>
      <c r="N23" s="69">
        <v>11</v>
      </c>
      <c r="O23" s="69">
        <v>3.9</v>
      </c>
      <c r="P23" s="69">
        <v>2.6</v>
      </c>
      <c r="Q23" s="69">
        <v>2.6</v>
      </c>
      <c r="R23" s="69">
        <v>17.3</v>
      </c>
      <c r="S23" s="69">
        <v>20.399999999999999</v>
      </c>
      <c r="T23" s="69">
        <v>20</v>
      </c>
      <c r="U23" s="69">
        <v>11.5</v>
      </c>
      <c r="V23" s="69">
        <v>29.7</v>
      </c>
      <c r="W23" s="69">
        <v>6.7</v>
      </c>
      <c r="X23" s="69">
        <v>46.2</v>
      </c>
      <c r="Y23" s="69">
        <v>58.1</v>
      </c>
      <c r="Z23" s="69">
        <v>77.599999999999994</v>
      </c>
      <c r="AA23" s="69">
        <v>7.3</v>
      </c>
      <c r="AB23" s="69">
        <v>6.9</v>
      </c>
      <c r="AC23" s="69">
        <v>13.8</v>
      </c>
      <c r="AD23" s="69">
        <v>4.2</v>
      </c>
      <c r="AE23" s="69">
        <v>7.2</v>
      </c>
      <c r="AF23" s="69">
        <v>8</v>
      </c>
      <c r="AG23" s="69">
        <v>8.3000000000000007</v>
      </c>
      <c r="AH23" s="69">
        <v>8.6</v>
      </c>
      <c r="AI23" s="69">
        <v>58.5</v>
      </c>
      <c r="AJ23" s="69">
        <v>12.2</v>
      </c>
      <c r="AK23" s="69">
        <v>15.5</v>
      </c>
      <c r="AL23" s="69">
        <v>3.3</v>
      </c>
      <c r="AM23" s="69">
        <v>18.399999999999999</v>
      </c>
      <c r="AN23" s="69"/>
      <c r="AO23" s="69">
        <v>189.9</v>
      </c>
      <c r="AP23" s="69"/>
      <c r="AQ23" s="69">
        <v>1.5</v>
      </c>
      <c r="AR23" s="69">
        <v>7</v>
      </c>
      <c r="AS23" s="69">
        <v>7.6</v>
      </c>
      <c r="AT23" s="69">
        <v>5.5</v>
      </c>
      <c r="AU23" s="69">
        <v>9.9</v>
      </c>
      <c r="AV23" s="69">
        <v>48.8</v>
      </c>
      <c r="AW23" s="69">
        <v>110.3</v>
      </c>
      <c r="AX23" s="69">
        <v>33.1</v>
      </c>
      <c r="AY23" s="69">
        <v>80.099999999999994</v>
      </c>
      <c r="AZ23" s="69">
        <v>0.6</v>
      </c>
      <c r="BA23" s="69">
        <v>7.6</v>
      </c>
      <c r="BB23" s="69">
        <v>14.7</v>
      </c>
      <c r="BC23" s="69">
        <v>37.9</v>
      </c>
      <c r="BD23" s="69">
        <v>15.5</v>
      </c>
      <c r="BE23" s="69">
        <v>4.5</v>
      </c>
      <c r="BF23" s="69">
        <v>2.8</v>
      </c>
      <c r="BG23" s="69">
        <v>1.2</v>
      </c>
      <c r="BH23" s="69">
        <v>1.1000000000000001</v>
      </c>
      <c r="BI23" s="69">
        <v>6.7</v>
      </c>
      <c r="BJ23" s="69">
        <v>0.5</v>
      </c>
      <c r="BK23" s="69"/>
      <c r="BL23" s="69">
        <v>19</v>
      </c>
      <c r="BM23" s="69">
        <v>5.6</v>
      </c>
      <c r="BN23" s="69">
        <v>1.2</v>
      </c>
      <c r="BO23" s="70">
        <v>1164.2</v>
      </c>
    </row>
    <row r="24" spans="1:67" x14ac:dyDescent="0.3">
      <c r="A24" s="1"/>
      <c r="B24" s="50" t="s">
        <v>1033</v>
      </c>
      <c r="C24" s="65">
        <v>16.5</v>
      </c>
      <c r="D24" s="65"/>
      <c r="E24" s="65">
        <v>8.1</v>
      </c>
      <c r="F24" s="65">
        <v>13.6</v>
      </c>
      <c r="G24" s="65">
        <v>1.6</v>
      </c>
      <c r="H24" s="65">
        <v>0.4</v>
      </c>
      <c r="I24" s="65">
        <v>9.6999999999999993</v>
      </c>
      <c r="J24" s="65">
        <v>0.2</v>
      </c>
      <c r="K24" s="65">
        <v>13.8</v>
      </c>
      <c r="L24" s="65"/>
      <c r="M24" s="65">
        <v>7.5</v>
      </c>
      <c r="N24" s="65">
        <v>10.7</v>
      </c>
      <c r="O24" s="65">
        <v>3.9</v>
      </c>
      <c r="P24" s="65">
        <v>2.9</v>
      </c>
      <c r="Q24" s="65">
        <v>2.6</v>
      </c>
      <c r="R24" s="65">
        <v>17.3</v>
      </c>
      <c r="S24" s="65">
        <v>20</v>
      </c>
      <c r="T24" s="65">
        <v>20</v>
      </c>
      <c r="U24" s="65">
        <v>11.5</v>
      </c>
      <c r="V24" s="65">
        <v>29.5</v>
      </c>
      <c r="W24" s="65">
        <v>5.2</v>
      </c>
      <c r="X24" s="65">
        <v>74.8</v>
      </c>
      <c r="Y24" s="65">
        <v>56.1</v>
      </c>
      <c r="Z24" s="65">
        <v>68.8</v>
      </c>
      <c r="AA24" s="65">
        <v>6.4</v>
      </c>
      <c r="AB24" s="65">
        <v>6.5</v>
      </c>
      <c r="AC24" s="65">
        <v>13.6</v>
      </c>
      <c r="AD24" s="65">
        <v>4.2</v>
      </c>
      <c r="AE24" s="65">
        <v>7.2</v>
      </c>
      <c r="AF24" s="65">
        <v>7.9</v>
      </c>
      <c r="AG24" s="65">
        <v>8.1</v>
      </c>
      <c r="AH24" s="65">
        <v>8.6</v>
      </c>
      <c r="AI24" s="65">
        <v>64.099999999999994</v>
      </c>
      <c r="AJ24" s="65">
        <v>13.1</v>
      </c>
      <c r="AK24" s="65">
        <v>16.399999999999999</v>
      </c>
      <c r="AL24" s="65">
        <v>3.3</v>
      </c>
      <c r="AM24" s="65">
        <v>18.399999999999999</v>
      </c>
      <c r="AN24" s="65"/>
      <c r="AO24" s="65">
        <v>201.6</v>
      </c>
      <c r="AP24" s="65"/>
      <c r="AQ24" s="65">
        <v>1.5</v>
      </c>
      <c r="AR24" s="65">
        <v>9.3000000000000007</v>
      </c>
      <c r="AS24" s="65">
        <v>12.2</v>
      </c>
      <c r="AT24" s="65">
        <v>5.4</v>
      </c>
      <c r="AU24" s="65">
        <v>9.9</v>
      </c>
      <c r="AV24" s="65">
        <v>35.4</v>
      </c>
      <c r="AW24" s="65">
        <v>115.9</v>
      </c>
      <c r="AX24" s="65">
        <v>30.8</v>
      </c>
      <c r="AY24" s="65">
        <v>83.8</v>
      </c>
      <c r="AZ24" s="65">
        <v>0.6</v>
      </c>
      <c r="BA24" s="65">
        <v>15.5</v>
      </c>
      <c r="BB24" s="65">
        <v>18.3</v>
      </c>
      <c r="BC24" s="65">
        <v>40.4</v>
      </c>
      <c r="BD24" s="65">
        <v>15.5</v>
      </c>
      <c r="BE24" s="65">
        <v>4.5</v>
      </c>
      <c r="BF24" s="65">
        <v>2.8</v>
      </c>
      <c r="BG24" s="65">
        <v>1.2</v>
      </c>
      <c r="BH24" s="65">
        <v>1.1000000000000001</v>
      </c>
      <c r="BI24" s="65">
        <v>8.9</v>
      </c>
      <c r="BJ24" s="65">
        <v>0.5</v>
      </c>
      <c r="BK24" s="65"/>
      <c r="BL24" s="65">
        <v>19</v>
      </c>
      <c r="BM24" s="65">
        <v>5.5</v>
      </c>
      <c r="BN24" s="65">
        <v>2.1</v>
      </c>
      <c r="BO24" s="66">
        <v>1214.2</v>
      </c>
    </row>
    <row r="25" spans="1:67" x14ac:dyDescent="0.3">
      <c r="A25" s="1"/>
      <c r="B25" s="54" t="s">
        <v>1034</v>
      </c>
      <c r="C25" s="67">
        <v>16.7</v>
      </c>
      <c r="D25" s="67"/>
      <c r="E25" s="67">
        <v>7.8</v>
      </c>
      <c r="F25" s="67">
        <v>13.7</v>
      </c>
      <c r="G25" s="67">
        <v>1.6</v>
      </c>
      <c r="H25" s="67">
        <v>0.4</v>
      </c>
      <c r="I25" s="67">
        <v>9.5</v>
      </c>
      <c r="J25" s="67">
        <v>0.3</v>
      </c>
      <c r="K25" s="67">
        <v>13.8</v>
      </c>
      <c r="L25" s="67"/>
      <c r="M25" s="67">
        <v>7.5</v>
      </c>
      <c r="N25" s="67">
        <v>10.7</v>
      </c>
      <c r="O25" s="67">
        <v>3.9</v>
      </c>
      <c r="P25" s="67">
        <v>2.7</v>
      </c>
      <c r="Q25" s="67">
        <v>2.6</v>
      </c>
      <c r="R25" s="67">
        <v>17.3</v>
      </c>
      <c r="S25" s="67">
        <v>20.3</v>
      </c>
      <c r="T25" s="67">
        <v>20</v>
      </c>
      <c r="U25" s="67">
        <v>11.6</v>
      </c>
      <c r="V25" s="67">
        <v>29.9</v>
      </c>
      <c r="W25" s="67">
        <v>5.3</v>
      </c>
      <c r="X25" s="67">
        <v>61.8</v>
      </c>
      <c r="Y25" s="67">
        <v>42.9</v>
      </c>
      <c r="Z25" s="67">
        <v>49.4</v>
      </c>
      <c r="AA25" s="67">
        <v>6.5</v>
      </c>
      <c r="AB25" s="67">
        <v>5.0999999999999996</v>
      </c>
      <c r="AC25" s="67">
        <v>13.6</v>
      </c>
      <c r="AD25" s="67">
        <v>4.2</v>
      </c>
      <c r="AE25" s="67">
        <v>7.2</v>
      </c>
      <c r="AF25" s="67">
        <v>7.9</v>
      </c>
      <c r="AG25" s="67">
        <v>8.1</v>
      </c>
      <c r="AH25" s="67">
        <v>8.6</v>
      </c>
      <c r="AI25" s="67">
        <v>64.2</v>
      </c>
      <c r="AJ25" s="67">
        <v>14.2</v>
      </c>
      <c r="AK25" s="67">
        <v>16.899999999999999</v>
      </c>
      <c r="AL25" s="67">
        <v>3.3</v>
      </c>
      <c r="AM25" s="67">
        <v>18.399999999999999</v>
      </c>
      <c r="AN25" s="67"/>
      <c r="AO25" s="67">
        <v>206</v>
      </c>
      <c r="AP25" s="67">
        <v>0.1</v>
      </c>
      <c r="AQ25" s="67">
        <v>1.5</v>
      </c>
      <c r="AR25" s="67">
        <v>11.2</v>
      </c>
      <c r="AS25" s="67">
        <v>13.1</v>
      </c>
      <c r="AT25" s="67">
        <v>5.0999999999999996</v>
      </c>
      <c r="AU25" s="67">
        <v>10</v>
      </c>
      <c r="AV25" s="67">
        <v>32.299999999999997</v>
      </c>
      <c r="AW25" s="67">
        <v>116.9</v>
      </c>
      <c r="AX25" s="67">
        <v>30.5</v>
      </c>
      <c r="AY25" s="67">
        <v>84.7</v>
      </c>
      <c r="AZ25" s="67">
        <v>0.6</v>
      </c>
      <c r="BA25" s="67">
        <v>15.6</v>
      </c>
      <c r="BB25" s="67">
        <v>23.7</v>
      </c>
      <c r="BC25" s="67">
        <v>55.9</v>
      </c>
      <c r="BD25" s="67">
        <v>15.5</v>
      </c>
      <c r="BE25" s="67">
        <v>4.5</v>
      </c>
      <c r="BF25" s="67">
        <v>2.8</v>
      </c>
      <c r="BG25" s="67">
        <v>1.2</v>
      </c>
      <c r="BH25" s="67">
        <v>1.1000000000000001</v>
      </c>
      <c r="BI25" s="67">
        <v>10.9</v>
      </c>
      <c r="BJ25" s="67">
        <v>0.5</v>
      </c>
      <c r="BK25" s="67"/>
      <c r="BL25" s="67">
        <v>19</v>
      </c>
      <c r="BM25" s="67">
        <v>5.4</v>
      </c>
      <c r="BN25" s="67">
        <v>4</v>
      </c>
      <c r="BO25" s="68">
        <v>1200</v>
      </c>
    </row>
    <row r="26" spans="1:67" x14ac:dyDescent="0.3">
      <c r="A26" s="1"/>
      <c r="B26" s="54" t="s">
        <v>1035</v>
      </c>
      <c r="C26" s="67">
        <v>16.5</v>
      </c>
      <c r="D26" s="67"/>
      <c r="E26" s="67">
        <v>7</v>
      </c>
      <c r="F26" s="67">
        <v>13.7</v>
      </c>
      <c r="G26" s="67">
        <v>1.6</v>
      </c>
      <c r="H26" s="67">
        <v>0.4</v>
      </c>
      <c r="I26" s="67">
        <v>9.6999999999999993</v>
      </c>
      <c r="J26" s="67">
        <v>0.3</v>
      </c>
      <c r="K26" s="67">
        <v>12.9</v>
      </c>
      <c r="L26" s="67"/>
      <c r="M26" s="67">
        <v>7.6</v>
      </c>
      <c r="N26" s="67">
        <v>10.7</v>
      </c>
      <c r="O26" s="67">
        <v>3.8</v>
      </c>
      <c r="P26" s="67">
        <v>2.7</v>
      </c>
      <c r="Q26" s="67">
        <v>2.6</v>
      </c>
      <c r="R26" s="67">
        <v>17.3</v>
      </c>
      <c r="S26" s="67">
        <v>20.399999999999999</v>
      </c>
      <c r="T26" s="67">
        <v>20</v>
      </c>
      <c r="U26" s="67">
        <v>11.6</v>
      </c>
      <c r="V26" s="67">
        <v>29.8</v>
      </c>
      <c r="W26" s="67">
        <v>6.3</v>
      </c>
      <c r="X26" s="67">
        <v>61.7</v>
      </c>
      <c r="Y26" s="67">
        <v>26.6</v>
      </c>
      <c r="Z26" s="67">
        <v>46.5</v>
      </c>
      <c r="AA26" s="67">
        <v>6.1</v>
      </c>
      <c r="AB26" s="67">
        <v>3.3</v>
      </c>
      <c r="AC26" s="67">
        <v>13.6</v>
      </c>
      <c r="AD26" s="67">
        <v>4.2</v>
      </c>
      <c r="AE26" s="67">
        <v>7.3</v>
      </c>
      <c r="AF26" s="67">
        <v>7.9</v>
      </c>
      <c r="AG26" s="67">
        <v>8.1</v>
      </c>
      <c r="AH26" s="67">
        <v>8.1</v>
      </c>
      <c r="AI26" s="67">
        <v>64.3</v>
      </c>
      <c r="AJ26" s="67">
        <v>13.3</v>
      </c>
      <c r="AK26" s="67">
        <v>17.3</v>
      </c>
      <c r="AL26" s="67">
        <v>3.3</v>
      </c>
      <c r="AM26" s="67">
        <v>18.399999999999999</v>
      </c>
      <c r="AN26" s="67"/>
      <c r="AO26" s="67">
        <v>207.2</v>
      </c>
      <c r="AP26" s="67">
        <v>0.1</v>
      </c>
      <c r="AQ26" s="67">
        <v>1.5</v>
      </c>
      <c r="AR26" s="67">
        <v>12.9</v>
      </c>
      <c r="AS26" s="67">
        <v>12.8</v>
      </c>
      <c r="AT26" s="67">
        <v>5.3</v>
      </c>
      <c r="AU26" s="67">
        <v>9.9</v>
      </c>
      <c r="AV26" s="67">
        <v>46.1</v>
      </c>
      <c r="AW26" s="67">
        <v>116.6</v>
      </c>
      <c r="AX26" s="67">
        <v>49.3</v>
      </c>
      <c r="AY26" s="67">
        <v>85.1</v>
      </c>
      <c r="AZ26" s="67">
        <v>0.6</v>
      </c>
      <c r="BA26" s="67">
        <v>15.2</v>
      </c>
      <c r="BB26" s="67">
        <v>22.8</v>
      </c>
      <c r="BC26" s="67">
        <v>65.400000000000006</v>
      </c>
      <c r="BD26" s="67">
        <v>15.5</v>
      </c>
      <c r="BE26" s="67">
        <v>4.5</v>
      </c>
      <c r="BF26" s="67">
        <v>2.8</v>
      </c>
      <c r="BG26" s="67">
        <v>1.2</v>
      </c>
      <c r="BH26" s="67">
        <v>1.1000000000000001</v>
      </c>
      <c r="BI26" s="67">
        <v>12.5</v>
      </c>
      <c r="BJ26" s="67">
        <v>0.5</v>
      </c>
      <c r="BK26" s="67"/>
      <c r="BL26" s="67">
        <v>19</v>
      </c>
      <c r="BM26" s="67">
        <v>5.5</v>
      </c>
      <c r="BN26" s="67">
        <v>4.8</v>
      </c>
      <c r="BO26" s="68">
        <v>1223.0999999999999</v>
      </c>
    </row>
    <row r="27" spans="1:67" x14ac:dyDescent="0.3">
      <c r="A27" s="1"/>
      <c r="B27" s="54" t="s">
        <v>785</v>
      </c>
      <c r="C27" s="67">
        <v>16.600000000000001</v>
      </c>
      <c r="D27" s="67"/>
      <c r="E27" s="67">
        <v>6.3</v>
      </c>
      <c r="F27" s="67">
        <v>13.7</v>
      </c>
      <c r="G27" s="67">
        <v>1.6</v>
      </c>
      <c r="H27" s="67">
        <v>0.4</v>
      </c>
      <c r="I27" s="67">
        <v>9.8000000000000007</v>
      </c>
      <c r="J27" s="67">
        <v>0.5</v>
      </c>
      <c r="K27" s="67">
        <v>12</v>
      </c>
      <c r="L27" s="67"/>
      <c r="M27" s="67">
        <v>7.6</v>
      </c>
      <c r="N27" s="67">
        <v>10.9</v>
      </c>
      <c r="O27" s="67">
        <v>3.8</v>
      </c>
      <c r="P27" s="67">
        <v>2.8</v>
      </c>
      <c r="Q27" s="67">
        <v>2.6</v>
      </c>
      <c r="R27" s="67">
        <v>17.3</v>
      </c>
      <c r="S27" s="67">
        <v>20.399999999999999</v>
      </c>
      <c r="T27" s="67">
        <v>20</v>
      </c>
      <c r="U27" s="67">
        <v>11.6</v>
      </c>
      <c r="V27" s="67">
        <v>29.5</v>
      </c>
      <c r="W27" s="67">
        <v>6.5</v>
      </c>
      <c r="X27" s="67">
        <v>65.599999999999994</v>
      </c>
      <c r="Y27" s="67">
        <v>39.700000000000003</v>
      </c>
      <c r="Z27" s="67">
        <v>61</v>
      </c>
      <c r="AA27" s="67">
        <v>4.3</v>
      </c>
      <c r="AB27" s="67">
        <v>4.4000000000000004</v>
      </c>
      <c r="AC27" s="67">
        <v>13.6</v>
      </c>
      <c r="AD27" s="67">
        <v>4.2</v>
      </c>
      <c r="AE27" s="67">
        <v>7.4</v>
      </c>
      <c r="AF27" s="67">
        <v>7.9</v>
      </c>
      <c r="AG27" s="67">
        <v>8.1</v>
      </c>
      <c r="AH27" s="67">
        <v>8.1</v>
      </c>
      <c r="AI27" s="67">
        <v>63.9</v>
      </c>
      <c r="AJ27" s="67">
        <v>14.2</v>
      </c>
      <c r="AK27" s="67">
        <v>17.2</v>
      </c>
      <c r="AL27" s="67">
        <v>3.3</v>
      </c>
      <c r="AM27" s="67">
        <v>18.399999999999999</v>
      </c>
      <c r="AN27" s="67"/>
      <c r="AO27" s="67">
        <v>209.8</v>
      </c>
      <c r="AP27" s="67">
        <v>0.1</v>
      </c>
      <c r="AQ27" s="67">
        <v>1.5</v>
      </c>
      <c r="AR27" s="67">
        <v>14.4</v>
      </c>
      <c r="AS27" s="67">
        <v>12.6</v>
      </c>
      <c r="AT27" s="67">
        <v>5.4</v>
      </c>
      <c r="AU27" s="67">
        <v>9.8000000000000007</v>
      </c>
      <c r="AV27" s="67">
        <v>51.5</v>
      </c>
      <c r="AW27" s="67">
        <v>116.1</v>
      </c>
      <c r="AX27" s="67">
        <v>59.7</v>
      </c>
      <c r="AY27" s="67">
        <v>85</v>
      </c>
      <c r="AZ27" s="67">
        <v>0.6</v>
      </c>
      <c r="BA27" s="67">
        <v>15.1</v>
      </c>
      <c r="BB27" s="67">
        <v>19</v>
      </c>
      <c r="BC27" s="67">
        <v>57.9</v>
      </c>
      <c r="BD27" s="67">
        <v>15.6</v>
      </c>
      <c r="BE27" s="67">
        <v>4.5</v>
      </c>
      <c r="BF27" s="67">
        <v>2.8</v>
      </c>
      <c r="BG27" s="67">
        <v>1.2</v>
      </c>
      <c r="BH27" s="67">
        <v>1.1000000000000001</v>
      </c>
      <c r="BI27" s="67">
        <v>14</v>
      </c>
      <c r="BJ27" s="67">
        <v>0.6</v>
      </c>
      <c r="BK27" s="67"/>
      <c r="BL27" s="67">
        <v>19</v>
      </c>
      <c r="BM27" s="67">
        <v>5.5</v>
      </c>
      <c r="BN27" s="67">
        <v>5.0999999999999996</v>
      </c>
      <c r="BO27" s="68">
        <v>1263.0999999999999</v>
      </c>
    </row>
    <row r="28" spans="1:67" x14ac:dyDescent="0.3">
      <c r="A28" s="1"/>
      <c r="B28" s="54" t="s">
        <v>786</v>
      </c>
      <c r="C28" s="67">
        <v>16.5</v>
      </c>
      <c r="D28" s="67"/>
      <c r="E28" s="67">
        <v>8</v>
      </c>
      <c r="F28" s="67">
        <v>13.6</v>
      </c>
      <c r="G28" s="67">
        <v>1.6</v>
      </c>
      <c r="H28" s="67">
        <v>0.4</v>
      </c>
      <c r="I28" s="67">
        <v>9.9</v>
      </c>
      <c r="J28" s="67">
        <v>1.1000000000000001</v>
      </c>
      <c r="K28" s="67">
        <v>12.7</v>
      </c>
      <c r="L28" s="67"/>
      <c r="M28" s="67">
        <v>7.6</v>
      </c>
      <c r="N28" s="67">
        <v>10.8</v>
      </c>
      <c r="O28" s="67">
        <v>3.8</v>
      </c>
      <c r="P28" s="67">
        <v>2.7</v>
      </c>
      <c r="Q28" s="67">
        <v>2.6</v>
      </c>
      <c r="R28" s="67">
        <v>17.2</v>
      </c>
      <c r="S28" s="67">
        <v>20</v>
      </c>
      <c r="T28" s="67">
        <v>20</v>
      </c>
      <c r="U28" s="67">
        <v>11.6</v>
      </c>
      <c r="V28" s="67">
        <v>29.6</v>
      </c>
      <c r="W28" s="67">
        <v>13.1</v>
      </c>
      <c r="X28" s="67">
        <v>89.7</v>
      </c>
      <c r="Y28" s="67">
        <v>59.3</v>
      </c>
      <c r="Z28" s="67">
        <v>60.9</v>
      </c>
      <c r="AA28" s="67">
        <v>9.5</v>
      </c>
      <c r="AB28" s="67">
        <v>6.8</v>
      </c>
      <c r="AC28" s="67">
        <v>13.6</v>
      </c>
      <c r="AD28" s="67">
        <v>4.2</v>
      </c>
      <c r="AE28" s="67">
        <v>7.5</v>
      </c>
      <c r="AF28" s="67">
        <v>7.9</v>
      </c>
      <c r="AG28" s="67">
        <v>8.1</v>
      </c>
      <c r="AH28" s="67">
        <v>8.1</v>
      </c>
      <c r="AI28" s="67">
        <v>64.2</v>
      </c>
      <c r="AJ28" s="67">
        <v>15.5</v>
      </c>
      <c r="AK28" s="67">
        <v>17.2</v>
      </c>
      <c r="AL28" s="67">
        <v>3.3</v>
      </c>
      <c r="AM28" s="67">
        <v>18.399999999999999</v>
      </c>
      <c r="AN28" s="67"/>
      <c r="AO28" s="67">
        <v>210.6</v>
      </c>
      <c r="AP28" s="67">
        <v>0.2</v>
      </c>
      <c r="AQ28" s="67">
        <v>1.5</v>
      </c>
      <c r="AR28" s="67">
        <v>15.5</v>
      </c>
      <c r="AS28" s="67">
        <v>12.5</v>
      </c>
      <c r="AT28" s="67">
        <v>5.3</v>
      </c>
      <c r="AU28" s="67">
        <v>9.9</v>
      </c>
      <c r="AV28" s="67">
        <v>63.6</v>
      </c>
      <c r="AW28" s="67">
        <v>115.9</v>
      </c>
      <c r="AX28" s="67">
        <v>75.5</v>
      </c>
      <c r="AY28" s="67">
        <v>85.2</v>
      </c>
      <c r="AZ28" s="67">
        <v>0.6</v>
      </c>
      <c r="BA28" s="67">
        <v>15.4</v>
      </c>
      <c r="BB28" s="67">
        <v>22.1</v>
      </c>
      <c r="BC28" s="67">
        <v>57</v>
      </c>
      <c r="BD28" s="67">
        <v>15.5</v>
      </c>
      <c r="BE28" s="67">
        <v>4.5</v>
      </c>
      <c r="BF28" s="67">
        <v>2.8</v>
      </c>
      <c r="BG28" s="67">
        <v>1.2</v>
      </c>
      <c r="BH28" s="67">
        <v>1.1000000000000001</v>
      </c>
      <c r="BI28" s="67">
        <v>15.1</v>
      </c>
      <c r="BJ28" s="67">
        <v>0.6</v>
      </c>
      <c r="BK28" s="67"/>
      <c r="BL28" s="67">
        <v>18.899999999999999</v>
      </c>
      <c r="BM28" s="67">
        <v>5.5</v>
      </c>
      <c r="BN28" s="67">
        <v>6.9</v>
      </c>
      <c r="BO28" s="68">
        <v>1359.9</v>
      </c>
    </row>
    <row r="29" spans="1:67" x14ac:dyDescent="0.3">
      <c r="A29" s="1"/>
      <c r="B29" s="54" t="s">
        <v>787</v>
      </c>
      <c r="C29" s="67">
        <v>17.5</v>
      </c>
      <c r="D29" s="67"/>
      <c r="E29" s="67">
        <v>7.7</v>
      </c>
      <c r="F29" s="67">
        <v>13.7</v>
      </c>
      <c r="G29" s="67">
        <v>1.6</v>
      </c>
      <c r="H29" s="67">
        <v>0.4</v>
      </c>
      <c r="I29" s="67">
        <v>9.8000000000000007</v>
      </c>
      <c r="J29" s="67">
        <v>1.2</v>
      </c>
      <c r="K29" s="67">
        <v>12.9</v>
      </c>
      <c r="L29" s="67"/>
      <c r="M29" s="67">
        <v>7.5</v>
      </c>
      <c r="N29" s="67">
        <v>10.4</v>
      </c>
      <c r="O29" s="67">
        <v>3.8</v>
      </c>
      <c r="P29" s="67">
        <v>2.7</v>
      </c>
      <c r="Q29" s="67">
        <v>2.6</v>
      </c>
      <c r="R29" s="67">
        <v>17.3</v>
      </c>
      <c r="S29" s="67">
        <v>20</v>
      </c>
      <c r="T29" s="67">
        <v>20</v>
      </c>
      <c r="U29" s="67">
        <v>11.7</v>
      </c>
      <c r="V29" s="67">
        <v>29.8</v>
      </c>
      <c r="W29" s="67">
        <v>18.399999999999999</v>
      </c>
      <c r="X29" s="67">
        <v>93.6</v>
      </c>
      <c r="Y29" s="67">
        <v>63</v>
      </c>
      <c r="Z29" s="67">
        <v>67.8</v>
      </c>
      <c r="AA29" s="67">
        <v>9.6999999999999993</v>
      </c>
      <c r="AB29" s="67">
        <v>7.6</v>
      </c>
      <c r="AC29" s="67">
        <v>13.6</v>
      </c>
      <c r="AD29" s="67">
        <v>4.2</v>
      </c>
      <c r="AE29" s="67">
        <v>7.5</v>
      </c>
      <c r="AF29" s="67">
        <v>8</v>
      </c>
      <c r="AG29" s="67">
        <v>8.1</v>
      </c>
      <c r="AH29" s="67">
        <v>8.1</v>
      </c>
      <c r="AI29" s="67">
        <v>64.599999999999994</v>
      </c>
      <c r="AJ29" s="67">
        <v>13.9</v>
      </c>
      <c r="AK29" s="67">
        <v>15.8</v>
      </c>
      <c r="AL29" s="67">
        <v>3.3</v>
      </c>
      <c r="AM29" s="67">
        <v>18.399999999999999</v>
      </c>
      <c r="AN29" s="67"/>
      <c r="AO29" s="67">
        <v>211.7</v>
      </c>
      <c r="AP29" s="67">
        <v>0.4</v>
      </c>
      <c r="AQ29" s="67">
        <v>1.5</v>
      </c>
      <c r="AR29" s="67">
        <v>16.3</v>
      </c>
      <c r="AS29" s="67">
        <v>12.6</v>
      </c>
      <c r="AT29" s="67">
        <v>5.5</v>
      </c>
      <c r="AU29" s="67">
        <v>10.199999999999999</v>
      </c>
      <c r="AV29" s="67">
        <v>51</v>
      </c>
      <c r="AW29" s="67">
        <v>115.5</v>
      </c>
      <c r="AX29" s="67">
        <v>61.6</v>
      </c>
      <c r="AY29" s="67">
        <v>85.1</v>
      </c>
      <c r="AZ29" s="67">
        <v>0.6</v>
      </c>
      <c r="BA29" s="67">
        <v>15.4</v>
      </c>
      <c r="BB29" s="67">
        <v>24.2</v>
      </c>
      <c r="BC29" s="67">
        <v>59.2</v>
      </c>
      <c r="BD29" s="67">
        <v>15.3</v>
      </c>
      <c r="BE29" s="67">
        <v>4.5</v>
      </c>
      <c r="BF29" s="67">
        <v>2.8</v>
      </c>
      <c r="BG29" s="67">
        <v>1.2</v>
      </c>
      <c r="BH29" s="67">
        <v>1.1000000000000001</v>
      </c>
      <c r="BI29" s="67">
        <v>15.9</v>
      </c>
      <c r="BJ29" s="67">
        <v>0.6</v>
      </c>
      <c r="BK29" s="67"/>
      <c r="BL29" s="67">
        <v>19</v>
      </c>
      <c r="BM29" s="67">
        <v>5.5</v>
      </c>
      <c r="BN29" s="67">
        <v>9.1</v>
      </c>
      <c r="BO29" s="68">
        <v>1362</v>
      </c>
    </row>
    <row r="30" spans="1:67" x14ac:dyDescent="0.3">
      <c r="A30" s="1"/>
      <c r="B30" s="54" t="s">
        <v>788</v>
      </c>
      <c r="C30" s="67">
        <v>17.3</v>
      </c>
      <c r="D30" s="67"/>
      <c r="E30" s="67">
        <v>8.3000000000000007</v>
      </c>
      <c r="F30" s="67">
        <v>13.7</v>
      </c>
      <c r="G30" s="67">
        <v>1.6</v>
      </c>
      <c r="H30" s="67">
        <v>0.4</v>
      </c>
      <c r="I30" s="67">
        <v>9.4</v>
      </c>
      <c r="J30" s="67">
        <v>1.2</v>
      </c>
      <c r="K30" s="67">
        <v>13.1</v>
      </c>
      <c r="L30" s="67"/>
      <c r="M30" s="67">
        <v>7.5</v>
      </c>
      <c r="N30" s="67">
        <v>10.7</v>
      </c>
      <c r="O30" s="67">
        <v>3.7</v>
      </c>
      <c r="P30" s="67">
        <v>2.7</v>
      </c>
      <c r="Q30" s="67">
        <v>2.6</v>
      </c>
      <c r="R30" s="67">
        <v>17.3</v>
      </c>
      <c r="S30" s="67">
        <v>20.3</v>
      </c>
      <c r="T30" s="67">
        <v>20</v>
      </c>
      <c r="U30" s="67">
        <v>11.7</v>
      </c>
      <c r="V30" s="67">
        <v>29.3</v>
      </c>
      <c r="W30" s="67">
        <v>29.8</v>
      </c>
      <c r="X30" s="67">
        <v>105.5</v>
      </c>
      <c r="Y30" s="67">
        <v>57.2</v>
      </c>
      <c r="Z30" s="67">
        <v>58.4</v>
      </c>
      <c r="AA30" s="67">
        <v>8.6999999999999993</v>
      </c>
      <c r="AB30" s="67">
        <v>8.9</v>
      </c>
      <c r="AC30" s="67">
        <v>13.6</v>
      </c>
      <c r="AD30" s="67">
        <v>4.0999999999999996</v>
      </c>
      <c r="AE30" s="67">
        <v>7.5</v>
      </c>
      <c r="AF30" s="67">
        <v>8</v>
      </c>
      <c r="AG30" s="67">
        <v>8.1</v>
      </c>
      <c r="AH30" s="67">
        <v>8.6999999999999993</v>
      </c>
      <c r="AI30" s="67">
        <v>65.2</v>
      </c>
      <c r="AJ30" s="67">
        <v>13.9</v>
      </c>
      <c r="AK30" s="67">
        <v>15.7</v>
      </c>
      <c r="AL30" s="67">
        <v>3.3</v>
      </c>
      <c r="AM30" s="67">
        <v>18.399999999999999</v>
      </c>
      <c r="AN30" s="67"/>
      <c r="AO30" s="67">
        <v>210.7</v>
      </c>
      <c r="AP30" s="67">
        <v>0.4</v>
      </c>
      <c r="AQ30" s="67">
        <v>1.5</v>
      </c>
      <c r="AR30" s="67">
        <v>16.5</v>
      </c>
      <c r="AS30" s="67">
        <v>12.6</v>
      </c>
      <c r="AT30" s="67">
        <v>5.5</v>
      </c>
      <c r="AU30" s="67">
        <v>9.9</v>
      </c>
      <c r="AV30" s="67">
        <v>69.900000000000006</v>
      </c>
      <c r="AW30" s="67">
        <v>115.7</v>
      </c>
      <c r="AX30" s="67">
        <v>75.900000000000006</v>
      </c>
      <c r="AY30" s="67">
        <v>85.3</v>
      </c>
      <c r="AZ30" s="67">
        <v>0.6</v>
      </c>
      <c r="BA30" s="67">
        <v>15.2</v>
      </c>
      <c r="BB30" s="67">
        <v>27.4</v>
      </c>
      <c r="BC30" s="67">
        <v>70.599999999999994</v>
      </c>
      <c r="BD30" s="67">
        <v>15.1</v>
      </c>
      <c r="BE30" s="67">
        <v>4.5</v>
      </c>
      <c r="BF30" s="67">
        <v>2.8</v>
      </c>
      <c r="BG30" s="67">
        <v>1.2</v>
      </c>
      <c r="BH30" s="67">
        <v>1.1000000000000001</v>
      </c>
      <c r="BI30" s="67">
        <v>16.3</v>
      </c>
      <c r="BJ30" s="67">
        <v>0.6</v>
      </c>
      <c r="BK30" s="67"/>
      <c r="BL30" s="67">
        <v>19.100000000000001</v>
      </c>
      <c r="BM30" s="67">
        <v>5.6</v>
      </c>
      <c r="BN30" s="67">
        <v>13.3</v>
      </c>
      <c r="BO30" s="68">
        <v>1423.1</v>
      </c>
    </row>
    <row r="31" spans="1:67" x14ac:dyDescent="0.3">
      <c r="A31" s="1"/>
      <c r="B31" s="56" t="s">
        <v>789</v>
      </c>
      <c r="C31" s="69">
        <v>16.5</v>
      </c>
      <c r="D31" s="69"/>
      <c r="E31" s="69">
        <v>8.1</v>
      </c>
      <c r="F31" s="69">
        <v>13.7</v>
      </c>
      <c r="G31" s="69">
        <v>1.6</v>
      </c>
      <c r="H31" s="69">
        <v>0.4</v>
      </c>
      <c r="I31" s="69">
        <v>9.8000000000000007</v>
      </c>
      <c r="J31" s="69">
        <v>1.2</v>
      </c>
      <c r="K31" s="69">
        <v>13.2</v>
      </c>
      <c r="L31" s="69"/>
      <c r="M31" s="69">
        <v>7.6</v>
      </c>
      <c r="N31" s="69">
        <v>10.9</v>
      </c>
      <c r="O31" s="69">
        <v>3.6</v>
      </c>
      <c r="P31" s="69">
        <v>2.7</v>
      </c>
      <c r="Q31" s="69">
        <v>2.6</v>
      </c>
      <c r="R31" s="69">
        <v>17.2</v>
      </c>
      <c r="S31" s="69">
        <v>20.399999999999999</v>
      </c>
      <c r="T31" s="69">
        <v>20</v>
      </c>
      <c r="U31" s="69">
        <v>12</v>
      </c>
      <c r="V31" s="69">
        <v>29.6</v>
      </c>
      <c r="W31" s="69">
        <v>34.799999999999997</v>
      </c>
      <c r="X31" s="69">
        <v>99</v>
      </c>
      <c r="Y31" s="69">
        <v>65.599999999999994</v>
      </c>
      <c r="Z31" s="69">
        <v>65.5</v>
      </c>
      <c r="AA31" s="69">
        <v>10.1</v>
      </c>
      <c r="AB31" s="69">
        <v>7.4</v>
      </c>
      <c r="AC31" s="69">
        <v>13.4</v>
      </c>
      <c r="AD31" s="69">
        <v>4.0999999999999996</v>
      </c>
      <c r="AE31" s="69">
        <v>7.5</v>
      </c>
      <c r="AF31" s="69">
        <v>8</v>
      </c>
      <c r="AG31" s="69">
        <v>8.1999999999999993</v>
      </c>
      <c r="AH31" s="69">
        <v>8.8000000000000007</v>
      </c>
      <c r="AI31" s="69">
        <v>65.8</v>
      </c>
      <c r="AJ31" s="69">
        <v>15.3</v>
      </c>
      <c r="AK31" s="69">
        <v>16.5</v>
      </c>
      <c r="AL31" s="69">
        <v>3.3</v>
      </c>
      <c r="AM31" s="69">
        <v>18.399999999999999</v>
      </c>
      <c r="AN31" s="69"/>
      <c r="AO31" s="69">
        <v>211</v>
      </c>
      <c r="AP31" s="69">
        <v>0.4</v>
      </c>
      <c r="AQ31" s="69">
        <v>1.5</v>
      </c>
      <c r="AR31" s="69">
        <v>16.8</v>
      </c>
      <c r="AS31" s="69">
        <v>12.7</v>
      </c>
      <c r="AT31" s="69">
        <v>5.4</v>
      </c>
      <c r="AU31" s="69">
        <v>9.9</v>
      </c>
      <c r="AV31" s="69">
        <v>76</v>
      </c>
      <c r="AW31" s="69">
        <v>117</v>
      </c>
      <c r="AX31" s="69">
        <v>83.7</v>
      </c>
      <c r="AY31" s="69">
        <v>86</v>
      </c>
      <c r="AZ31" s="69">
        <v>0.6</v>
      </c>
      <c r="BA31" s="69">
        <v>15.1</v>
      </c>
      <c r="BB31" s="69">
        <v>26.2</v>
      </c>
      <c r="BC31" s="69">
        <v>71.3</v>
      </c>
      <c r="BD31" s="69">
        <v>15</v>
      </c>
      <c r="BE31" s="69">
        <v>4.5</v>
      </c>
      <c r="BF31" s="69">
        <v>2.8</v>
      </c>
      <c r="BG31" s="69">
        <v>1.2</v>
      </c>
      <c r="BH31" s="69">
        <v>1.1000000000000001</v>
      </c>
      <c r="BI31" s="69">
        <v>16.399999999999999</v>
      </c>
      <c r="BJ31" s="69">
        <v>0.6</v>
      </c>
      <c r="BK31" s="69"/>
      <c r="BL31" s="69">
        <v>19</v>
      </c>
      <c r="BM31" s="69">
        <v>5.5</v>
      </c>
      <c r="BN31" s="69">
        <v>15.3</v>
      </c>
      <c r="BO31" s="70">
        <v>1457.8</v>
      </c>
    </row>
    <row r="32" spans="1:67" x14ac:dyDescent="0.3">
      <c r="A32" s="1"/>
      <c r="B32" s="50" t="s">
        <v>790</v>
      </c>
      <c r="C32" s="65">
        <v>16.3</v>
      </c>
      <c r="D32" s="65"/>
      <c r="E32" s="65">
        <v>7.4</v>
      </c>
      <c r="F32" s="65">
        <v>13.6</v>
      </c>
      <c r="G32" s="65">
        <v>1.6</v>
      </c>
      <c r="H32" s="65">
        <v>0.4</v>
      </c>
      <c r="I32" s="65">
        <v>9.6999999999999993</v>
      </c>
      <c r="J32" s="65">
        <v>1.2</v>
      </c>
      <c r="K32" s="65">
        <v>13.2</v>
      </c>
      <c r="L32" s="65"/>
      <c r="M32" s="65">
        <v>7.5</v>
      </c>
      <c r="N32" s="65">
        <v>10.5</v>
      </c>
      <c r="O32" s="65">
        <v>3.5</v>
      </c>
      <c r="P32" s="65">
        <v>2.8</v>
      </c>
      <c r="Q32" s="65">
        <v>2.6</v>
      </c>
      <c r="R32" s="65">
        <v>17.100000000000001</v>
      </c>
      <c r="S32" s="65">
        <v>20.100000000000001</v>
      </c>
      <c r="T32" s="65">
        <v>20</v>
      </c>
      <c r="U32" s="65">
        <v>12.5</v>
      </c>
      <c r="V32" s="65">
        <v>28</v>
      </c>
      <c r="W32" s="65">
        <v>42.4</v>
      </c>
      <c r="X32" s="65">
        <v>84</v>
      </c>
      <c r="Y32" s="65">
        <v>67.8</v>
      </c>
      <c r="Z32" s="65">
        <v>72.2</v>
      </c>
      <c r="AA32" s="65">
        <v>10.6</v>
      </c>
      <c r="AB32" s="65">
        <v>7.7</v>
      </c>
      <c r="AC32" s="65">
        <v>13.2</v>
      </c>
      <c r="AD32" s="65">
        <v>4.0999999999999996</v>
      </c>
      <c r="AE32" s="65">
        <v>7.5</v>
      </c>
      <c r="AF32" s="65">
        <v>8</v>
      </c>
      <c r="AG32" s="65">
        <v>8.1999999999999993</v>
      </c>
      <c r="AH32" s="65">
        <v>8.8000000000000007</v>
      </c>
      <c r="AI32" s="65">
        <v>66</v>
      </c>
      <c r="AJ32" s="65">
        <v>13.7</v>
      </c>
      <c r="AK32" s="65">
        <v>16.7</v>
      </c>
      <c r="AL32" s="65">
        <v>3.3</v>
      </c>
      <c r="AM32" s="65">
        <v>18.399999999999999</v>
      </c>
      <c r="AN32" s="65"/>
      <c r="AO32" s="65">
        <v>215.1</v>
      </c>
      <c r="AP32" s="65">
        <v>0.4</v>
      </c>
      <c r="AQ32" s="65">
        <v>1.5</v>
      </c>
      <c r="AR32" s="65">
        <v>16.899999999999999</v>
      </c>
      <c r="AS32" s="65">
        <v>12.8</v>
      </c>
      <c r="AT32" s="65">
        <v>5.3</v>
      </c>
      <c r="AU32" s="65">
        <v>9.8000000000000007</v>
      </c>
      <c r="AV32" s="65">
        <v>64</v>
      </c>
      <c r="AW32" s="65">
        <v>118.5</v>
      </c>
      <c r="AX32" s="65">
        <v>71.400000000000006</v>
      </c>
      <c r="AY32" s="65">
        <v>86.9</v>
      </c>
      <c r="AZ32" s="65">
        <v>0.6</v>
      </c>
      <c r="BA32" s="65">
        <v>15.2</v>
      </c>
      <c r="BB32" s="65">
        <v>26.7</v>
      </c>
      <c r="BC32" s="65">
        <v>61.4</v>
      </c>
      <c r="BD32" s="65">
        <v>15</v>
      </c>
      <c r="BE32" s="65">
        <v>4.5</v>
      </c>
      <c r="BF32" s="65">
        <v>2.8</v>
      </c>
      <c r="BG32" s="65">
        <v>1.2</v>
      </c>
      <c r="BH32" s="65">
        <v>1.1000000000000001</v>
      </c>
      <c r="BI32" s="65">
        <v>16.2</v>
      </c>
      <c r="BJ32" s="65">
        <v>0.6</v>
      </c>
      <c r="BK32" s="65"/>
      <c r="BL32" s="65">
        <v>19</v>
      </c>
      <c r="BM32" s="65">
        <v>5.5</v>
      </c>
      <c r="BN32" s="65">
        <v>15.1</v>
      </c>
      <c r="BO32" s="66">
        <v>1428.1</v>
      </c>
    </row>
    <row r="33" spans="1:67" x14ac:dyDescent="0.3">
      <c r="A33" s="1"/>
      <c r="B33" s="54" t="s">
        <v>791</v>
      </c>
      <c r="C33" s="67">
        <v>16</v>
      </c>
      <c r="D33" s="67"/>
      <c r="E33" s="67">
        <v>7.1</v>
      </c>
      <c r="F33" s="67">
        <v>13.5</v>
      </c>
      <c r="G33" s="67">
        <v>1.6</v>
      </c>
      <c r="H33" s="67">
        <v>0.4</v>
      </c>
      <c r="I33" s="67">
        <v>9.4</v>
      </c>
      <c r="J33" s="67">
        <v>1.2</v>
      </c>
      <c r="K33" s="67">
        <v>13.2</v>
      </c>
      <c r="L33" s="67"/>
      <c r="M33" s="67">
        <v>7.7</v>
      </c>
      <c r="N33" s="67">
        <v>11</v>
      </c>
      <c r="O33" s="67">
        <v>3.4</v>
      </c>
      <c r="P33" s="67">
        <v>2.7</v>
      </c>
      <c r="Q33" s="67">
        <v>2.6</v>
      </c>
      <c r="R33" s="67">
        <v>17.3</v>
      </c>
      <c r="S33" s="67">
        <v>20.399999999999999</v>
      </c>
      <c r="T33" s="67">
        <v>20</v>
      </c>
      <c r="U33" s="67">
        <v>12.5</v>
      </c>
      <c r="V33" s="67">
        <v>27.6</v>
      </c>
      <c r="W33" s="67">
        <v>58.1</v>
      </c>
      <c r="X33" s="67">
        <v>96.8</v>
      </c>
      <c r="Y33" s="67">
        <v>64.599999999999994</v>
      </c>
      <c r="Z33" s="67">
        <v>69.3</v>
      </c>
      <c r="AA33" s="67">
        <v>9.9</v>
      </c>
      <c r="AB33" s="67">
        <v>7.7</v>
      </c>
      <c r="AC33" s="67">
        <v>13.2</v>
      </c>
      <c r="AD33" s="67">
        <v>4.0999999999999996</v>
      </c>
      <c r="AE33" s="67">
        <v>7.5</v>
      </c>
      <c r="AF33" s="67">
        <v>8</v>
      </c>
      <c r="AG33" s="67">
        <v>8.1999999999999993</v>
      </c>
      <c r="AH33" s="67">
        <v>8.8000000000000007</v>
      </c>
      <c r="AI33" s="67">
        <v>66.3</v>
      </c>
      <c r="AJ33" s="67">
        <v>14.5</v>
      </c>
      <c r="AK33" s="67">
        <v>15.6</v>
      </c>
      <c r="AL33" s="67">
        <v>3.3</v>
      </c>
      <c r="AM33" s="67">
        <v>18.399999999999999</v>
      </c>
      <c r="AN33" s="67"/>
      <c r="AO33" s="67">
        <v>214.6</v>
      </c>
      <c r="AP33" s="67">
        <v>0.4</v>
      </c>
      <c r="AQ33" s="67">
        <v>1.5</v>
      </c>
      <c r="AR33" s="67">
        <v>16.399999999999999</v>
      </c>
      <c r="AS33" s="67">
        <v>12.9</v>
      </c>
      <c r="AT33" s="67">
        <v>5.3</v>
      </c>
      <c r="AU33" s="67">
        <v>10</v>
      </c>
      <c r="AV33" s="67">
        <v>64.900000000000006</v>
      </c>
      <c r="AW33" s="67">
        <v>119.8</v>
      </c>
      <c r="AX33" s="67">
        <v>77.5</v>
      </c>
      <c r="AY33" s="67">
        <v>87.5</v>
      </c>
      <c r="AZ33" s="67">
        <v>0.6</v>
      </c>
      <c r="BA33" s="67">
        <v>15.3</v>
      </c>
      <c r="BB33" s="67">
        <v>25.3</v>
      </c>
      <c r="BC33" s="67">
        <v>65</v>
      </c>
      <c r="BD33" s="67">
        <v>15</v>
      </c>
      <c r="BE33" s="67">
        <v>4.5</v>
      </c>
      <c r="BF33" s="67">
        <v>2.8</v>
      </c>
      <c r="BG33" s="67">
        <v>1.2</v>
      </c>
      <c r="BH33" s="67">
        <v>1.1000000000000001</v>
      </c>
      <c r="BI33" s="67">
        <v>15.8</v>
      </c>
      <c r="BJ33" s="67">
        <v>0.6</v>
      </c>
      <c r="BK33" s="67"/>
      <c r="BL33" s="67">
        <v>19</v>
      </c>
      <c r="BM33" s="67">
        <v>5.5</v>
      </c>
      <c r="BN33" s="67">
        <v>15.2</v>
      </c>
      <c r="BO33" s="68">
        <v>1459.6</v>
      </c>
    </row>
    <row r="34" spans="1:67" x14ac:dyDescent="0.3">
      <c r="A34" s="1"/>
      <c r="B34" s="54" t="s">
        <v>792</v>
      </c>
      <c r="C34" s="67">
        <v>16.100000000000001</v>
      </c>
      <c r="D34" s="67"/>
      <c r="E34" s="67">
        <v>8.1999999999999993</v>
      </c>
      <c r="F34" s="67">
        <v>13.6</v>
      </c>
      <c r="G34" s="67">
        <v>1.6</v>
      </c>
      <c r="H34" s="67">
        <v>0.4</v>
      </c>
      <c r="I34" s="67">
        <v>9.5</v>
      </c>
      <c r="J34" s="67">
        <v>1.2</v>
      </c>
      <c r="K34" s="67">
        <v>13.1</v>
      </c>
      <c r="L34" s="67"/>
      <c r="M34" s="67">
        <v>7.6</v>
      </c>
      <c r="N34" s="67">
        <v>10.7</v>
      </c>
      <c r="O34" s="67">
        <v>3.4</v>
      </c>
      <c r="P34" s="67">
        <v>2.7</v>
      </c>
      <c r="Q34" s="67">
        <v>2.6</v>
      </c>
      <c r="R34" s="67">
        <v>17.100000000000001</v>
      </c>
      <c r="S34" s="67">
        <v>20.399999999999999</v>
      </c>
      <c r="T34" s="67">
        <v>20</v>
      </c>
      <c r="U34" s="67">
        <v>12.5</v>
      </c>
      <c r="V34" s="67">
        <v>27.2</v>
      </c>
      <c r="W34" s="67">
        <v>75.400000000000006</v>
      </c>
      <c r="X34" s="67">
        <v>90.3</v>
      </c>
      <c r="Y34" s="67">
        <v>60.5</v>
      </c>
      <c r="Z34" s="67">
        <v>56.3</v>
      </c>
      <c r="AA34" s="67">
        <v>10</v>
      </c>
      <c r="AB34" s="67">
        <v>8.1</v>
      </c>
      <c r="AC34" s="67">
        <v>13.2</v>
      </c>
      <c r="AD34" s="67">
        <v>4.0999999999999996</v>
      </c>
      <c r="AE34" s="67">
        <v>7.5</v>
      </c>
      <c r="AF34" s="67">
        <v>8</v>
      </c>
      <c r="AG34" s="67">
        <v>8.1999999999999993</v>
      </c>
      <c r="AH34" s="67">
        <v>8.8000000000000007</v>
      </c>
      <c r="AI34" s="67">
        <v>66.8</v>
      </c>
      <c r="AJ34" s="67">
        <v>14.6</v>
      </c>
      <c r="AK34" s="67">
        <v>15.1</v>
      </c>
      <c r="AL34" s="67">
        <v>3.3</v>
      </c>
      <c r="AM34" s="67">
        <v>18.399999999999999</v>
      </c>
      <c r="AN34" s="67"/>
      <c r="AO34" s="67">
        <v>220.8</v>
      </c>
      <c r="AP34" s="67">
        <v>0.4</v>
      </c>
      <c r="AQ34" s="67">
        <v>1.5</v>
      </c>
      <c r="AR34" s="67">
        <v>15.6</v>
      </c>
      <c r="AS34" s="67">
        <v>13</v>
      </c>
      <c r="AT34" s="67">
        <v>5.5</v>
      </c>
      <c r="AU34" s="67">
        <v>9.9</v>
      </c>
      <c r="AV34" s="67">
        <v>79.599999999999994</v>
      </c>
      <c r="AW34" s="67">
        <v>121</v>
      </c>
      <c r="AX34" s="67">
        <v>96.5</v>
      </c>
      <c r="AY34" s="67">
        <v>88.1</v>
      </c>
      <c r="AZ34" s="67">
        <v>0.6</v>
      </c>
      <c r="BA34" s="67">
        <v>15.6</v>
      </c>
      <c r="BB34" s="67">
        <v>27.7</v>
      </c>
      <c r="BC34" s="67">
        <v>75.5</v>
      </c>
      <c r="BD34" s="67">
        <v>14.7</v>
      </c>
      <c r="BE34" s="67">
        <v>4.5</v>
      </c>
      <c r="BF34" s="67">
        <v>2.8</v>
      </c>
      <c r="BG34" s="67">
        <v>2.2000000000000002</v>
      </c>
      <c r="BH34" s="67">
        <v>1.1000000000000001</v>
      </c>
      <c r="BI34" s="67">
        <v>15.3</v>
      </c>
      <c r="BJ34" s="67">
        <v>0.6</v>
      </c>
      <c r="BK34" s="67"/>
      <c r="BL34" s="67">
        <v>19</v>
      </c>
      <c r="BM34" s="67">
        <v>5.4</v>
      </c>
      <c r="BN34" s="67">
        <v>15.3</v>
      </c>
      <c r="BO34" s="68">
        <v>1508.7</v>
      </c>
    </row>
    <row r="35" spans="1:67" x14ac:dyDescent="0.3">
      <c r="A35" s="1"/>
      <c r="B35" s="54" t="s">
        <v>793</v>
      </c>
      <c r="C35" s="67">
        <v>16.7</v>
      </c>
      <c r="D35" s="67"/>
      <c r="E35" s="67">
        <v>8.1</v>
      </c>
      <c r="F35" s="67">
        <v>13.6</v>
      </c>
      <c r="G35" s="67">
        <v>1.6</v>
      </c>
      <c r="H35" s="67">
        <v>0.4</v>
      </c>
      <c r="I35" s="67">
        <v>9.4</v>
      </c>
      <c r="J35" s="67">
        <v>1.1000000000000001</v>
      </c>
      <c r="K35" s="67">
        <v>13.1</v>
      </c>
      <c r="L35" s="67"/>
      <c r="M35" s="67">
        <v>7.7</v>
      </c>
      <c r="N35" s="67">
        <v>11</v>
      </c>
      <c r="O35" s="67">
        <v>3.4</v>
      </c>
      <c r="P35" s="67">
        <v>2.7</v>
      </c>
      <c r="Q35" s="67">
        <v>2.6</v>
      </c>
      <c r="R35" s="67">
        <v>17.100000000000001</v>
      </c>
      <c r="S35" s="67">
        <v>20.5</v>
      </c>
      <c r="T35" s="67">
        <v>20</v>
      </c>
      <c r="U35" s="67">
        <v>12.5</v>
      </c>
      <c r="V35" s="67">
        <v>28.3</v>
      </c>
      <c r="W35" s="67">
        <v>75.8</v>
      </c>
      <c r="X35" s="67">
        <v>76.2</v>
      </c>
      <c r="Y35" s="67">
        <v>53</v>
      </c>
      <c r="Z35" s="67">
        <v>64.099999999999994</v>
      </c>
      <c r="AA35" s="67">
        <v>7.1</v>
      </c>
      <c r="AB35" s="67">
        <v>5.8</v>
      </c>
      <c r="AC35" s="67">
        <v>13.2</v>
      </c>
      <c r="AD35" s="67">
        <v>4.0999999999999996</v>
      </c>
      <c r="AE35" s="67">
        <v>7.4</v>
      </c>
      <c r="AF35" s="67">
        <v>8</v>
      </c>
      <c r="AG35" s="67">
        <v>8.1999999999999993</v>
      </c>
      <c r="AH35" s="67">
        <v>8.8000000000000007</v>
      </c>
      <c r="AI35" s="67">
        <v>66.8</v>
      </c>
      <c r="AJ35" s="67">
        <v>15.7</v>
      </c>
      <c r="AK35" s="67">
        <v>16.3</v>
      </c>
      <c r="AL35" s="67">
        <v>3.3</v>
      </c>
      <c r="AM35" s="67">
        <v>18.399999999999999</v>
      </c>
      <c r="AN35" s="67"/>
      <c r="AO35" s="67">
        <v>222</v>
      </c>
      <c r="AP35" s="67">
        <v>0.4</v>
      </c>
      <c r="AQ35" s="67">
        <v>1.5</v>
      </c>
      <c r="AR35" s="67">
        <v>14.6</v>
      </c>
      <c r="AS35" s="67">
        <v>13</v>
      </c>
      <c r="AT35" s="67">
        <v>5.4</v>
      </c>
      <c r="AU35" s="67">
        <v>9.8000000000000007</v>
      </c>
      <c r="AV35" s="67">
        <v>71.5</v>
      </c>
      <c r="AW35" s="67">
        <v>121.4</v>
      </c>
      <c r="AX35" s="67">
        <v>84.1</v>
      </c>
      <c r="AY35" s="67">
        <v>88</v>
      </c>
      <c r="AZ35" s="67">
        <v>0.6</v>
      </c>
      <c r="BA35" s="67">
        <v>15.6</v>
      </c>
      <c r="BB35" s="67">
        <v>26.3</v>
      </c>
      <c r="BC35" s="67">
        <v>73.900000000000006</v>
      </c>
      <c r="BD35" s="67">
        <v>14.8</v>
      </c>
      <c r="BE35" s="67">
        <v>4.5</v>
      </c>
      <c r="BF35" s="67">
        <v>2.8</v>
      </c>
      <c r="BG35" s="67">
        <v>2.2000000000000002</v>
      </c>
      <c r="BH35" s="67">
        <v>1.1000000000000001</v>
      </c>
      <c r="BI35" s="67">
        <v>14.3</v>
      </c>
      <c r="BJ35" s="67">
        <v>0.6</v>
      </c>
      <c r="BK35" s="67"/>
      <c r="BL35" s="67">
        <v>19</v>
      </c>
      <c r="BM35" s="67">
        <v>5.6</v>
      </c>
      <c r="BN35" s="67">
        <v>15.4</v>
      </c>
      <c r="BO35" s="68">
        <v>1470.4</v>
      </c>
    </row>
    <row r="36" spans="1:67" x14ac:dyDescent="0.3">
      <c r="A36" s="1"/>
      <c r="B36" s="54" t="s">
        <v>794</v>
      </c>
      <c r="C36" s="67">
        <v>17</v>
      </c>
      <c r="D36" s="67"/>
      <c r="E36" s="67">
        <v>8.8000000000000007</v>
      </c>
      <c r="F36" s="67">
        <v>13.6</v>
      </c>
      <c r="G36" s="67">
        <v>1.6</v>
      </c>
      <c r="H36" s="67">
        <v>0.4</v>
      </c>
      <c r="I36" s="67">
        <v>9.3000000000000007</v>
      </c>
      <c r="J36" s="67">
        <v>1</v>
      </c>
      <c r="K36" s="67">
        <v>13.2</v>
      </c>
      <c r="L36" s="67"/>
      <c r="M36" s="67">
        <v>7.7</v>
      </c>
      <c r="N36" s="67">
        <v>11.1</v>
      </c>
      <c r="O36" s="67">
        <v>3.4</v>
      </c>
      <c r="P36" s="67">
        <v>2.7</v>
      </c>
      <c r="Q36" s="67">
        <v>2.6</v>
      </c>
      <c r="R36" s="67">
        <v>17.100000000000001</v>
      </c>
      <c r="S36" s="67">
        <v>20.6</v>
      </c>
      <c r="T36" s="67">
        <v>20</v>
      </c>
      <c r="U36" s="67">
        <v>12.1</v>
      </c>
      <c r="V36" s="67">
        <v>27.9</v>
      </c>
      <c r="W36" s="67">
        <v>69.900000000000006</v>
      </c>
      <c r="X36" s="67">
        <v>55.1</v>
      </c>
      <c r="Y36" s="67">
        <v>53.2</v>
      </c>
      <c r="Z36" s="67">
        <v>58.5</v>
      </c>
      <c r="AA36" s="67">
        <v>6.7</v>
      </c>
      <c r="AB36" s="67">
        <v>4.5999999999999996</v>
      </c>
      <c r="AC36" s="67">
        <v>13.2</v>
      </c>
      <c r="AD36" s="67">
        <v>4.0999999999999996</v>
      </c>
      <c r="AE36" s="67">
        <v>7.4</v>
      </c>
      <c r="AF36" s="67">
        <v>8</v>
      </c>
      <c r="AG36" s="67">
        <v>8.1999999999999993</v>
      </c>
      <c r="AH36" s="67">
        <v>8.6</v>
      </c>
      <c r="AI36" s="67">
        <v>66.7</v>
      </c>
      <c r="AJ36" s="67">
        <v>15.9</v>
      </c>
      <c r="AK36" s="67">
        <v>17.100000000000001</v>
      </c>
      <c r="AL36" s="67">
        <v>3.3</v>
      </c>
      <c r="AM36" s="67">
        <v>18.399999999999999</v>
      </c>
      <c r="AN36" s="67"/>
      <c r="AO36" s="67">
        <v>221.9</v>
      </c>
      <c r="AP36" s="67">
        <v>0.4</v>
      </c>
      <c r="AQ36" s="67">
        <v>1.5</v>
      </c>
      <c r="AR36" s="67">
        <v>13</v>
      </c>
      <c r="AS36" s="67">
        <v>13</v>
      </c>
      <c r="AT36" s="67">
        <v>5.2</v>
      </c>
      <c r="AU36" s="67">
        <v>9.9</v>
      </c>
      <c r="AV36" s="67">
        <v>91.1</v>
      </c>
      <c r="AW36" s="67">
        <v>121.4</v>
      </c>
      <c r="AX36" s="67">
        <v>90.5</v>
      </c>
      <c r="AY36" s="67">
        <v>87.7</v>
      </c>
      <c r="AZ36" s="67">
        <v>0.6</v>
      </c>
      <c r="BA36" s="67">
        <v>15.5</v>
      </c>
      <c r="BB36" s="67">
        <v>24.2</v>
      </c>
      <c r="BC36" s="67">
        <v>66.8</v>
      </c>
      <c r="BD36" s="67">
        <v>14.8</v>
      </c>
      <c r="BE36" s="67">
        <v>4.5</v>
      </c>
      <c r="BF36" s="67">
        <v>2.8</v>
      </c>
      <c r="BG36" s="67">
        <v>2.2000000000000002</v>
      </c>
      <c r="BH36" s="67">
        <v>1.1000000000000001</v>
      </c>
      <c r="BI36" s="67">
        <v>12.9</v>
      </c>
      <c r="BJ36" s="67">
        <v>0.6</v>
      </c>
      <c r="BK36" s="67"/>
      <c r="BL36" s="67">
        <v>19</v>
      </c>
      <c r="BM36" s="67">
        <v>5.5</v>
      </c>
      <c r="BN36" s="67">
        <v>15.4</v>
      </c>
      <c r="BO36" s="68">
        <v>1450.5</v>
      </c>
    </row>
    <row r="37" spans="1:67" x14ac:dyDescent="0.3">
      <c r="A37" s="1"/>
      <c r="B37" s="54" t="s">
        <v>795</v>
      </c>
      <c r="C37" s="67">
        <v>17</v>
      </c>
      <c r="D37" s="67"/>
      <c r="E37" s="67">
        <v>8</v>
      </c>
      <c r="F37" s="67">
        <v>13.6</v>
      </c>
      <c r="G37" s="67">
        <v>1.7</v>
      </c>
      <c r="H37" s="67">
        <v>0.4</v>
      </c>
      <c r="I37" s="67">
        <v>8.5</v>
      </c>
      <c r="J37" s="67">
        <v>0.9</v>
      </c>
      <c r="K37" s="67">
        <v>13.2</v>
      </c>
      <c r="L37" s="67"/>
      <c r="M37" s="67">
        <v>7.5</v>
      </c>
      <c r="N37" s="67">
        <v>10</v>
      </c>
      <c r="O37" s="67">
        <v>3.4</v>
      </c>
      <c r="P37" s="67">
        <v>2.7</v>
      </c>
      <c r="Q37" s="67">
        <v>2.6</v>
      </c>
      <c r="R37" s="67">
        <v>17</v>
      </c>
      <c r="S37" s="67">
        <v>20</v>
      </c>
      <c r="T37" s="67">
        <v>20</v>
      </c>
      <c r="U37" s="67">
        <v>12.1</v>
      </c>
      <c r="V37" s="67">
        <v>28.5</v>
      </c>
      <c r="W37" s="67">
        <v>60.4</v>
      </c>
      <c r="X37" s="67">
        <v>46.4</v>
      </c>
      <c r="Y37" s="67">
        <v>63.9</v>
      </c>
      <c r="Z37" s="67">
        <v>64.5</v>
      </c>
      <c r="AA37" s="67">
        <v>8.1</v>
      </c>
      <c r="AB37" s="67">
        <v>7</v>
      </c>
      <c r="AC37" s="67">
        <v>13.2</v>
      </c>
      <c r="AD37" s="67">
        <v>4.0999999999999996</v>
      </c>
      <c r="AE37" s="67">
        <v>7.3</v>
      </c>
      <c r="AF37" s="67">
        <v>8</v>
      </c>
      <c r="AG37" s="67">
        <v>8.1999999999999993</v>
      </c>
      <c r="AH37" s="67">
        <v>8.5</v>
      </c>
      <c r="AI37" s="67">
        <v>65.400000000000006</v>
      </c>
      <c r="AJ37" s="67">
        <v>15.3</v>
      </c>
      <c r="AK37" s="67">
        <v>16.2</v>
      </c>
      <c r="AL37" s="67">
        <v>3.3</v>
      </c>
      <c r="AM37" s="67">
        <v>18.399999999999999</v>
      </c>
      <c r="AN37" s="67"/>
      <c r="AO37" s="67">
        <v>217.7</v>
      </c>
      <c r="AP37" s="67">
        <v>0.3</v>
      </c>
      <c r="AQ37" s="67">
        <v>1.5</v>
      </c>
      <c r="AR37" s="67">
        <v>11.3</v>
      </c>
      <c r="AS37" s="67">
        <v>12.7</v>
      </c>
      <c r="AT37" s="67">
        <v>5.4</v>
      </c>
      <c r="AU37" s="67">
        <v>10</v>
      </c>
      <c r="AV37" s="67">
        <v>115.1</v>
      </c>
      <c r="AW37" s="67">
        <v>120.5</v>
      </c>
      <c r="AX37" s="67">
        <v>124.4</v>
      </c>
      <c r="AY37" s="67">
        <v>86.7</v>
      </c>
      <c r="AZ37" s="67">
        <v>0.6</v>
      </c>
      <c r="BA37" s="67">
        <v>15.1</v>
      </c>
      <c r="BB37" s="67">
        <v>17.899999999999999</v>
      </c>
      <c r="BC37" s="67">
        <v>57.4</v>
      </c>
      <c r="BD37" s="67">
        <v>14.6</v>
      </c>
      <c r="BE37" s="67">
        <v>4.5</v>
      </c>
      <c r="BF37" s="67">
        <v>2.8</v>
      </c>
      <c r="BG37" s="67">
        <v>2.2000000000000002</v>
      </c>
      <c r="BH37" s="67">
        <v>1.1000000000000001</v>
      </c>
      <c r="BI37" s="67">
        <v>11.2</v>
      </c>
      <c r="BJ37" s="67">
        <v>0.6</v>
      </c>
      <c r="BK37" s="67"/>
      <c r="BL37" s="67">
        <v>18.899999999999999</v>
      </c>
      <c r="BM37" s="67">
        <v>5.6</v>
      </c>
      <c r="BN37" s="67">
        <v>14.7</v>
      </c>
      <c r="BO37" s="68">
        <v>1478.1</v>
      </c>
    </row>
    <row r="38" spans="1:67" x14ac:dyDescent="0.3">
      <c r="A38" s="1"/>
      <c r="B38" s="54" t="s">
        <v>796</v>
      </c>
      <c r="C38" s="67">
        <v>16.8</v>
      </c>
      <c r="D38" s="67"/>
      <c r="E38" s="67">
        <v>8.4</v>
      </c>
      <c r="F38" s="67">
        <v>13.6</v>
      </c>
      <c r="G38" s="67">
        <v>1.7</v>
      </c>
      <c r="H38" s="67">
        <v>0.4</v>
      </c>
      <c r="I38" s="67">
        <v>9.4</v>
      </c>
      <c r="J38" s="67">
        <v>0.8</v>
      </c>
      <c r="K38" s="67">
        <v>13.2</v>
      </c>
      <c r="L38" s="67"/>
      <c r="M38" s="67">
        <v>7.6</v>
      </c>
      <c r="N38" s="67">
        <v>10.5</v>
      </c>
      <c r="O38" s="67">
        <v>3.4</v>
      </c>
      <c r="P38" s="67">
        <v>2.6</v>
      </c>
      <c r="Q38" s="67">
        <v>2.6</v>
      </c>
      <c r="R38" s="67">
        <v>17.100000000000001</v>
      </c>
      <c r="S38" s="67">
        <v>20.5</v>
      </c>
      <c r="T38" s="67">
        <v>20</v>
      </c>
      <c r="U38" s="67">
        <v>12.1</v>
      </c>
      <c r="V38" s="67">
        <v>28.2</v>
      </c>
      <c r="W38" s="67">
        <v>54.3</v>
      </c>
      <c r="X38" s="67">
        <v>60.4</v>
      </c>
      <c r="Y38" s="67">
        <v>45.7</v>
      </c>
      <c r="Z38" s="67">
        <v>58.5</v>
      </c>
      <c r="AA38" s="67">
        <v>8.6</v>
      </c>
      <c r="AB38" s="67">
        <v>5.6</v>
      </c>
      <c r="AC38" s="67">
        <v>13.2</v>
      </c>
      <c r="AD38" s="67">
        <v>4.0999999999999996</v>
      </c>
      <c r="AE38" s="67">
        <v>7.3</v>
      </c>
      <c r="AF38" s="67">
        <v>8</v>
      </c>
      <c r="AG38" s="67">
        <v>8.1999999999999993</v>
      </c>
      <c r="AH38" s="67">
        <v>8.5</v>
      </c>
      <c r="AI38" s="67">
        <v>62.2</v>
      </c>
      <c r="AJ38" s="67">
        <v>12.6</v>
      </c>
      <c r="AK38" s="67">
        <v>11.8</v>
      </c>
      <c r="AL38" s="67">
        <v>3.3</v>
      </c>
      <c r="AM38" s="67">
        <v>18.399999999999999</v>
      </c>
      <c r="AN38" s="67"/>
      <c r="AO38" s="67">
        <v>210.6</v>
      </c>
      <c r="AP38" s="67">
        <v>0.3</v>
      </c>
      <c r="AQ38" s="67">
        <v>1.5</v>
      </c>
      <c r="AR38" s="67">
        <v>9.3000000000000007</v>
      </c>
      <c r="AS38" s="67">
        <v>12</v>
      </c>
      <c r="AT38" s="67">
        <v>5.2</v>
      </c>
      <c r="AU38" s="67">
        <v>10</v>
      </c>
      <c r="AV38" s="67">
        <v>110.5</v>
      </c>
      <c r="AW38" s="67">
        <v>116</v>
      </c>
      <c r="AX38" s="67">
        <v>118.1</v>
      </c>
      <c r="AY38" s="67">
        <v>83.5</v>
      </c>
      <c r="AZ38" s="67">
        <v>0.6</v>
      </c>
      <c r="BA38" s="67">
        <v>14.2</v>
      </c>
      <c r="BB38" s="67">
        <v>18</v>
      </c>
      <c r="BC38" s="67">
        <v>61.8</v>
      </c>
      <c r="BD38" s="67">
        <v>14.2</v>
      </c>
      <c r="BE38" s="67">
        <v>4.5</v>
      </c>
      <c r="BF38" s="67">
        <v>2.8</v>
      </c>
      <c r="BG38" s="67">
        <v>2.2000000000000002</v>
      </c>
      <c r="BH38" s="67">
        <v>1.1000000000000001</v>
      </c>
      <c r="BI38" s="67">
        <v>9.1999999999999993</v>
      </c>
      <c r="BJ38" s="67">
        <v>0.6</v>
      </c>
      <c r="BK38" s="67"/>
      <c r="BL38" s="67">
        <v>19</v>
      </c>
      <c r="BM38" s="67">
        <v>5.4</v>
      </c>
      <c r="BN38" s="67">
        <v>12.5</v>
      </c>
      <c r="BO38" s="68">
        <v>1422.7</v>
      </c>
    </row>
    <row r="39" spans="1:67" x14ac:dyDescent="0.3">
      <c r="A39" s="1"/>
      <c r="B39" s="56" t="s">
        <v>797</v>
      </c>
      <c r="C39" s="69">
        <v>16.600000000000001</v>
      </c>
      <c r="D39" s="69"/>
      <c r="E39" s="69">
        <v>8.8000000000000007</v>
      </c>
      <c r="F39" s="69">
        <v>11.6</v>
      </c>
      <c r="G39" s="69">
        <v>1.7</v>
      </c>
      <c r="H39" s="69">
        <v>0.4</v>
      </c>
      <c r="I39" s="69">
        <v>9.6999999999999993</v>
      </c>
      <c r="J39" s="69">
        <v>0.6</v>
      </c>
      <c r="K39" s="69">
        <v>13.1</v>
      </c>
      <c r="L39" s="69"/>
      <c r="M39" s="69">
        <v>7.6</v>
      </c>
      <c r="N39" s="69">
        <v>10.6</v>
      </c>
      <c r="O39" s="69">
        <v>3.5</v>
      </c>
      <c r="P39" s="69">
        <v>2.6</v>
      </c>
      <c r="Q39" s="69">
        <v>2.6</v>
      </c>
      <c r="R39" s="69">
        <v>17.100000000000001</v>
      </c>
      <c r="S39" s="69">
        <v>20.2</v>
      </c>
      <c r="T39" s="69">
        <v>20</v>
      </c>
      <c r="U39" s="69">
        <v>12</v>
      </c>
      <c r="V39" s="69">
        <v>28.9</v>
      </c>
      <c r="W39" s="69">
        <v>57.7</v>
      </c>
      <c r="X39" s="69">
        <v>62.7</v>
      </c>
      <c r="Y39" s="69">
        <v>67.3</v>
      </c>
      <c r="Z39" s="69">
        <v>80.599999999999994</v>
      </c>
      <c r="AA39" s="69">
        <v>8.1</v>
      </c>
      <c r="AB39" s="69">
        <v>8.3000000000000007</v>
      </c>
      <c r="AC39" s="69">
        <v>13.1</v>
      </c>
      <c r="AD39" s="69">
        <v>4.0999999999999996</v>
      </c>
      <c r="AE39" s="69">
        <v>7.3</v>
      </c>
      <c r="AF39" s="69">
        <v>8</v>
      </c>
      <c r="AG39" s="69">
        <v>8.1999999999999993</v>
      </c>
      <c r="AH39" s="69">
        <v>8.5</v>
      </c>
      <c r="AI39" s="69">
        <v>45.6</v>
      </c>
      <c r="AJ39" s="69">
        <v>11.2</v>
      </c>
      <c r="AK39" s="69">
        <v>14.3</v>
      </c>
      <c r="AL39" s="69">
        <v>3.3</v>
      </c>
      <c r="AM39" s="69">
        <v>18.399999999999999</v>
      </c>
      <c r="AN39" s="69"/>
      <c r="AO39" s="69">
        <v>182.4</v>
      </c>
      <c r="AP39" s="69">
        <v>0.2</v>
      </c>
      <c r="AQ39" s="69">
        <v>1.5</v>
      </c>
      <c r="AR39" s="69">
        <v>7</v>
      </c>
      <c r="AS39" s="69">
        <v>9.5</v>
      </c>
      <c r="AT39" s="69">
        <v>5.4</v>
      </c>
      <c r="AU39" s="69">
        <v>9.8000000000000007</v>
      </c>
      <c r="AV39" s="69">
        <v>132.6</v>
      </c>
      <c r="AW39" s="69">
        <v>83</v>
      </c>
      <c r="AX39" s="69">
        <v>125</v>
      </c>
      <c r="AY39" s="69">
        <v>72.3</v>
      </c>
      <c r="AZ39" s="69">
        <v>0.6</v>
      </c>
      <c r="BA39" s="69">
        <v>11.2</v>
      </c>
      <c r="BB39" s="69">
        <v>18.399999999999999</v>
      </c>
      <c r="BC39" s="69">
        <v>64.599999999999994</v>
      </c>
      <c r="BD39" s="69">
        <v>14</v>
      </c>
      <c r="BE39" s="69">
        <v>4.5</v>
      </c>
      <c r="BF39" s="69">
        <v>2.8</v>
      </c>
      <c r="BG39" s="69">
        <v>2.2000000000000002</v>
      </c>
      <c r="BH39" s="69">
        <v>1.1000000000000001</v>
      </c>
      <c r="BI39" s="69">
        <v>7</v>
      </c>
      <c r="BJ39" s="69">
        <v>0.6</v>
      </c>
      <c r="BK39" s="69"/>
      <c r="BL39" s="69">
        <v>19</v>
      </c>
      <c r="BM39" s="69">
        <v>5.5</v>
      </c>
      <c r="BN39" s="69">
        <v>7.9</v>
      </c>
      <c r="BO39" s="70">
        <v>1402.4</v>
      </c>
    </row>
    <row r="40" spans="1:67" x14ac:dyDescent="0.3">
      <c r="A40" s="1"/>
      <c r="B40" s="50" t="s">
        <v>798</v>
      </c>
      <c r="C40" s="65">
        <v>17.2</v>
      </c>
      <c r="D40" s="65"/>
      <c r="E40" s="65">
        <v>7.5</v>
      </c>
      <c r="F40" s="65">
        <v>10.4</v>
      </c>
      <c r="G40" s="65">
        <v>1.8</v>
      </c>
      <c r="H40" s="65">
        <v>0.4</v>
      </c>
      <c r="I40" s="65">
        <v>9</v>
      </c>
      <c r="J40" s="65">
        <v>0.2</v>
      </c>
      <c r="K40" s="65">
        <v>13.1</v>
      </c>
      <c r="L40" s="65"/>
      <c r="M40" s="65">
        <v>7.6</v>
      </c>
      <c r="N40" s="65">
        <v>10.3</v>
      </c>
      <c r="O40" s="65">
        <v>3.5</v>
      </c>
      <c r="P40" s="65">
        <v>2.7</v>
      </c>
      <c r="Q40" s="65">
        <v>2.6</v>
      </c>
      <c r="R40" s="65">
        <v>17.100000000000001</v>
      </c>
      <c r="S40" s="65">
        <v>20.5</v>
      </c>
      <c r="T40" s="65">
        <v>20</v>
      </c>
      <c r="U40" s="65">
        <v>12.1</v>
      </c>
      <c r="V40" s="65">
        <v>28.3</v>
      </c>
      <c r="W40" s="65">
        <v>46.2</v>
      </c>
      <c r="X40" s="65">
        <v>51.9</v>
      </c>
      <c r="Y40" s="65">
        <v>99.6</v>
      </c>
      <c r="Z40" s="65">
        <v>103.1</v>
      </c>
      <c r="AA40" s="65">
        <v>15.8</v>
      </c>
      <c r="AB40" s="65">
        <v>10.7</v>
      </c>
      <c r="AC40" s="65">
        <v>12.9</v>
      </c>
      <c r="AD40" s="65">
        <v>4.0999999999999996</v>
      </c>
      <c r="AE40" s="65">
        <v>7.3</v>
      </c>
      <c r="AF40" s="65">
        <v>8</v>
      </c>
      <c r="AG40" s="65">
        <v>8.1999999999999993</v>
      </c>
      <c r="AH40" s="65">
        <v>8.5</v>
      </c>
      <c r="AI40" s="65">
        <v>22.3</v>
      </c>
      <c r="AJ40" s="65">
        <v>11.4</v>
      </c>
      <c r="AK40" s="65">
        <v>15.4</v>
      </c>
      <c r="AL40" s="65">
        <v>3.3</v>
      </c>
      <c r="AM40" s="65">
        <v>18.399999999999999</v>
      </c>
      <c r="AN40" s="65"/>
      <c r="AO40" s="65">
        <v>100.3</v>
      </c>
      <c r="AP40" s="65">
        <v>0.2</v>
      </c>
      <c r="AQ40" s="65">
        <v>1.5</v>
      </c>
      <c r="AR40" s="65">
        <v>4.4000000000000004</v>
      </c>
      <c r="AS40" s="65">
        <v>3.7</v>
      </c>
      <c r="AT40" s="65">
        <v>5.4</v>
      </c>
      <c r="AU40" s="65">
        <v>9.8000000000000007</v>
      </c>
      <c r="AV40" s="65">
        <v>141.80000000000001</v>
      </c>
      <c r="AW40" s="65">
        <v>40.9</v>
      </c>
      <c r="AX40" s="65">
        <v>122.7</v>
      </c>
      <c r="AY40" s="65">
        <v>38.799999999999997</v>
      </c>
      <c r="AZ40" s="65">
        <v>0.6</v>
      </c>
      <c r="BA40" s="65">
        <v>4.0999999999999996</v>
      </c>
      <c r="BB40" s="65">
        <v>18.3</v>
      </c>
      <c r="BC40" s="65">
        <v>58.1</v>
      </c>
      <c r="BD40" s="65">
        <v>14.1</v>
      </c>
      <c r="BE40" s="65">
        <v>4.5</v>
      </c>
      <c r="BF40" s="65">
        <v>2.8</v>
      </c>
      <c r="BG40" s="65">
        <v>2.2000000000000002</v>
      </c>
      <c r="BH40" s="65">
        <v>1.1000000000000001</v>
      </c>
      <c r="BI40" s="65">
        <v>4.5</v>
      </c>
      <c r="BJ40" s="65">
        <v>0.6</v>
      </c>
      <c r="BK40" s="65"/>
      <c r="BL40" s="65">
        <v>19</v>
      </c>
      <c r="BM40" s="65">
        <v>5.6</v>
      </c>
      <c r="BN40" s="65">
        <v>0.5</v>
      </c>
      <c r="BO40" s="66">
        <v>1236.9000000000001</v>
      </c>
    </row>
    <row r="41" spans="1:67" x14ac:dyDescent="0.3">
      <c r="A41" s="1"/>
      <c r="B41" s="54" t="s">
        <v>799</v>
      </c>
      <c r="C41" s="67">
        <v>16.3</v>
      </c>
      <c r="D41" s="67"/>
      <c r="E41" s="67">
        <v>7.9</v>
      </c>
      <c r="F41" s="67">
        <v>10.4</v>
      </c>
      <c r="G41" s="67">
        <v>1.8</v>
      </c>
      <c r="H41" s="67">
        <v>0.4</v>
      </c>
      <c r="I41" s="67">
        <v>9</v>
      </c>
      <c r="J41" s="67"/>
      <c r="K41" s="67">
        <v>13.1</v>
      </c>
      <c r="L41" s="67"/>
      <c r="M41" s="67">
        <v>7.7</v>
      </c>
      <c r="N41" s="67">
        <v>10.7</v>
      </c>
      <c r="O41" s="67">
        <v>3.5</v>
      </c>
      <c r="P41" s="67">
        <v>2.6</v>
      </c>
      <c r="Q41" s="67">
        <v>2.6</v>
      </c>
      <c r="R41" s="67">
        <v>17.100000000000001</v>
      </c>
      <c r="S41" s="67">
        <v>20.399999999999999</v>
      </c>
      <c r="T41" s="67">
        <v>20</v>
      </c>
      <c r="U41" s="67">
        <v>12.1</v>
      </c>
      <c r="V41" s="67">
        <v>28.8</v>
      </c>
      <c r="W41" s="67">
        <v>47.8</v>
      </c>
      <c r="X41" s="67">
        <v>58.1</v>
      </c>
      <c r="Y41" s="67">
        <v>106.2</v>
      </c>
      <c r="Z41" s="67">
        <v>104.7</v>
      </c>
      <c r="AA41" s="67">
        <v>13.3</v>
      </c>
      <c r="AB41" s="67">
        <v>13</v>
      </c>
      <c r="AC41" s="67">
        <v>12.9</v>
      </c>
      <c r="AD41" s="67">
        <v>4.0999999999999996</v>
      </c>
      <c r="AE41" s="67">
        <v>7</v>
      </c>
      <c r="AF41" s="67">
        <v>7.6</v>
      </c>
      <c r="AG41" s="67">
        <v>7.8</v>
      </c>
      <c r="AH41" s="67">
        <v>8.6999999999999993</v>
      </c>
      <c r="AI41" s="67">
        <v>4.7</v>
      </c>
      <c r="AJ41" s="67">
        <v>12.1</v>
      </c>
      <c r="AK41" s="67">
        <v>15.2</v>
      </c>
      <c r="AL41" s="67">
        <v>3.3</v>
      </c>
      <c r="AM41" s="67">
        <v>18.399999999999999</v>
      </c>
      <c r="AN41" s="67"/>
      <c r="AO41" s="67">
        <v>22.2</v>
      </c>
      <c r="AP41" s="67">
        <v>0.1</v>
      </c>
      <c r="AQ41" s="67">
        <v>1.5</v>
      </c>
      <c r="AR41" s="67">
        <v>1.7</v>
      </c>
      <c r="AS41" s="67">
        <v>0.2</v>
      </c>
      <c r="AT41" s="67">
        <v>5.3</v>
      </c>
      <c r="AU41" s="67">
        <v>9.9</v>
      </c>
      <c r="AV41" s="67">
        <v>135.9</v>
      </c>
      <c r="AW41" s="67">
        <v>6.6</v>
      </c>
      <c r="AX41" s="67">
        <v>121.7</v>
      </c>
      <c r="AY41" s="67">
        <v>8</v>
      </c>
      <c r="AZ41" s="67">
        <v>0.6</v>
      </c>
      <c r="BA41" s="67"/>
      <c r="BB41" s="67">
        <v>14.9</v>
      </c>
      <c r="BC41" s="67">
        <v>56.9</v>
      </c>
      <c r="BD41" s="67">
        <v>14.1</v>
      </c>
      <c r="BE41" s="67">
        <v>4.5</v>
      </c>
      <c r="BF41" s="67">
        <v>2.8</v>
      </c>
      <c r="BG41" s="67">
        <v>2.2000000000000002</v>
      </c>
      <c r="BH41" s="67">
        <v>1.1000000000000001</v>
      </c>
      <c r="BI41" s="67">
        <v>1.9</v>
      </c>
      <c r="BJ41" s="67">
        <v>0.6</v>
      </c>
      <c r="BK41" s="67"/>
      <c r="BL41" s="67">
        <v>19</v>
      </c>
      <c r="BM41" s="67">
        <v>5.5</v>
      </c>
      <c r="BN41" s="67"/>
      <c r="BO41" s="68">
        <v>1066.5</v>
      </c>
    </row>
    <row r="42" spans="1:67" x14ac:dyDescent="0.3">
      <c r="A42" s="1"/>
      <c r="B42" s="54" t="s">
        <v>800</v>
      </c>
      <c r="C42" s="67">
        <v>17</v>
      </c>
      <c r="D42" s="67"/>
      <c r="E42" s="67">
        <v>8.1</v>
      </c>
      <c r="F42" s="67">
        <v>10.4</v>
      </c>
      <c r="G42" s="67">
        <v>1.9</v>
      </c>
      <c r="H42" s="67">
        <v>0.4</v>
      </c>
      <c r="I42" s="67">
        <v>9.6999999999999993</v>
      </c>
      <c r="J42" s="67"/>
      <c r="K42" s="67">
        <v>13.1</v>
      </c>
      <c r="L42" s="67"/>
      <c r="M42" s="67">
        <v>7.4</v>
      </c>
      <c r="N42" s="67">
        <v>10</v>
      </c>
      <c r="O42" s="67">
        <v>3.5</v>
      </c>
      <c r="P42" s="67">
        <v>2.6</v>
      </c>
      <c r="Q42" s="67">
        <v>2.6</v>
      </c>
      <c r="R42" s="67">
        <v>17.100000000000001</v>
      </c>
      <c r="S42" s="67">
        <v>20</v>
      </c>
      <c r="T42" s="67">
        <v>20</v>
      </c>
      <c r="U42" s="67">
        <v>12.1</v>
      </c>
      <c r="V42" s="67">
        <v>27.9</v>
      </c>
      <c r="W42" s="67">
        <v>47.7</v>
      </c>
      <c r="X42" s="67">
        <v>76.5</v>
      </c>
      <c r="Y42" s="67">
        <v>99.5</v>
      </c>
      <c r="Z42" s="67">
        <v>107</v>
      </c>
      <c r="AA42" s="67">
        <v>12.1</v>
      </c>
      <c r="AB42" s="67">
        <v>13.2</v>
      </c>
      <c r="AC42" s="67">
        <v>13</v>
      </c>
      <c r="AD42" s="67">
        <v>4</v>
      </c>
      <c r="AE42" s="67">
        <v>7</v>
      </c>
      <c r="AF42" s="67">
        <v>7.6</v>
      </c>
      <c r="AG42" s="67">
        <v>7.8</v>
      </c>
      <c r="AH42" s="67">
        <v>8.6999999999999993</v>
      </c>
      <c r="AI42" s="67"/>
      <c r="AJ42" s="67">
        <v>9.8000000000000007</v>
      </c>
      <c r="AK42" s="67">
        <v>13.5</v>
      </c>
      <c r="AL42" s="67">
        <v>3.4</v>
      </c>
      <c r="AM42" s="67">
        <v>18.399999999999999</v>
      </c>
      <c r="AN42" s="67"/>
      <c r="AO42" s="67"/>
      <c r="AP42" s="67"/>
      <c r="AQ42" s="67">
        <v>1.5</v>
      </c>
      <c r="AR42" s="67"/>
      <c r="AS42" s="67"/>
      <c r="AT42" s="67">
        <v>5.5</v>
      </c>
      <c r="AU42" s="67">
        <v>9.8000000000000007</v>
      </c>
      <c r="AV42" s="67">
        <v>124.8</v>
      </c>
      <c r="AW42" s="67"/>
      <c r="AX42" s="67">
        <v>121.2</v>
      </c>
      <c r="AY42" s="67"/>
      <c r="AZ42" s="67">
        <v>0.6</v>
      </c>
      <c r="BA42" s="67"/>
      <c r="BB42" s="67">
        <v>18.100000000000001</v>
      </c>
      <c r="BC42" s="67">
        <v>55.5</v>
      </c>
      <c r="BD42" s="67">
        <v>14.2</v>
      </c>
      <c r="BE42" s="67">
        <v>4.5</v>
      </c>
      <c r="BF42" s="67">
        <v>2.8</v>
      </c>
      <c r="BG42" s="67">
        <v>2.2000000000000002</v>
      </c>
      <c r="BH42" s="67">
        <v>1.1000000000000001</v>
      </c>
      <c r="BI42" s="67"/>
      <c r="BJ42" s="67">
        <v>0.6</v>
      </c>
      <c r="BK42" s="67"/>
      <c r="BL42" s="67">
        <v>18.8</v>
      </c>
      <c r="BM42" s="67">
        <v>5.4</v>
      </c>
      <c r="BN42" s="67"/>
      <c r="BO42" s="68">
        <v>1019.6</v>
      </c>
    </row>
    <row r="43" spans="1:67" x14ac:dyDescent="0.3">
      <c r="A43" s="1"/>
      <c r="B43" s="54" t="s">
        <v>801</v>
      </c>
      <c r="C43" s="67">
        <v>16.8</v>
      </c>
      <c r="D43" s="67"/>
      <c r="E43" s="67">
        <v>7.6</v>
      </c>
      <c r="F43" s="67">
        <v>10.4</v>
      </c>
      <c r="G43" s="67">
        <v>1.9</v>
      </c>
      <c r="H43" s="67">
        <v>0.4</v>
      </c>
      <c r="I43" s="67">
        <v>8.8000000000000007</v>
      </c>
      <c r="J43" s="67"/>
      <c r="K43" s="67">
        <v>12.8</v>
      </c>
      <c r="L43" s="67"/>
      <c r="M43" s="67">
        <v>7.5</v>
      </c>
      <c r="N43" s="67">
        <v>10.199999999999999</v>
      </c>
      <c r="O43" s="67">
        <v>3.5</v>
      </c>
      <c r="P43" s="67">
        <v>2.5</v>
      </c>
      <c r="Q43" s="67">
        <v>2.6</v>
      </c>
      <c r="R43" s="67">
        <v>17.100000000000001</v>
      </c>
      <c r="S43" s="67">
        <v>19.8</v>
      </c>
      <c r="T43" s="67">
        <v>20</v>
      </c>
      <c r="U43" s="67">
        <v>12</v>
      </c>
      <c r="V43" s="67">
        <v>27.3</v>
      </c>
      <c r="W43" s="67">
        <v>44.7</v>
      </c>
      <c r="X43" s="67">
        <v>77.3</v>
      </c>
      <c r="Y43" s="67">
        <v>92.2</v>
      </c>
      <c r="Z43" s="67">
        <v>106.3</v>
      </c>
      <c r="AA43" s="67">
        <v>12.4</v>
      </c>
      <c r="AB43" s="67">
        <v>9.1999999999999993</v>
      </c>
      <c r="AC43" s="67">
        <v>13</v>
      </c>
      <c r="AD43" s="67">
        <v>4</v>
      </c>
      <c r="AE43" s="67">
        <v>7</v>
      </c>
      <c r="AF43" s="67">
        <v>7.6</v>
      </c>
      <c r="AG43" s="67">
        <v>7.8</v>
      </c>
      <c r="AH43" s="67">
        <v>8.5</v>
      </c>
      <c r="AI43" s="67"/>
      <c r="AJ43" s="67">
        <v>7</v>
      </c>
      <c r="AK43" s="67">
        <v>13.1</v>
      </c>
      <c r="AL43" s="67">
        <v>3.3</v>
      </c>
      <c r="AM43" s="67">
        <v>18.399999999999999</v>
      </c>
      <c r="AN43" s="67"/>
      <c r="AO43" s="67"/>
      <c r="AP43" s="67"/>
      <c r="AQ43" s="67">
        <v>1.5</v>
      </c>
      <c r="AR43" s="67"/>
      <c r="AS43" s="67"/>
      <c r="AT43" s="67">
        <v>5.4</v>
      </c>
      <c r="AU43" s="67">
        <v>10</v>
      </c>
      <c r="AV43" s="67">
        <v>129</v>
      </c>
      <c r="AW43" s="67"/>
      <c r="AX43" s="67">
        <v>121.3</v>
      </c>
      <c r="AY43" s="67"/>
      <c r="AZ43" s="67">
        <v>0.6</v>
      </c>
      <c r="BA43" s="67"/>
      <c r="BB43" s="67">
        <v>23</v>
      </c>
      <c r="BC43" s="67">
        <v>65.900000000000006</v>
      </c>
      <c r="BD43" s="67">
        <v>14.2</v>
      </c>
      <c r="BE43" s="67">
        <v>4.5</v>
      </c>
      <c r="BF43" s="67">
        <v>2.8</v>
      </c>
      <c r="BG43" s="67">
        <v>2.2000000000000002</v>
      </c>
      <c r="BH43" s="67">
        <v>1.1000000000000001</v>
      </c>
      <c r="BI43" s="67"/>
      <c r="BJ43" s="67">
        <v>0.6</v>
      </c>
      <c r="BK43" s="67"/>
      <c r="BL43" s="67">
        <v>19</v>
      </c>
      <c r="BM43" s="67">
        <v>5.5</v>
      </c>
      <c r="BN43" s="67"/>
      <c r="BO43" s="68">
        <v>1019.6</v>
      </c>
    </row>
    <row r="44" spans="1:67" x14ac:dyDescent="0.3">
      <c r="A44" s="1"/>
      <c r="B44" s="54" t="s">
        <v>802</v>
      </c>
      <c r="C44" s="67">
        <v>16.8</v>
      </c>
      <c r="D44" s="67"/>
      <c r="E44" s="67">
        <v>8.3000000000000007</v>
      </c>
      <c r="F44" s="67">
        <v>10.4</v>
      </c>
      <c r="G44" s="67">
        <v>1.9</v>
      </c>
      <c r="H44" s="67">
        <v>0.4</v>
      </c>
      <c r="I44" s="67">
        <v>9</v>
      </c>
      <c r="J44" s="67"/>
      <c r="K44" s="67">
        <v>12.2</v>
      </c>
      <c r="L44" s="67"/>
      <c r="M44" s="67">
        <v>7.1</v>
      </c>
      <c r="N44" s="67">
        <v>10.9</v>
      </c>
      <c r="O44" s="67">
        <v>3.6</v>
      </c>
      <c r="P44" s="67">
        <v>2.6</v>
      </c>
      <c r="Q44" s="67">
        <v>2.6</v>
      </c>
      <c r="R44" s="67">
        <v>17.100000000000001</v>
      </c>
      <c r="S44" s="67">
        <v>20.5</v>
      </c>
      <c r="T44" s="67">
        <v>20</v>
      </c>
      <c r="U44" s="67">
        <v>12</v>
      </c>
      <c r="V44" s="67">
        <v>26.4</v>
      </c>
      <c r="W44" s="67">
        <v>41.6</v>
      </c>
      <c r="X44" s="67">
        <v>83.9</v>
      </c>
      <c r="Y44" s="67">
        <v>97.7</v>
      </c>
      <c r="Z44" s="67">
        <v>105.3</v>
      </c>
      <c r="AA44" s="67">
        <v>14.5</v>
      </c>
      <c r="AB44" s="67">
        <v>12</v>
      </c>
      <c r="AC44" s="67">
        <v>13</v>
      </c>
      <c r="AD44" s="67">
        <v>4</v>
      </c>
      <c r="AE44" s="67">
        <v>7</v>
      </c>
      <c r="AF44" s="67">
        <v>7.6</v>
      </c>
      <c r="AG44" s="67">
        <v>7.8</v>
      </c>
      <c r="AH44" s="67">
        <v>8.5</v>
      </c>
      <c r="AI44" s="67"/>
      <c r="AJ44" s="67">
        <v>6</v>
      </c>
      <c r="AK44" s="67">
        <v>9.3000000000000007</v>
      </c>
      <c r="AL44" s="67">
        <v>3.4</v>
      </c>
      <c r="AM44" s="67">
        <v>18.399999999999999</v>
      </c>
      <c r="AN44" s="67"/>
      <c r="AO44" s="67"/>
      <c r="AP44" s="67"/>
      <c r="AQ44" s="67">
        <v>1.5</v>
      </c>
      <c r="AR44" s="67"/>
      <c r="AS44" s="67"/>
      <c r="AT44" s="67">
        <v>5.5</v>
      </c>
      <c r="AU44" s="67">
        <v>9.9</v>
      </c>
      <c r="AV44" s="67">
        <v>128.6</v>
      </c>
      <c r="AW44" s="67"/>
      <c r="AX44" s="67">
        <v>120.2</v>
      </c>
      <c r="AY44" s="67"/>
      <c r="AZ44" s="67">
        <v>0.6</v>
      </c>
      <c r="BA44" s="67"/>
      <c r="BB44" s="67">
        <v>26.3</v>
      </c>
      <c r="BC44" s="67">
        <v>73.099999999999994</v>
      </c>
      <c r="BD44" s="67">
        <v>14.1</v>
      </c>
      <c r="BE44" s="67">
        <v>4.5</v>
      </c>
      <c r="BF44" s="67">
        <v>2.8</v>
      </c>
      <c r="BG44" s="67">
        <v>2.2000000000000002</v>
      </c>
      <c r="BH44" s="67">
        <v>1.1000000000000001</v>
      </c>
      <c r="BI44" s="67"/>
      <c r="BJ44" s="67">
        <v>0.6</v>
      </c>
      <c r="BK44" s="67"/>
      <c r="BL44" s="67">
        <v>19</v>
      </c>
      <c r="BM44" s="67">
        <v>5.6</v>
      </c>
      <c r="BN44" s="67"/>
      <c r="BO44" s="68">
        <v>1037.4000000000001</v>
      </c>
    </row>
    <row r="45" spans="1:67" x14ac:dyDescent="0.3">
      <c r="A45" s="1"/>
      <c r="B45" s="54" t="s">
        <v>803</v>
      </c>
      <c r="C45" s="67">
        <v>16.899999999999999</v>
      </c>
      <c r="D45" s="67"/>
      <c r="E45" s="67">
        <v>8</v>
      </c>
      <c r="F45" s="67">
        <v>10.4</v>
      </c>
      <c r="G45" s="67">
        <v>1.9</v>
      </c>
      <c r="H45" s="67">
        <v>0.4</v>
      </c>
      <c r="I45" s="67">
        <v>9.6999999999999993</v>
      </c>
      <c r="J45" s="67"/>
      <c r="K45" s="67">
        <v>12.2</v>
      </c>
      <c r="L45" s="67"/>
      <c r="M45" s="67">
        <v>7</v>
      </c>
      <c r="N45" s="67">
        <v>10.6</v>
      </c>
      <c r="O45" s="67">
        <v>3.6</v>
      </c>
      <c r="P45" s="67">
        <v>2.6</v>
      </c>
      <c r="Q45" s="67">
        <v>2.6</v>
      </c>
      <c r="R45" s="67">
        <v>16.899999999999999</v>
      </c>
      <c r="S45" s="67">
        <v>20.2</v>
      </c>
      <c r="T45" s="67">
        <v>20</v>
      </c>
      <c r="U45" s="67">
        <v>12</v>
      </c>
      <c r="V45" s="67">
        <v>24.8</v>
      </c>
      <c r="W45" s="67">
        <v>44.8</v>
      </c>
      <c r="X45" s="67">
        <v>90.2</v>
      </c>
      <c r="Y45" s="67">
        <v>102.9</v>
      </c>
      <c r="Z45" s="67">
        <v>112.8</v>
      </c>
      <c r="AA45" s="67">
        <v>11.8</v>
      </c>
      <c r="AB45" s="67">
        <v>11.1</v>
      </c>
      <c r="AC45" s="67">
        <v>13</v>
      </c>
      <c r="AD45" s="67">
        <v>4</v>
      </c>
      <c r="AE45" s="67">
        <v>7</v>
      </c>
      <c r="AF45" s="67">
        <v>7.6</v>
      </c>
      <c r="AG45" s="67">
        <v>7.8</v>
      </c>
      <c r="AH45" s="67">
        <v>8.5</v>
      </c>
      <c r="AI45" s="67"/>
      <c r="AJ45" s="67">
        <v>4.2</v>
      </c>
      <c r="AK45" s="67">
        <v>6.9</v>
      </c>
      <c r="AL45" s="67">
        <v>3.4</v>
      </c>
      <c r="AM45" s="67">
        <v>18.399999999999999</v>
      </c>
      <c r="AN45" s="67"/>
      <c r="AO45" s="67"/>
      <c r="AP45" s="67"/>
      <c r="AQ45" s="67">
        <v>1.5</v>
      </c>
      <c r="AR45" s="67"/>
      <c r="AS45" s="67"/>
      <c r="AT45" s="67">
        <v>5.3</v>
      </c>
      <c r="AU45" s="67">
        <v>9.9</v>
      </c>
      <c r="AV45" s="67">
        <v>132.9</v>
      </c>
      <c r="AW45" s="67"/>
      <c r="AX45" s="67">
        <v>122</v>
      </c>
      <c r="AY45" s="67"/>
      <c r="AZ45" s="67">
        <v>0.6</v>
      </c>
      <c r="BA45" s="67"/>
      <c r="BB45" s="67">
        <v>28.4</v>
      </c>
      <c r="BC45" s="67">
        <v>79.900000000000006</v>
      </c>
      <c r="BD45" s="67">
        <v>14</v>
      </c>
      <c r="BE45" s="67">
        <v>4.5</v>
      </c>
      <c r="BF45" s="67">
        <v>2.8</v>
      </c>
      <c r="BG45" s="67">
        <v>2.2000000000000002</v>
      </c>
      <c r="BH45" s="67">
        <v>1.1000000000000001</v>
      </c>
      <c r="BI45" s="67"/>
      <c r="BJ45" s="67">
        <v>0.6</v>
      </c>
      <c r="BK45" s="67"/>
      <c r="BL45" s="67">
        <v>18.8</v>
      </c>
      <c r="BM45" s="67">
        <v>5.5</v>
      </c>
      <c r="BN45" s="67"/>
      <c r="BO45" s="68">
        <v>1064.2</v>
      </c>
    </row>
    <row r="46" spans="1:67" x14ac:dyDescent="0.3">
      <c r="A46" s="1"/>
      <c r="B46" s="54" t="s">
        <v>804</v>
      </c>
      <c r="C46" s="67">
        <v>17.100000000000001</v>
      </c>
      <c r="D46" s="67"/>
      <c r="E46" s="67">
        <v>7.5</v>
      </c>
      <c r="F46" s="67">
        <v>10.8</v>
      </c>
      <c r="G46" s="67">
        <v>2</v>
      </c>
      <c r="H46" s="67">
        <v>0.4</v>
      </c>
      <c r="I46" s="67">
        <v>9.5</v>
      </c>
      <c r="J46" s="67"/>
      <c r="K46" s="67">
        <v>12.2</v>
      </c>
      <c r="L46" s="67"/>
      <c r="M46" s="67">
        <v>6.8</v>
      </c>
      <c r="N46" s="67">
        <v>10.7</v>
      </c>
      <c r="O46" s="67">
        <v>3.6</v>
      </c>
      <c r="P46" s="67">
        <v>2.6</v>
      </c>
      <c r="Q46" s="67">
        <v>2.6</v>
      </c>
      <c r="R46" s="67">
        <v>16.7</v>
      </c>
      <c r="S46" s="67">
        <v>20.3</v>
      </c>
      <c r="T46" s="67">
        <v>20</v>
      </c>
      <c r="U46" s="67">
        <v>12</v>
      </c>
      <c r="V46" s="67">
        <v>22.9</v>
      </c>
      <c r="W46" s="67">
        <v>42.3</v>
      </c>
      <c r="X46" s="67">
        <v>94.6</v>
      </c>
      <c r="Y46" s="67">
        <v>104.8</v>
      </c>
      <c r="Z46" s="67">
        <v>111.4</v>
      </c>
      <c r="AA46" s="67">
        <v>15.1</v>
      </c>
      <c r="AB46" s="67">
        <v>13.8</v>
      </c>
      <c r="AC46" s="67">
        <v>12.9</v>
      </c>
      <c r="AD46" s="67">
        <v>4</v>
      </c>
      <c r="AE46" s="67">
        <v>7</v>
      </c>
      <c r="AF46" s="67">
        <v>7.6</v>
      </c>
      <c r="AG46" s="67">
        <v>7.8</v>
      </c>
      <c r="AH46" s="67">
        <v>8.8000000000000007</v>
      </c>
      <c r="AI46" s="67"/>
      <c r="AJ46" s="67">
        <v>4.7</v>
      </c>
      <c r="AK46" s="67">
        <v>8.6</v>
      </c>
      <c r="AL46" s="67">
        <v>3.4</v>
      </c>
      <c r="AM46" s="67">
        <v>18.399999999999999</v>
      </c>
      <c r="AN46" s="67"/>
      <c r="AO46" s="67"/>
      <c r="AP46" s="67"/>
      <c r="AQ46" s="67">
        <v>1.5</v>
      </c>
      <c r="AR46" s="67"/>
      <c r="AS46" s="67"/>
      <c r="AT46" s="67">
        <v>5.4</v>
      </c>
      <c r="AU46" s="67">
        <v>10</v>
      </c>
      <c r="AV46" s="67">
        <v>121.5</v>
      </c>
      <c r="AW46" s="67"/>
      <c r="AX46" s="67">
        <v>115.4</v>
      </c>
      <c r="AY46" s="67"/>
      <c r="AZ46" s="67">
        <v>0.6</v>
      </c>
      <c r="BA46" s="67"/>
      <c r="BB46" s="67">
        <v>30.8</v>
      </c>
      <c r="BC46" s="67">
        <v>81</v>
      </c>
      <c r="BD46" s="67">
        <v>14</v>
      </c>
      <c r="BE46" s="67">
        <v>4.5</v>
      </c>
      <c r="BF46" s="67">
        <v>2.8</v>
      </c>
      <c r="BG46" s="67">
        <v>2.2000000000000002</v>
      </c>
      <c r="BH46" s="67">
        <v>1.1000000000000001</v>
      </c>
      <c r="BI46" s="67"/>
      <c r="BJ46" s="67">
        <v>0.6</v>
      </c>
      <c r="BK46" s="67"/>
      <c r="BL46" s="67">
        <v>18.8</v>
      </c>
      <c r="BM46" s="67">
        <v>5.6</v>
      </c>
      <c r="BN46" s="67"/>
      <c r="BO46" s="68">
        <v>1058.7</v>
      </c>
    </row>
    <row r="47" spans="1:67" x14ac:dyDescent="0.3">
      <c r="A47" s="1"/>
      <c r="B47" s="56" t="s">
        <v>805</v>
      </c>
      <c r="C47" s="69">
        <v>16.5</v>
      </c>
      <c r="D47" s="69"/>
      <c r="E47" s="69">
        <v>8</v>
      </c>
      <c r="F47" s="69">
        <v>13.6</v>
      </c>
      <c r="G47" s="69">
        <v>2</v>
      </c>
      <c r="H47" s="69">
        <v>0.4</v>
      </c>
      <c r="I47" s="69">
        <v>9.6999999999999993</v>
      </c>
      <c r="J47" s="69"/>
      <c r="K47" s="69">
        <v>12.3</v>
      </c>
      <c r="L47" s="69"/>
      <c r="M47" s="69">
        <v>6.3</v>
      </c>
      <c r="N47" s="69">
        <v>10.3</v>
      </c>
      <c r="O47" s="69">
        <v>3.6</v>
      </c>
      <c r="P47" s="69">
        <v>2.5</v>
      </c>
      <c r="Q47" s="69">
        <v>2.6</v>
      </c>
      <c r="R47" s="69">
        <v>16.7</v>
      </c>
      <c r="S47" s="69">
        <v>20.2</v>
      </c>
      <c r="T47" s="69">
        <v>20</v>
      </c>
      <c r="U47" s="69">
        <v>12</v>
      </c>
      <c r="V47" s="69">
        <v>16.399999999999999</v>
      </c>
      <c r="W47" s="69">
        <v>32.200000000000003</v>
      </c>
      <c r="X47" s="69">
        <v>92.7</v>
      </c>
      <c r="Y47" s="69">
        <v>92.6</v>
      </c>
      <c r="Z47" s="69">
        <v>104.2</v>
      </c>
      <c r="AA47" s="69">
        <v>12.1</v>
      </c>
      <c r="AB47" s="69">
        <v>11.1</v>
      </c>
      <c r="AC47" s="69">
        <v>12.7</v>
      </c>
      <c r="AD47" s="69">
        <v>4</v>
      </c>
      <c r="AE47" s="69">
        <v>7</v>
      </c>
      <c r="AF47" s="69">
        <v>7.6</v>
      </c>
      <c r="AG47" s="69">
        <v>7.8</v>
      </c>
      <c r="AH47" s="69">
        <v>8.8000000000000007</v>
      </c>
      <c r="AI47" s="69"/>
      <c r="AJ47" s="69">
        <v>2.6</v>
      </c>
      <c r="AK47" s="69">
        <v>7.5</v>
      </c>
      <c r="AL47" s="69">
        <v>3.4</v>
      </c>
      <c r="AM47" s="69">
        <v>18.399999999999999</v>
      </c>
      <c r="AN47" s="69"/>
      <c r="AO47" s="69"/>
      <c r="AP47" s="69"/>
      <c r="AQ47" s="69">
        <v>1.5</v>
      </c>
      <c r="AR47" s="69"/>
      <c r="AS47" s="69"/>
      <c r="AT47" s="69">
        <v>5.4</v>
      </c>
      <c r="AU47" s="69">
        <v>9.9</v>
      </c>
      <c r="AV47" s="69">
        <v>118.4</v>
      </c>
      <c r="AW47" s="69"/>
      <c r="AX47" s="69">
        <v>115.1</v>
      </c>
      <c r="AY47" s="69"/>
      <c r="AZ47" s="69">
        <v>0.6</v>
      </c>
      <c r="BA47" s="69"/>
      <c r="BB47" s="69">
        <v>29.6</v>
      </c>
      <c r="BC47" s="69">
        <v>83.5</v>
      </c>
      <c r="BD47" s="69">
        <v>14</v>
      </c>
      <c r="BE47" s="69">
        <v>4.5</v>
      </c>
      <c r="BF47" s="69">
        <v>2.8</v>
      </c>
      <c r="BG47" s="69">
        <v>2.2000000000000002</v>
      </c>
      <c r="BH47" s="69">
        <v>1.1000000000000001</v>
      </c>
      <c r="BI47" s="69"/>
      <c r="BJ47" s="69">
        <v>0.6</v>
      </c>
      <c r="BK47" s="69"/>
      <c r="BL47" s="69">
        <v>18.8</v>
      </c>
      <c r="BM47" s="69">
        <v>5.6</v>
      </c>
      <c r="BN47" s="69"/>
      <c r="BO47" s="70">
        <v>1011.4</v>
      </c>
    </row>
    <row r="48" spans="1:67" x14ac:dyDescent="0.3">
      <c r="A48" s="1"/>
      <c r="B48" s="50" t="s">
        <v>806</v>
      </c>
      <c r="C48" s="65">
        <v>17.5</v>
      </c>
      <c r="D48" s="65"/>
      <c r="E48" s="65">
        <v>7.3</v>
      </c>
      <c r="F48" s="65">
        <v>13.5</v>
      </c>
      <c r="G48" s="65">
        <v>2</v>
      </c>
      <c r="H48" s="65">
        <v>0.4</v>
      </c>
      <c r="I48" s="65">
        <v>9.5</v>
      </c>
      <c r="J48" s="65"/>
      <c r="K48" s="65">
        <v>12.3</v>
      </c>
      <c r="L48" s="65"/>
      <c r="M48" s="65">
        <v>6.2</v>
      </c>
      <c r="N48" s="65">
        <v>10.1</v>
      </c>
      <c r="O48" s="65">
        <v>3.7</v>
      </c>
      <c r="P48" s="65">
        <v>2.4</v>
      </c>
      <c r="Q48" s="65">
        <v>2.6</v>
      </c>
      <c r="R48" s="65">
        <v>16.7</v>
      </c>
      <c r="S48" s="65">
        <v>20.3</v>
      </c>
      <c r="T48" s="65">
        <v>20</v>
      </c>
      <c r="U48" s="65">
        <v>12</v>
      </c>
      <c r="V48" s="65">
        <v>13</v>
      </c>
      <c r="W48" s="65">
        <v>24.1</v>
      </c>
      <c r="X48" s="65">
        <v>96.7</v>
      </c>
      <c r="Y48" s="65">
        <v>106.2</v>
      </c>
      <c r="Z48" s="65">
        <v>111.7</v>
      </c>
      <c r="AA48" s="65">
        <v>14.4</v>
      </c>
      <c r="AB48" s="65">
        <v>12.2</v>
      </c>
      <c r="AC48" s="65">
        <v>12.7</v>
      </c>
      <c r="AD48" s="65">
        <v>4</v>
      </c>
      <c r="AE48" s="65">
        <v>7</v>
      </c>
      <c r="AF48" s="65">
        <v>7.6</v>
      </c>
      <c r="AG48" s="65">
        <v>7.8</v>
      </c>
      <c r="AH48" s="65">
        <v>8.8000000000000007</v>
      </c>
      <c r="AI48" s="65"/>
      <c r="AJ48" s="65">
        <v>3.4</v>
      </c>
      <c r="AK48" s="65">
        <v>10.5</v>
      </c>
      <c r="AL48" s="65">
        <v>3.4</v>
      </c>
      <c r="AM48" s="65">
        <v>18.399999999999999</v>
      </c>
      <c r="AN48" s="65"/>
      <c r="AO48" s="65"/>
      <c r="AP48" s="65"/>
      <c r="AQ48" s="65">
        <v>1.5</v>
      </c>
      <c r="AR48" s="65"/>
      <c r="AS48" s="65"/>
      <c r="AT48" s="65">
        <v>5.3</v>
      </c>
      <c r="AU48" s="65">
        <v>9.9</v>
      </c>
      <c r="AV48" s="65">
        <v>128.19999999999999</v>
      </c>
      <c r="AW48" s="65"/>
      <c r="AX48" s="65">
        <v>119.1</v>
      </c>
      <c r="AY48" s="65"/>
      <c r="AZ48" s="65">
        <v>0.6</v>
      </c>
      <c r="BA48" s="65"/>
      <c r="BB48" s="65">
        <v>31.9</v>
      </c>
      <c r="BC48" s="65">
        <v>82.3</v>
      </c>
      <c r="BD48" s="65">
        <v>13.9</v>
      </c>
      <c r="BE48" s="65">
        <v>4.5</v>
      </c>
      <c r="BF48" s="65">
        <v>2.8</v>
      </c>
      <c r="BG48" s="65">
        <v>2.2000000000000002</v>
      </c>
      <c r="BH48" s="65">
        <v>1.1000000000000001</v>
      </c>
      <c r="BI48" s="65"/>
      <c r="BJ48" s="65">
        <v>0.6</v>
      </c>
      <c r="BK48" s="65"/>
      <c r="BL48" s="65">
        <v>18.8</v>
      </c>
      <c r="BM48" s="65">
        <v>5.6</v>
      </c>
      <c r="BN48" s="65"/>
      <c r="BO48" s="66">
        <v>1046.7</v>
      </c>
    </row>
    <row r="49" spans="1:67" x14ac:dyDescent="0.3">
      <c r="A49" s="1"/>
      <c r="B49" s="54" t="s">
        <v>807</v>
      </c>
      <c r="C49" s="67">
        <v>17.600000000000001</v>
      </c>
      <c r="D49" s="67"/>
      <c r="E49" s="67">
        <v>8.1999999999999993</v>
      </c>
      <c r="F49" s="67">
        <v>13.6</v>
      </c>
      <c r="G49" s="67">
        <v>1.9</v>
      </c>
      <c r="H49" s="67">
        <v>0.4</v>
      </c>
      <c r="I49" s="67">
        <v>9.6</v>
      </c>
      <c r="J49" s="67"/>
      <c r="K49" s="67">
        <v>12.4</v>
      </c>
      <c r="L49" s="67"/>
      <c r="M49" s="67">
        <v>6.2</v>
      </c>
      <c r="N49" s="67">
        <v>10.1</v>
      </c>
      <c r="O49" s="67">
        <v>3.7</v>
      </c>
      <c r="P49" s="67">
        <v>2.4</v>
      </c>
      <c r="Q49" s="67">
        <v>2.6</v>
      </c>
      <c r="R49" s="67">
        <v>16.8</v>
      </c>
      <c r="S49" s="67">
        <v>20.3</v>
      </c>
      <c r="T49" s="67">
        <v>20</v>
      </c>
      <c r="U49" s="67">
        <v>12</v>
      </c>
      <c r="V49" s="67">
        <v>12.9</v>
      </c>
      <c r="W49" s="67">
        <v>19</v>
      </c>
      <c r="X49" s="67">
        <v>99.3</v>
      </c>
      <c r="Y49" s="67">
        <v>109.1</v>
      </c>
      <c r="Z49" s="67">
        <v>109.1</v>
      </c>
      <c r="AA49" s="67">
        <v>14.2</v>
      </c>
      <c r="AB49" s="67">
        <v>13</v>
      </c>
      <c r="AC49" s="67">
        <v>12.7</v>
      </c>
      <c r="AD49" s="67">
        <v>4</v>
      </c>
      <c r="AE49" s="67">
        <v>7</v>
      </c>
      <c r="AF49" s="67">
        <v>7.6</v>
      </c>
      <c r="AG49" s="67">
        <v>7.8</v>
      </c>
      <c r="AH49" s="67">
        <v>8.8000000000000007</v>
      </c>
      <c r="AI49" s="67"/>
      <c r="AJ49" s="67">
        <v>3.6</v>
      </c>
      <c r="AK49" s="67">
        <v>9.4</v>
      </c>
      <c r="AL49" s="67">
        <v>3.4</v>
      </c>
      <c r="AM49" s="67">
        <v>18.399999999999999</v>
      </c>
      <c r="AN49" s="67"/>
      <c r="AO49" s="67"/>
      <c r="AP49" s="67"/>
      <c r="AQ49" s="67">
        <v>1.5</v>
      </c>
      <c r="AR49" s="67"/>
      <c r="AS49" s="67"/>
      <c r="AT49" s="67">
        <v>5.3</v>
      </c>
      <c r="AU49" s="67">
        <v>9.9</v>
      </c>
      <c r="AV49" s="67">
        <v>128.9</v>
      </c>
      <c r="AW49" s="67"/>
      <c r="AX49" s="67">
        <v>105.3</v>
      </c>
      <c r="AY49" s="67"/>
      <c r="AZ49" s="67">
        <v>0.6</v>
      </c>
      <c r="BA49" s="67"/>
      <c r="BB49" s="67">
        <v>31.8</v>
      </c>
      <c r="BC49" s="67">
        <v>82.7</v>
      </c>
      <c r="BD49" s="67">
        <v>13.9</v>
      </c>
      <c r="BE49" s="67">
        <v>4.5</v>
      </c>
      <c r="BF49" s="67">
        <v>2.8</v>
      </c>
      <c r="BG49" s="67">
        <v>2.2000000000000002</v>
      </c>
      <c r="BH49" s="67">
        <v>1.1000000000000001</v>
      </c>
      <c r="BI49" s="67"/>
      <c r="BJ49" s="67">
        <v>0.6</v>
      </c>
      <c r="BK49" s="67"/>
      <c r="BL49" s="67">
        <v>18.8</v>
      </c>
      <c r="BM49" s="67">
        <v>5.5</v>
      </c>
      <c r="BN49" s="67"/>
      <c r="BO49" s="68">
        <v>1032.5</v>
      </c>
    </row>
    <row r="50" spans="1:67" x14ac:dyDescent="0.3">
      <c r="A50" s="1"/>
      <c r="B50" s="54" t="s">
        <v>808</v>
      </c>
      <c r="C50" s="67">
        <v>17.600000000000001</v>
      </c>
      <c r="D50" s="67"/>
      <c r="E50" s="67">
        <v>8.5</v>
      </c>
      <c r="F50" s="67">
        <v>13.6</v>
      </c>
      <c r="G50" s="67">
        <v>1.9</v>
      </c>
      <c r="H50" s="67">
        <v>0.4</v>
      </c>
      <c r="I50" s="67">
        <v>9.3000000000000007</v>
      </c>
      <c r="J50" s="67"/>
      <c r="K50" s="67">
        <v>12.1</v>
      </c>
      <c r="L50" s="67"/>
      <c r="M50" s="67">
        <v>6.3</v>
      </c>
      <c r="N50" s="67">
        <v>9</v>
      </c>
      <c r="O50" s="67">
        <v>3.9</v>
      </c>
      <c r="P50" s="67">
        <v>2.4</v>
      </c>
      <c r="Q50" s="67">
        <v>2.6</v>
      </c>
      <c r="R50" s="67">
        <v>16.899999999999999</v>
      </c>
      <c r="S50" s="67">
        <v>20</v>
      </c>
      <c r="T50" s="67">
        <v>20</v>
      </c>
      <c r="U50" s="67">
        <v>12</v>
      </c>
      <c r="V50" s="67">
        <v>14.5</v>
      </c>
      <c r="W50" s="67">
        <v>19.600000000000001</v>
      </c>
      <c r="X50" s="67">
        <v>86.2</v>
      </c>
      <c r="Y50" s="67">
        <v>92.6</v>
      </c>
      <c r="Z50" s="67">
        <v>104.9</v>
      </c>
      <c r="AA50" s="67">
        <v>14.4</v>
      </c>
      <c r="AB50" s="67">
        <v>11.8</v>
      </c>
      <c r="AC50" s="67">
        <v>12.7</v>
      </c>
      <c r="AD50" s="67">
        <v>4</v>
      </c>
      <c r="AE50" s="67">
        <v>6.7</v>
      </c>
      <c r="AF50" s="67">
        <v>7.3</v>
      </c>
      <c r="AG50" s="67">
        <v>7.5</v>
      </c>
      <c r="AH50" s="67">
        <v>8.8000000000000007</v>
      </c>
      <c r="AI50" s="67"/>
      <c r="AJ50" s="67">
        <v>4.5999999999999996</v>
      </c>
      <c r="AK50" s="67">
        <v>10.3</v>
      </c>
      <c r="AL50" s="67">
        <v>3.4</v>
      </c>
      <c r="AM50" s="67">
        <v>18.399999999999999</v>
      </c>
      <c r="AN50" s="67"/>
      <c r="AO50" s="67"/>
      <c r="AP50" s="67"/>
      <c r="AQ50" s="67">
        <v>1.5</v>
      </c>
      <c r="AR50" s="67"/>
      <c r="AS50" s="67"/>
      <c r="AT50" s="67">
        <v>5.5</v>
      </c>
      <c r="AU50" s="67">
        <v>9.9</v>
      </c>
      <c r="AV50" s="67">
        <v>128.69999999999999</v>
      </c>
      <c r="AW50" s="67"/>
      <c r="AX50" s="67">
        <v>109.3</v>
      </c>
      <c r="AY50" s="67"/>
      <c r="AZ50" s="67">
        <v>0.6</v>
      </c>
      <c r="BA50" s="67"/>
      <c r="BB50" s="67">
        <v>31</v>
      </c>
      <c r="BC50" s="67">
        <v>81.900000000000006</v>
      </c>
      <c r="BD50" s="67">
        <v>13.9</v>
      </c>
      <c r="BE50" s="67">
        <v>4.5</v>
      </c>
      <c r="BF50" s="67">
        <v>2.8</v>
      </c>
      <c r="BG50" s="67">
        <v>2.2000000000000002</v>
      </c>
      <c r="BH50" s="67">
        <v>1.1000000000000001</v>
      </c>
      <c r="BI50" s="67"/>
      <c r="BJ50" s="67">
        <v>0.6</v>
      </c>
      <c r="BK50" s="67"/>
      <c r="BL50" s="67">
        <v>18.899999999999999</v>
      </c>
      <c r="BM50" s="67">
        <v>5.5</v>
      </c>
      <c r="BN50" s="67"/>
      <c r="BO50" s="68">
        <v>1002.1</v>
      </c>
    </row>
    <row r="51" spans="1:67" x14ac:dyDescent="0.3">
      <c r="A51" s="1"/>
      <c r="B51" s="54" t="s">
        <v>809</v>
      </c>
      <c r="C51" s="67">
        <v>17.2</v>
      </c>
      <c r="D51" s="67"/>
      <c r="E51" s="67">
        <v>7.6</v>
      </c>
      <c r="F51" s="67">
        <v>13.5</v>
      </c>
      <c r="G51" s="67">
        <v>1.8</v>
      </c>
      <c r="H51" s="67">
        <v>0.4</v>
      </c>
      <c r="I51" s="67">
        <v>9.6</v>
      </c>
      <c r="J51" s="67"/>
      <c r="K51" s="67">
        <v>12.1</v>
      </c>
      <c r="L51" s="67"/>
      <c r="M51" s="67">
        <v>6.4</v>
      </c>
      <c r="N51" s="67">
        <v>8.6999999999999993</v>
      </c>
      <c r="O51" s="67">
        <v>4</v>
      </c>
      <c r="P51" s="67">
        <v>2.4</v>
      </c>
      <c r="Q51" s="67">
        <v>2.6</v>
      </c>
      <c r="R51" s="67">
        <v>16.899999999999999</v>
      </c>
      <c r="S51" s="67">
        <v>20.100000000000001</v>
      </c>
      <c r="T51" s="67">
        <v>20</v>
      </c>
      <c r="U51" s="67">
        <v>12</v>
      </c>
      <c r="V51" s="67">
        <v>17</v>
      </c>
      <c r="W51" s="67">
        <v>22.1</v>
      </c>
      <c r="X51" s="67">
        <v>84.1</v>
      </c>
      <c r="Y51" s="67">
        <v>92</v>
      </c>
      <c r="Z51" s="67">
        <v>100.6</v>
      </c>
      <c r="AA51" s="67">
        <v>11.3</v>
      </c>
      <c r="AB51" s="67">
        <v>8.6999999999999993</v>
      </c>
      <c r="AC51" s="67">
        <v>12.6</v>
      </c>
      <c r="AD51" s="67">
        <v>4</v>
      </c>
      <c r="AE51" s="67">
        <v>6.7</v>
      </c>
      <c r="AF51" s="67">
        <v>7.3</v>
      </c>
      <c r="AG51" s="67">
        <v>7.5</v>
      </c>
      <c r="AH51" s="67">
        <v>8.8000000000000007</v>
      </c>
      <c r="AI51" s="67"/>
      <c r="AJ51" s="67">
        <v>6.7</v>
      </c>
      <c r="AK51" s="67">
        <v>11.9</v>
      </c>
      <c r="AL51" s="67">
        <v>3.4</v>
      </c>
      <c r="AM51" s="67">
        <v>18.399999999999999</v>
      </c>
      <c r="AN51" s="67"/>
      <c r="AO51" s="67"/>
      <c r="AP51" s="67"/>
      <c r="AQ51" s="67">
        <v>1.5</v>
      </c>
      <c r="AR51" s="67"/>
      <c r="AS51" s="67"/>
      <c r="AT51" s="67">
        <v>5.4</v>
      </c>
      <c r="AU51" s="67">
        <v>9.9</v>
      </c>
      <c r="AV51" s="67">
        <v>126.4</v>
      </c>
      <c r="AW51" s="67"/>
      <c r="AX51" s="67">
        <v>110.7</v>
      </c>
      <c r="AY51" s="67"/>
      <c r="AZ51" s="67">
        <v>0.6</v>
      </c>
      <c r="BA51" s="67"/>
      <c r="BB51" s="67">
        <v>29.6</v>
      </c>
      <c r="BC51" s="67">
        <v>78.599999999999994</v>
      </c>
      <c r="BD51" s="67">
        <v>13.8</v>
      </c>
      <c r="BE51" s="67">
        <v>4.5</v>
      </c>
      <c r="BF51" s="67">
        <v>2.8</v>
      </c>
      <c r="BG51" s="67">
        <v>2.2000000000000002</v>
      </c>
      <c r="BH51" s="67">
        <v>1.1000000000000001</v>
      </c>
      <c r="BI51" s="67"/>
      <c r="BJ51" s="67">
        <v>0.6</v>
      </c>
      <c r="BK51" s="67"/>
      <c r="BL51" s="67">
        <v>18.899999999999999</v>
      </c>
      <c r="BM51" s="67">
        <v>5.6</v>
      </c>
      <c r="BN51" s="67"/>
      <c r="BO51" s="68">
        <v>990.6</v>
      </c>
    </row>
    <row r="52" spans="1:67" x14ac:dyDescent="0.3">
      <c r="A52" s="1"/>
      <c r="B52" s="54" t="s">
        <v>810</v>
      </c>
      <c r="C52" s="67">
        <v>16.5</v>
      </c>
      <c r="D52" s="67"/>
      <c r="E52" s="67">
        <v>7.3</v>
      </c>
      <c r="F52" s="67">
        <v>13.5</v>
      </c>
      <c r="G52" s="67">
        <v>1.8</v>
      </c>
      <c r="H52" s="67">
        <v>0.4</v>
      </c>
      <c r="I52" s="67">
        <v>9.8000000000000007</v>
      </c>
      <c r="J52" s="67"/>
      <c r="K52" s="67">
        <v>12.1</v>
      </c>
      <c r="L52" s="67"/>
      <c r="M52" s="67">
        <v>6.3</v>
      </c>
      <c r="N52" s="67">
        <v>8.4</v>
      </c>
      <c r="O52" s="67">
        <v>4</v>
      </c>
      <c r="P52" s="67">
        <v>2.4</v>
      </c>
      <c r="Q52" s="67">
        <v>2.6</v>
      </c>
      <c r="R52" s="67">
        <v>16.5</v>
      </c>
      <c r="S52" s="67">
        <v>20.399999999999999</v>
      </c>
      <c r="T52" s="67">
        <v>20</v>
      </c>
      <c r="U52" s="67">
        <v>12</v>
      </c>
      <c r="V52" s="67">
        <v>21.5</v>
      </c>
      <c r="W52" s="67">
        <v>21.9</v>
      </c>
      <c r="X52" s="67">
        <v>91.9</v>
      </c>
      <c r="Y52" s="67">
        <v>101.2</v>
      </c>
      <c r="Z52" s="67">
        <v>103.7</v>
      </c>
      <c r="AA52" s="67">
        <v>13.8</v>
      </c>
      <c r="AB52" s="67">
        <v>11.5</v>
      </c>
      <c r="AC52" s="67">
        <v>12.6</v>
      </c>
      <c r="AD52" s="67">
        <v>4</v>
      </c>
      <c r="AE52" s="67">
        <v>6.7</v>
      </c>
      <c r="AF52" s="67">
        <v>7.3</v>
      </c>
      <c r="AG52" s="67">
        <v>7.5</v>
      </c>
      <c r="AH52" s="67">
        <v>8.8000000000000007</v>
      </c>
      <c r="AI52" s="67"/>
      <c r="AJ52" s="67">
        <v>6.7</v>
      </c>
      <c r="AK52" s="67">
        <v>11.4</v>
      </c>
      <c r="AL52" s="67">
        <v>3.4</v>
      </c>
      <c r="AM52" s="67">
        <v>18.399999999999999</v>
      </c>
      <c r="AN52" s="67"/>
      <c r="AO52" s="67"/>
      <c r="AP52" s="67"/>
      <c r="AQ52" s="67">
        <v>1.5</v>
      </c>
      <c r="AR52" s="67"/>
      <c r="AS52" s="67"/>
      <c r="AT52" s="67">
        <v>5.5</v>
      </c>
      <c r="AU52" s="67">
        <v>9.9</v>
      </c>
      <c r="AV52" s="67">
        <v>115.3</v>
      </c>
      <c r="AW52" s="67"/>
      <c r="AX52" s="67">
        <v>103.9</v>
      </c>
      <c r="AY52" s="67"/>
      <c r="AZ52" s="67">
        <v>0.6</v>
      </c>
      <c r="BA52" s="67"/>
      <c r="BB52" s="67">
        <v>30.5</v>
      </c>
      <c r="BC52" s="67">
        <v>79.900000000000006</v>
      </c>
      <c r="BD52" s="67">
        <v>13.9</v>
      </c>
      <c r="BE52" s="67">
        <v>4.5</v>
      </c>
      <c r="BF52" s="67">
        <v>2.8</v>
      </c>
      <c r="BG52" s="67">
        <v>2.2000000000000002</v>
      </c>
      <c r="BH52" s="67">
        <v>1.1000000000000001</v>
      </c>
      <c r="BI52" s="67"/>
      <c r="BJ52" s="67">
        <v>0.6</v>
      </c>
      <c r="BK52" s="67"/>
      <c r="BL52" s="67">
        <v>18.8</v>
      </c>
      <c r="BM52" s="67">
        <v>5.6</v>
      </c>
      <c r="BN52" s="67"/>
      <c r="BO52" s="68">
        <v>1002.9</v>
      </c>
    </row>
    <row r="53" spans="1:67" x14ac:dyDescent="0.3">
      <c r="A53" s="1"/>
      <c r="B53" s="54" t="s">
        <v>811</v>
      </c>
      <c r="C53" s="67">
        <v>17.600000000000001</v>
      </c>
      <c r="D53" s="67"/>
      <c r="E53" s="67">
        <v>6.4</v>
      </c>
      <c r="F53" s="67">
        <v>13.4</v>
      </c>
      <c r="G53" s="67">
        <v>1.8</v>
      </c>
      <c r="H53" s="67">
        <v>0.4</v>
      </c>
      <c r="I53" s="67">
        <v>9.3000000000000007</v>
      </c>
      <c r="J53" s="67"/>
      <c r="K53" s="67">
        <v>12.1</v>
      </c>
      <c r="L53" s="67"/>
      <c r="M53" s="67">
        <v>6.5</v>
      </c>
      <c r="N53" s="67">
        <v>8.5</v>
      </c>
      <c r="O53" s="67">
        <v>4</v>
      </c>
      <c r="P53" s="67">
        <v>2.4</v>
      </c>
      <c r="Q53" s="67">
        <v>2.6</v>
      </c>
      <c r="R53" s="67">
        <v>15.7</v>
      </c>
      <c r="S53" s="67">
        <v>20.399999999999999</v>
      </c>
      <c r="T53" s="67">
        <v>20</v>
      </c>
      <c r="U53" s="67">
        <v>12</v>
      </c>
      <c r="V53" s="67">
        <v>20.9</v>
      </c>
      <c r="W53" s="67">
        <v>23.3</v>
      </c>
      <c r="X53" s="67">
        <v>103.5</v>
      </c>
      <c r="Y53" s="67">
        <v>94.9</v>
      </c>
      <c r="Z53" s="67">
        <v>104.4</v>
      </c>
      <c r="AA53" s="67">
        <v>11.6</v>
      </c>
      <c r="AB53" s="67">
        <v>9.9</v>
      </c>
      <c r="AC53" s="67">
        <v>12.6</v>
      </c>
      <c r="AD53" s="67">
        <v>4</v>
      </c>
      <c r="AE53" s="67">
        <v>6.7</v>
      </c>
      <c r="AF53" s="67">
        <v>7.3</v>
      </c>
      <c r="AG53" s="67">
        <v>7.5</v>
      </c>
      <c r="AH53" s="67">
        <v>8.8000000000000007</v>
      </c>
      <c r="AI53" s="67"/>
      <c r="AJ53" s="67">
        <v>7.8</v>
      </c>
      <c r="AK53" s="67">
        <v>12.1</v>
      </c>
      <c r="AL53" s="67">
        <v>3.4</v>
      </c>
      <c r="AM53" s="67">
        <v>18.399999999999999</v>
      </c>
      <c r="AN53" s="67"/>
      <c r="AO53" s="67"/>
      <c r="AP53" s="67"/>
      <c r="AQ53" s="67">
        <v>1.5</v>
      </c>
      <c r="AR53" s="67"/>
      <c r="AS53" s="67"/>
      <c r="AT53" s="67">
        <v>5.4</v>
      </c>
      <c r="AU53" s="67">
        <v>9.8000000000000007</v>
      </c>
      <c r="AV53" s="67">
        <v>128.80000000000001</v>
      </c>
      <c r="AW53" s="67"/>
      <c r="AX53" s="67">
        <v>114.9</v>
      </c>
      <c r="AY53" s="67"/>
      <c r="AZ53" s="67">
        <v>0.6</v>
      </c>
      <c r="BA53" s="67"/>
      <c r="BB53" s="67">
        <v>31.2</v>
      </c>
      <c r="BC53" s="67">
        <v>77.8</v>
      </c>
      <c r="BD53" s="67">
        <v>13.9</v>
      </c>
      <c r="BE53" s="67">
        <v>4.5</v>
      </c>
      <c r="BF53" s="67">
        <v>2.8</v>
      </c>
      <c r="BG53" s="67">
        <v>2.2000000000000002</v>
      </c>
      <c r="BH53" s="67">
        <v>1.1000000000000001</v>
      </c>
      <c r="BI53" s="67"/>
      <c r="BJ53" s="67">
        <v>0.6</v>
      </c>
      <c r="BK53" s="67"/>
      <c r="BL53" s="67">
        <v>18.399999999999999</v>
      </c>
      <c r="BM53" s="67">
        <v>5.5</v>
      </c>
      <c r="BN53" s="67"/>
      <c r="BO53" s="68">
        <v>1029.2</v>
      </c>
    </row>
    <row r="54" spans="1:67" x14ac:dyDescent="0.3">
      <c r="A54" s="1"/>
      <c r="B54" s="54" t="s">
        <v>812</v>
      </c>
      <c r="C54" s="67">
        <v>17.100000000000001</v>
      </c>
      <c r="D54" s="67"/>
      <c r="E54" s="67">
        <v>7.9</v>
      </c>
      <c r="F54" s="67">
        <v>13.7</v>
      </c>
      <c r="G54" s="67">
        <v>1.7</v>
      </c>
      <c r="H54" s="67">
        <v>0.4</v>
      </c>
      <c r="I54" s="67">
        <v>9.5</v>
      </c>
      <c r="J54" s="67"/>
      <c r="K54" s="67">
        <v>12.1</v>
      </c>
      <c r="L54" s="67"/>
      <c r="M54" s="67">
        <v>6.6</v>
      </c>
      <c r="N54" s="67">
        <v>8.8000000000000007</v>
      </c>
      <c r="O54" s="67">
        <v>4</v>
      </c>
      <c r="P54" s="67">
        <v>2.5</v>
      </c>
      <c r="Q54" s="67">
        <v>2.6</v>
      </c>
      <c r="R54" s="67">
        <v>16.8</v>
      </c>
      <c r="S54" s="67">
        <v>20.399999999999999</v>
      </c>
      <c r="T54" s="67">
        <v>20</v>
      </c>
      <c r="U54" s="67">
        <v>12</v>
      </c>
      <c r="V54" s="67">
        <v>17.8</v>
      </c>
      <c r="W54" s="67">
        <v>21.3</v>
      </c>
      <c r="X54" s="67">
        <v>105.3</v>
      </c>
      <c r="Y54" s="67">
        <v>96.6</v>
      </c>
      <c r="Z54" s="67">
        <v>107</v>
      </c>
      <c r="AA54" s="67">
        <v>12.8</v>
      </c>
      <c r="AB54" s="67">
        <v>10.199999999999999</v>
      </c>
      <c r="AC54" s="67">
        <v>12.5</v>
      </c>
      <c r="AD54" s="67">
        <v>4</v>
      </c>
      <c r="AE54" s="67">
        <v>6.7</v>
      </c>
      <c r="AF54" s="67">
        <v>7.3</v>
      </c>
      <c r="AG54" s="67">
        <v>7.5</v>
      </c>
      <c r="AH54" s="67">
        <v>8.8000000000000007</v>
      </c>
      <c r="AI54" s="67"/>
      <c r="AJ54" s="67">
        <v>5.7</v>
      </c>
      <c r="AK54" s="67">
        <v>10</v>
      </c>
      <c r="AL54" s="67">
        <v>3.4</v>
      </c>
      <c r="AM54" s="67">
        <v>18.399999999999999</v>
      </c>
      <c r="AN54" s="67"/>
      <c r="AO54" s="67"/>
      <c r="AP54" s="67"/>
      <c r="AQ54" s="67">
        <v>1.5</v>
      </c>
      <c r="AR54" s="67"/>
      <c r="AS54" s="67"/>
      <c r="AT54" s="67">
        <v>5.3</v>
      </c>
      <c r="AU54" s="67">
        <v>10</v>
      </c>
      <c r="AV54" s="67">
        <v>135.17699999999999</v>
      </c>
      <c r="AW54" s="67"/>
      <c r="AX54" s="67">
        <v>122.012</v>
      </c>
      <c r="AY54" s="67"/>
      <c r="AZ54" s="67">
        <v>0.65300000000000002</v>
      </c>
      <c r="BA54" s="67"/>
      <c r="BB54" s="67">
        <v>31.9</v>
      </c>
      <c r="BC54" s="67">
        <v>81.599999999999994</v>
      </c>
      <c r="BD54" s="67">
        <v>13.9</v>
      </c>
      <c r="BE54" s="67">
        <v>4.5</v>
      </c>
      <c r="BF54" s="67">
        <v>2.8</v>
      </c>
      <c r="BG54" s="67">
        <v>2.2000000000000002</v>
      </c>
      <c r="BH54" s="67">
        <v>1.1000000000000001</v>
      </c>
      <c r="BI54" s="67"/>
      <c r="BJ54" s="67">
        <v>0.6</v>
      </c>
      <c r="BK54" s="67"/>
      <c r="BL54" s="67">
        <v>19</v>
      </c>
      <c r="BM54" s="67">
        <v>5.5</v>
      </c>
      <c r="BN54" s="67"/>
      <c r="BO54" s="68">
        <v>1049.1420000000001</v>
      </c>
    </row>
    <row r="55" spans="1:67" x14ac:dyDescent="0.3">
      <c r="A55" s="1"/>
      <c r="B55" s="56" t="s">
        <v>1036</v>
      </c>
      <c r="C55" s="69">
        <v>16.7</v>
      </c>
      <c r="D55" s="69"/>
      <c r="E55" s="69">
        <v>8.6</v>
      </c>
      <c r="F55" s="69">
        <v>13.3</v>
      </c>
      <c r="G55" s="69">
        <v>1.7</v>
      </c>
      <c r="H55" s="69">
        <v>0.4</v>
      </c>
      <c r="I55" s="69">
        <v>9.4</v>
      </c>
      <c r="J55" s="69"/>
      <c r="K55" s="69">
        <v>12.1</v>
      </c>
      <c r="L55" s="69"/>
      <c r="M55" s="69">
        <v>6.4</v>
      </c>
      <c r="N55" s="69">
        <v>8.1</v>
      </c>
      <c r="O55" s="69">
        <v>4</v>
      </c>
      <c r="P55" s="69">
        <v>2.5</v>
      </c>
      <c r="Q55" s="69">
        <v>2.6</v>
      </c>
      <c r="R55" s="69">
        <v>16.899999999999999</v>
      </c>
      <c r="S55" s="69">
        <v>20</v>
      </c>
      <c r="T55" s="69">
        <v>20</v>
      </c>
      <c r="U55" s="69">
        <v>12</v>
      </c>
      <c r="V55" s="69">
        <v>11.1</v>
      </c>
      <c r="W55" s="69">
        <v>19.8</v>
      </c>
      <c r="X55" s="69">
        <v>104.4</v>
      </c>
      <c r="Y55" s="69">
        <v>109.4</v>
      </c>
      <c r="Z55" s="69">
        <v>104.7</v>
      </c>
      <c r="AA55" s="69">
        <v>16.600000000000001</v>
      </c>
      <c r="AB55" s="69">
        <v>12.1</v>
      </c>
      <c r="AC55" s="69">
        <v>12.5</v>
      </c>
      <c r="AD55" s="69">
        <v>3.9</v>
      </c>
      <c r="AE55" s="69">
        <v>6.7</v>
      </c>
      <c r="AF55" s="69">
        <v>7.3</v>
      </c>
      <c r="AG55" s="69">
        <v>7.5</v>
      </c>
      <c r="AH55" s="69">
        <v>8.8000000000000007</v>
      </c>
      <c r="AI55" s="69"/>
      <c r="AJ55" s="69">
        <v>6</v>
      </c>
      <c r="AK55" s="69">
        <v>10.1</v>
      </c>
      <c r="AL55" s="69">
        <v>3.4</v>
      </c>
      <c r="AM55" s="69">
        <v>18.399999999999999</v>
      </c>
      <c r="AN55" s="69"/>
      <c r="AO55" s="69"/>
      <c r="AP55" s="69"/>
      <c r="AQ55" s="69">
        <v>1.5</v>
      </c>
      <c r="AR55" s="69"/>
      <c r="AS55" s="69"/>
      <c r="AT55" s="69">
        <v>5.5</v>
      </c>
      <c r="AU55" s="69">
        <v>9.9</v>
      </c>
      <c r="AV55" s="69">
        <v>129.57900000000001</v>
      </c>
      <c r="AW55" s="69"/>
      <c r="AX55" s="69">
        <v>109.619</v>
      </c>
      <c r="AY55" s="69"/>
      <c r="AZ55" s="69">
        <v>0.65900000000000003</v>
      </c>
      <c r="BA55" s="69"/>
      <c r="BB55" s="69">
        <v>31.8</v>
      </c>
      <c r="BC55" s="69">
        <v>86.6</v>
      </c>
      <c r="BD55" s="69">
        <v>14.3</v>
      </c>
      <c r="BE55" s="69">
        <v>4.5</v>
      </c>
      <c r="BF55" s="69">
        <v>2.8</v>
      </c>
      <c r="BG55" s="69">
        <v>2.2000000000000002</v>
      </c>
      <c r="BH55" s="69">
        <v>1.1000000000000001</v>
      </c>
      <c r="BI55" s="69"/>
      <c r="BJ55" s="69">
        <v>0.5</v>
      </c>
      <c r="BK55" s="69"/>
      <c r="BL55" s="69">
        <v>18.8</v>
      </c>
      <c r="BM55" s="69">
        <v>5.5</v>
      </c>
      <c r="BN55" s="69"/>
      <c r="BO55" s="70">
        <v>1042.2570000000001</v>
      </c>
    </row>
    <row r="56" spans="1:67" ht="15.6" x14ac:dyDescent="0.3">
      <c r="A56" s="1"/>
      <c r="B56" s="71" t="s">
        <v>1037</v>
      </c>
      <c r="C56" s="72">
        <v>403.75</v>
      </c>
      <c r="D56" s="72">
        <v>0</v>
      </c>
      <c r="E56" s="72">
        <v>185.25</v>
      </c>
      <c r="F56" s="72">
        <v>303.5</v>
      </c>
      <c r="G56" s="72">
        <v>41.35</v>
      </c>
      <c r="H56" s="72">
        <v>8.9499999999999993</v>
      </c>
      <c r="I56" s="72">
        <v>228.4</v>
      </c>
      <c r="J56" s="72">
        <v>7.2</v>
      </c>
      <c r="K56" s="72">
        <v>314.35000000000002</v>
      </c>
      <c r="L56" s="72">
        <v>0</v>
      </c>
      <c r="M56" s="72">
        <v>175.65</v>
      </c>
      <c r="N56" s="72">
        <v>246.95</v>
      </c>
      <c r="O56" s="72">
        <v>92.4</v>
      </c>
      <c r="P56" s="72">
        <v>62.9</v>
      </c>
      <c r="Q56" s="72">
        <v>62.4</v>
      </c>
      <c r="R56" s="72">
        <v>410</v>
      </c>
      <c r="S56" s="72">
        <v>486.65</v>
      </c>
      <c r="T56" s="72">
        <v>480</v>
      </c>
      <c r="U56" s="72">
        <v>288.25</v>
      </c>
      <c r="V56" s="72">
        <v>611.25</v>
      </c>
      <c r="W56" s="72">
        <v>612.4</v>
      </c>
      <c r="X56" s="72">
        <v>1926.35</v>
      </c>
      <c r="Y56" s="72">
        <v>1781.45</v>
      </c>
      <c r="Z56" s="72">
        <v>2079.25</v>
      </c>
      <c r="AA56" s="72">
        <v>237.95</v>
      </c>
      <c r="AB56" s="72">
        <v>194.5</v>
      </c>
      <c r="AC56" s="72">
        <v>321.85000000000002</v>
      </c>
      <c r="AD56" s="72">
        <v>99.35</v>
      </c>
      <c r="AE56" s="72">
        <v>176.4</v>
      </c>
      <c r="AF56" s="72">
        <v>191.45</v>
      </c>
      <c r="AG56" s="72">
        <v>196.25</v>
      </c>
      <c r="AH56" s="72">
        <v>205.9</v>
      </c>
      <c r="AI56" s="72">
        <v>581.5</v>
      </c>
      <c r="AJ56" s="72">
        <v>223.3</v>
      </c>
      <c r="AK56" s="72">
        <v>308.25</v>
      </c>
      <c r="AL56" s="72">
        <v>80.5</v>
      </c>
      <c r="AM56" s="72">
        <v>441.6</v>
      </c>
      <c r="AN56" s="72">
        <v>0</v>
      </c>
      <c r="AO56" s="72">
        <v>1931.05</v>
      </c>
      <c r="AP56" s="72">
        <v>2.4</v>
      </c>
      <c r="AQ56" s="72">
        <v>36</v>
      </c>
      <c r="AR56" s="72">
        <v>118.2</v>
      </c>
      <c r="AS56" s="72">
        <v>109.6</v>
      </c>
      <c r="AT56" s="72">
        <v>128.9</v>
      </c>
      <c r="AU56" s="72">
        <v>237.85</v>
      </c>
      <c r="AV56" s="72">
        <v>2108.4279999999999</v>
      </c>
      <c r="AW56" s="72">
        <v>1056.9000000000001</v>
      </c>
      <c r="AX56" s="72">
        <v>2032.3655000000001</v>
      </c>
      <c r="AY56" s="72">
        <v>784.45</v>
      </c>
      <c r="AZ56" s="72">
        <v>14.456</v>
      </c>
      <c r="BA56" s="72">
        <v>130.85</v>
      </c>
      <c r="BB56" s="72">
        <v>582.4</v>
      </c>
      <c r="BC56" s="72">
        <v>1558.45</v>
      </c>
      <c r="BD56" s="72">
        <v>356.4</v>
      </c>
      <c r="BE56" s="72">
        <v>108</v>
      </c>
      <c r="BF56" s="72">
        <v>67.2</v>
      </c>
      <c r="BG56" s="72">
        <v>39.799999999999997</v>
      </c>
      <c r="BH56" s="72">
        <v>26.4</v>
      </c>
      <c r="BI56" s="72">
        <v>115.5</v>
      </c>
      <c r="BJ56" s="72">
        <v>14.2</v>
      </c>
      <c r="BK56" s="72">
        <v>0</v>
      </c>
      <c r="BL56" s="72">
        <v>454.75</v>
      </c>
      <c r="BM56" s="72">
        <v>132.35</v>
      </c>
      <c r="BN56" s="72">
        <v>87.3</v>
      </c>
      <c r="BO56" s="72">
        <v>26301.6495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547</v>
      </c>
      <c r="M70" s="1">
        <v>1058.8</v>
      </c>
      <c r="N70" s="1">
        <v>4.025603032996087</v>
      </c>
      <c r="O70" s="1" t="s">
        <v>1038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548</v>
      </c>
      <c r="M71" s="1">
        <v>4924.95</v>
      </c>
      <c r="N71" s="1">
        <v>18.724871229083938</v>
      </c>
      <c r="O71" s="1" t="s">
        <v>1039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546</v>
      </c>
      <c r="M72" s="1">
        <v>6061.5559999999996</v>
      </c>
      <c r="N72" s="1">
        <v>23.046296012727264</v>
      </c>
      <c r="O72" s="1" t="s">
        <v>1040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549</v>
      </c>
      <c r="M73" s="1">
        <v>14256.343500000001</v>
      </c>
      <c r="N73" s="1">
        <v>54.203229725192713</v>
      </c>
      <c r="O73" s="1" t="s">
        <v>1041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6">
    <mergeCell ref="BK6"/>
    <mergeCell ref="BL6:BM6"/>
    <mergeCell ref="BN6"/>
    <mergeCell ref="B5:BO5"/>
    <mergeCell ref="B6:B7"/>
    <mergeCell ref="BC6"/>
    <mergeCell ref="BD6"/>
    <mergeCell ref="BE6:BH6"/>
    <mergeCell ref="BI6"/>
    <mergeCell ref="BJ6"/>
    <mergeCell ref="AS6"/>
    <mergeCell ref="AT6:AU6"/>
    <mergeCell ref="AV6:AZ6"/>
    <mergeCell ref="BA6"/>
    <mergeCell ref="BB6"/>
    <mergeCell ref="AN6"/>
    <mergeCell ref="AO6"/>
    <mergeCell ref="AP6"/>
    <mergeCell ref="AQ6"/>
    <mergeCell ref="AR6"/>
    <mergeCell ref="AI6"/>
    <mergeCell ref="AJ6"/>
    <mergeCell ref="AK6"/>
    <mergeCell ref="AL6"/>
    <mergeCell ref="AM6"/>
    <mergeCell ref="V6:W6"/>
    <mergeCell ref="X6"/>
    <mergeCell ref="Y6:AB6"/>
    <mergeCell ref="AC6:AD6"/>
    <mergeCell ref="AE6:AH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1042</v>
      </c>
      <c r="C5" s="208"/>
      <c r="D5" s="208"/>
      <c r="E5" s="208"/>
      <c r="F5" s="208"/>
      <c r="G5" s="208"/>
      <c r="H5" s="208"/>
      <c r="I5" s="208"/>
    </row>
    <row r="6" spans="1:9" ht="43.95" customHeight="1" x14ac:dyDescent="0.3">
      <c r="A6" s="1"/>
      <c r="B6" s="207" t="s">
        <v>540</v>
      </c>
      <c r="C6" s="207" t="s">
        <v>599</v>
      </c>
      <c r="D6" s="207" t="s">
        <v>155</v>
      </c>
      <c r="E6" s="207" t="s">
        <v>600</v>
      </c>
      <c r="F6" s="207" t="s">
        <v>597</v>
      </c>
      <c r="G6" s="207" t="s">
        <v>598</v>
      </c>
      <c r="H6" s="207" t="s">
        <v>601</v>
      </c>
      <c r="I6" s="64" t="s">
        <v>1043</v>
      </c>
    </row>
    <row r="7" spans="1:9" x14ac:dyDescent="0.3">
      <c r="A7" s="1"/>
      <c r="B7" s="207"/>
      <c r="C7" s="64" t="s">
        <v>996</v>
      </c>
      <c r="D7" s="64" t="s">
        <v>997</v>
      </c>
      <c r="E7" s="64" t="s">
        <v>998</v>
      </c>
      <c r="F7" s="64" t="s">
        <v>1000</v>
      </c>
      <c r="G7" s="64" t="s">
        <v>1044</v>
      </c>
      <c r="H7" s="64" t="s">
        <v>1015</v>
      </c>
      <c r="I7" s="64" t="s">
        <v>757</v>
      </c>
    </row>
    <row r="8" spans="1:9" x14ac:dyDescent="0.3">
      <c r="A8" s="1"/>
      <c r="B8" s="50" t="s">
        <v>1017</v>
      </c>
      <c r="C8" s="65">
        <v>16.399999999999999</v>
      </c>
      <c r="D8" s="65"/>
      <c r="E8" s="65">
        <v>7.2</v>
      </c>
      <c r="F8" s="65">
        <v>8.9</v>
      </c>
      <c r="G8" s="65">
        <v>66.8</v>
      </c>
      <c r="H8" s="65"/>
      <c r="I8" s="66">
        <v>99.3</v>
      </c>
    </row>
    <row r="9" spans="1:9" x14ac:dyDescent="0.3">
      <c r="A9" s="1"/>
      <c r="B9" s="54" t="s">
        <v>1018</v>
      </c>
      <c r="C9" s="67">
        <v>16.600000000000001</v>
      </c>
      <c r="D9" s="67"/>
      <c r="E9" s="67">
        <v>6.7</v>
      </c>
      <c r="F9" s="67">
        <v>8.9</v>
      </c>
      <c r="G9" s="67">
        <v>66.900000000000006</v>
      </c>
      <c r="H9" s="67"/>
      <c r="I9" s="68">
        <v>99.1</v>
      </c>
    </row>
    <row r="10" spans="1:9" x14ac:dyDescent="0.3">
      <c r="A10" s="1"/>
      <c r="B10" s="54" t="s">
        <v>1019</v>
      </c>
      <c r="C10" s="67">
        <v>17.100000000000001</v>
      </c>
      <c r="D10" s="67"/>
      <c r="E10" s="67">
        <v>8.1</v>
      </c>
      <c r="F10" s="67">
        <v>9.5</v>
      </c>
      <c r="G10" s="67">
        <v>67</v>
      </c>
      <c r="H10" s="67"/>
      <c r="I10" s="68">
        <v>101.7</v>
      </c>
    </row>
    <row r="11" spans="1:9" x14ac:dyDescent="0.3">
      <c r="A11" s="1"/>
      <c r="B11" s="54" t="s">
        <v>1020</v>
      </c>
      <c r="C11" s="67">
        <v>16.899999999999999</v>
      </c>
      <c r="D11" s="67"/>
      <c r="E11" s="67">
        <v>7</v>
      </c>
      <c r="F11" s="67">
        <v>9.8000000000000007</v>
      </c>
      <c r="G11" s="67">
        <v>66.8</v>
      </c>
      <c r="H11" s="67"/>
      <c r="I11" s="68">
        <v>100.5</v>
      </c>
    </row>
    <row r="12" spans="1:9" x14ac:dyDescent="0.3">
      <c r="A12" s="1"/>
      <c r="B12" s="54" t="s">
        <v>1021</v>
      </c>
      <c r="C12" s="67">
        <v>17.2</v>
      </c>
      <c r="D12" s="67"/>
      <c r="E12" s="67">
        <v>7.1</v>
      </c>
      <c r="F12" s="67">
        <v>9.8000000000000007</v>
      </c>
      <c r="G12" s="67">
        <v>66.900000000000006</v>
      </c>
      <c r="H12" s="67"/>
      <c r="I12" s="68">
        <v>101</v>
      </c>
    </row>
    <row r="13" spans="1:9" x14ac:dyDescent="0.3">
      <c r="A13" s="1"/>
      <c r="B13" s="54" t="s">
        <v>1022</v>
      </c>
      <c r="C13" s="67">
        <v>17.2</v>
      </c>
      <c r="D13" s="67"/>
      <c r="E13" s="67">
        <v>7.1</v>
      </c>
      <c r="F13" s="67">
        <v>9.6999999999999993</v>
      </c>
      <c r="G13" s="67">
        <v>67.7</v>
      </c>
      <c r="H13" s="67"/>
      <c r="I13" s="68">
        <v>101.7</v>
      </c>
    </row>
    <row r="14" spans="1:9" x14ac:dyDescent="0.3">
      <c r="A14" s="1"/>
      <c r="B14" s="54" t="s">
        <v>1023</v>
      </c>
      <c r="C14" s="67">
        <v>16.7</v>
      </c>
      <c r="D14" s="67"/>
      <c r="E14" s="67">
        <v>7.6</v>
      </c>
      <c r="F14" s="67">
        <v>9.8000000000000007</v>
      </c>
      <c r="G14" s="67">
        <v>66.900000000000006</v>
      </c>
      <c r="H14" s="67"/>
      <c r="I14" s="68">
        <v>101</v>
      </c>
    </row>
    <row r="15" spans="1:9" x14ac:dyDescent="0.3">
      <c r="A15" s="1"/>
      <c r="B15" s="56" t="s">
        <v>1024</v>
      </c>
      <c r="C15" s="69">
        <v>16.600000000000001</v>
      </c>
      <c r="D15" s="69"/>
      <c r="E15" s="69">
        <v>6.7</v>
      </c>
      <c r="F15" s="69">
        <v>9.9</v>
      </c>
      <c r="G15" s="69">
        <v>67.5</v>
      </c>
      <c r="H15" s="69"/>
      <c r="I15" s="70">
        <v>100.7</v>
      </c>
    </row>
    <row r="16" spans="1:9" x14ac:dyDescent="0.3">
      <c r="A16" s="1"/>
      <c r="B16" s="50" t="s">
        <v>1025</v>
      </c>
      <c r="C16" s="65">
        <v>17.3</v>
      </c>
      <c r="D16" s="65"/>
      <c r="E16" s="65">
        <v>6.2</v>
      </c>
      <c r="F16" s="65">
        <v>9.9</v>
      </c>
      <c r="G16" s="65">
        <v>67.7</v>
      </c>
      <c r="H16" s="65"/>
      <c r="I16" s="66">
        <v>101.1</v>
      </c>
    </row>
    <row r="17" spans="1:9" x14ac:dyDescent="0.3">
      <c r="A17" s="1"/>
      <c r="B17" s="54" t="s">
        <v>1026</v>
      </c>
      <c r="C17" s="67">
        <v>16.5</v>
      </c>
      <c r="D17" s="67"/>
      <c r="E17" s="67">
        <v>7.7</v>
      </c>
      <c r="F17" s="67">
        <v>9.3000000000000007</v>
      </c>
      <c r="G17" s="67">
        <v>67.3</v>
      </c>
      <c r="H17" s="67"/>
      <c r="I17" s="68">
        <v>100.8</v>
      </c>
    </row>
    <row r="18" spans="1:9" x14ac:dyDescent="0.3">
      <c r="A18" s="1"/>
      <c r="B18" s="54" t="s">
        <v>1027</v>
      </c>
      <c r="C18" s="67">
        <v>16.899999999999999</v>
      </c>
      <c r="D18" s="67"/>
      <c r="E18" s="67">
        <v>7.9</v>
      </c>
      <c r="F18" s="67">
        <v>9.9</v>
      </c>
      <c r="G18" s="67">
        <v>68.8</v>
      </c>
      <c r="H18" s="67"/>
      <c r="I18" s="68">
        <v>103.5</v>
      </c>
    </row>
    <row r="19" spans="1:9" x14ac:dyDescent="0.3">
      <c r="A19" s="1"/>
      <c r="B19" s="54" t="s">
        <v>1028</v>
      </c>
      <c r="C19" s="67">
        <v>16.8</v>
      </c>
      <c r="D19" s="67"/>
      <c r="E19" s="67">
        <v>8.1</v>
      </c>
      <c r="F19" s="67">
        <v>9.6</v>
      </c>
      <c r="G19" s="67">
        <v>67.8</v>
      </c>
      <c r="H19" s="67"/>
      <c r="I19" s="68">
        <v>102.3</v>
      </c>
    </row>
    <row r="20" spans="1:9" x14ac:dyDescent="0.3">
      <c r="A20" s="1"/>
      <c r="B20" s="54" t="s">
        <v>1029</v>
      </c>
      <c r="C20" s="67">
        <v>17.5</v>
      </c>
      <c r="D20" s="67"/>
      <c r="E20" s="67">
        <v>8</v>
      </c>
      <c r="F20" s="67">
        <v>9.5</v>
      </c>
      <c r="G20" s="67">
        <v>66.900000000000006</v>
      </c>
      <c r="H20" s="67"/>
      <c r="I20" s="68">
        <v>101.9</v>
      </c>
    </row>
    <row r="21" spans="1:9" x14ac:dyDescent="0.3">
      <c r="A21" s="1"/>
      <c r="B21" s="54" t="s">
        <v>1030</v>
      </c>
      <c r="C21" s="67">
        <v>15</v>
      </c>
      <c r="D21" s="67"/>
      <c r="E21" s="67">
        <v>8.3000000000000007</v>
      </c>
      <c r="F21" s="67">
        <v>9.8000000000000007</v>
      </c>
      <c r="G21" s="67">
        <v>67.5</v>
      </c>
      <c r="H21" s="67"/>
      <c r="I21" s="68">
        <v>100.6</v>
      </c>
    </row>
    <row r="22" spans="1:9" x14ac:dyDescent="0.3">
      <c r="A22" s="1"/>
      <c r="B22" s="54" t="s">
        <v>1031</v>
      </c>
      <c r="C22" s="67">
        <v>16.8</v>
      </c>
      <c r="D22" s="67"/>
      <c r="E22" s="67">
        <v>8</v>
      </c>
      <c r="F22" s="67">
        <v>9.9</v>
      </c>
      <c r="G22" s="67">
        <v>67.2</v>
      </c>
      <c r="H22" s="67"/>
      <c r="I22" s="68">
        <v>101.9</v>
      </c>
    </row>
    <row r="23" spans="1:9" x14ac:dyDescent="0.3">
      <c r="A23" s="1"/>
      <c r="B23" s="56" t="s">
        <v>1032</v>
      </c>
      <c r="C23" s="69">
        <v>17</v>
      </c>
      <c r="D23" s="69"/>
      <c r="E23" s="69">
        <v>8</v>
      </c>
      <c r="F23" s="69">
        <v>9.6999999999999993</v>
      </c>
      <c r="G23" s="69">
        <v>68.5</v>
      </c>
      <c r="H23" s="69"/>
      <c r="I23" s="70">
        <v>103.2</v>
      </c>
    </row>
    <row r="24" spans="1:9" x14ac:dyDescent="0.3">
      <c r="A24" s="1"/>
      <c r="B24" s="50" t="s">
        <v>1033</v>
      </c>
      <c r="C24" s="65">
        <v>16.5</v>
      </c>
      <c r="D24" s="65"/>
      <c r="E24" s="65">
        <v>8.1</v>
      </c>
      <c r="F24" s="65">
        <v>9.6999999999999993</v>
      </c>
      <c r="G24" s="65">
        <v>68.900000000000006</v>
      </c>
      <c r="H24" s="65"/>
      <c r="I24" s="66">
        <v>103.2</v>
      </c>
    </row>
    <row r="25" spans="1:9" x14ac:dyDescent="0.3">
      <c r="A25" s="1"/>
      <c r="B25" s="54" t="s">
        <v>1034</v>
      </c>
      <c r="C25" s="67">
        <v>16.7</v>
      </c>
      <c r="D25" s="67"/>
      <c r="E25" s="67">
        <v>7.8</v>
      </c>
      <c r="F25" s="67">
        <v>9.5</v>
      </c>
      <c r="G25" s="67">
        <v>70.7</v>
      </c>
      <c r="H25" s="67"/>
      <c r="I25" s="68">
        <v>104.7</v>
      </c>
    </row>
    <row r="26" spans="1:9" x14ac:dyDescent="0.3">
      <c r="A26" s="1"/>
      <c r="B26" s="54" t="s">
        <v>1035</v>
      </c>
      <c r="C26" s="67">
        <v>16.5</v>
      </c>
      <c r="D26" s="67"/>
      <c r="E26" s="67">
        <v>7</v>
      </c>
      <c r="F26" s="67">
        <v>9.6999999999999993</v>
      </c>
      <c r="G26" s="67">
        <v>66.599999999999994</v>
      </c>
      <c r="H26" s="67"/>
      <c r="I26" s="68">
        <v>99.8</v>
      </c>
    </row>
    <row r="27" spans="1:9" x14ac:dyDescent="0.3">
      <c r="A27" s="1"/>
      <c r="B27" s="54" t="s">
        <v>785</v>
      </c>
      <c r="C27" s="67">
        <v>16.600000000000001</v>
      </c>
      <c r="D27" s="67"/>
      <c r="E27" s="67">
        <v>6.3</v>
      </c>
      <c r="F27" s="67">
        <v>9.8000000000000007</v>
      </c>
      <c r="G27" s="67">
        <v>70.099999999999994</v>
      </c>
      <c r="H27" s="67"/>
      <c r="I27" s="68">
        <v>102.8</v>
      </c>
    </row>
    <row r="28" spans="1:9" x14ac:dyDescent="0.3">
      <c r="A28" s="1"/>
      <c r="B28" s="54" t="s">
        <v>786</v>
      </c>
      <c r="C28" s="67">
        <v>16.5</v>
      </c>
      <c r="D28" s="67"/>
      <c r="E28" s="67">
        <v>8</v>
      </c>
      <c r="F28" s="67">
        <v>9.9</v>
      </c>
      <c r="G28" s="67">
        <v>70.900000000000006</v>
      </c>
      <c r="H28" s="67"/>
      <c r="I28" s="68">
        <v>105.3</v>
      </c>
    </row>
    <row r="29" spans="1:9" x14ac:dyDescent="0.3">
      <c r="A29" s="1"/>
      <c r="B29" s="54" t="s">
        <v>787</v>
      </c>
      <c r="C29" s="67">
        <v>17.5</v>
      </c>
      <c r="D29" s="67"/>
      <c r="E29" s="67">
        <v>7.7</v>
      </c>
      <c r="F29" s="67">
        <v>9.8000000000000007</v>
      </c>
      <c r="G29" s="67">
        <v>70</v>
      </c>
      <c r="H29" s="67"/>
      <c r="I29" s="68">
        <v>105</v>
      </c>
    </row>
    <row r="30" spans="1:9" x14ac:dyDescent="0.3">
      <c r="A30" s="1"/>
      <c r="B30" s="54" t="s">
        <v>788</v>
      </c>
      <c r="C30" s="67">
        <v>17.3</v>
      </c>
      <c r="D30" s="67"/>
      <c r="E30" s="67">
        <v>8.3000000000000007</v>
      </c>
      <c r="F30" s="67">
        <v>9.4</v>
      </c>
      <c r="G30" s="67">
        <v>70.2</v>
      </c>
      <c r="H30" s="67"/>
      <c r="I30" s="68">
        <v>105.2</v>
      </c>
    </row>
    <row r="31" spans="1:9" x14ac:dyDescent="0.3">
      <c r="A31" s="1"/>
      <c r="B31" s="56" t="s">
        <v>789</v>
      </c>
      <c r="C31" s="69">
        <v>16.5</v>
      </c>
      <c r="D31" s="69"/>
      <c r="E31" s="69">
        <v>8.1</v>
      </c>
      <c r="F31" s="69">
        <v>9.8000000000000007</v>
      </c>
      <c r="G31" s="69">
        <v>69.2</v>
      </c>
      <c r="H31" s="69"/>
      <c r="I31" s="70">
        <v>103.6</v>
      </c>
    </row>
    <row r="32" spans="1:9" x14ac:dyDescent="0.3">
      <c r="A32" s="1"/>
      <c r="B32" s="50" t="s">
        <v>790</v>
      </c>
      <c r="C32" s="65">
        <v>16.3</v>
      </c>
      <c r="D32" s="65"/>
      <c r="E32" s="65">
        <v>7.4</v>
      </c>
      <c r="F32" s="65">
        <v>9.6999999999999993</v>
      </c>
      <c r="G32" s="65">
        <v>69</v>
      </c>
      <c r="H32" s="65"/>
      <c r="I32" s="66">
        <v>102.4</v>
      </c>
    </row>
    <row r="33" spans="1:9" x14ac:dyDescent="0.3">
      <c r="A33" s="1"/>
      <c r="B33" s="54" t="s">
        <v>791</v>
      </c>
      <c r="C33" s="67">
        <v>16</v>
      </c>
      <c r="D33" s="67"/>
      <c r="E33" s="67">
        <v>7.1</v>
      </c>
      <c r="F33" s="67">
        <v>9.4</v>
      </c>
      <c r="G33" s="67">
        <v>69.400000000000006</v>
      </c>
      <c r="H33" s="67"/>
      <c r="I33" s="68">
        <v>101.9</v>
      </c>
    </row>
    <row r="34" spans="1:9" x14ac:dyDescent="0.3">
      <c r="A34" s="1"/>
      <c r="B34" s="54" t="s">
        <v>792</v>
      </c>
      <c r="C34" s="67">
        <v>16.100000000000001</v>
      </c>
      <c r="D34" s="67"/>
      <c r="E34" s="67">
        <v>8.1999999999999993</v>
      </c>
      <c r="F34" s="67">
        <v>9.5</v>
      </c>
      <c r="G34" s="67">
        <v>68.8</v>
      </c>
      <c r="H34" s="67"/>
      <c r="I34" s="68">
        <v>102.6</v>
      </c>
    </row>
    <row r="35" spans="1:9" x14ac:dyDescent="0.3">
      <c r="A35" s="1"/>
      <c r="B35" s="54" t="s">
        <v>793</v>
      </c>
      <c r="C35" s="67">
        <v>16.7</v>
      </c>
      <c r="D35" s="67"/>
      <c r="E35" s="67">
        <v>8.1</v>
      </c>
      <c r="F35" s="67">
        <v>9.4</v>
      </c>
      <c r="G35" s="67">
        <v>69.5</v>
      </c>
      <c r="H35" s="67"/>
      <c r="I35" s="68">
        <v>103.7</v>
      </c>
    </row>
    <row r="36" spans="1:9" x14ac:dyDescent="0.3">
      <c r="A36" s="1"/>
      <c r="B36" s="54" t="s">
        <v>794</v>
      </c>
      <c r="C36" s="67">
        <v>17</v>
      </c>
      <c r="D36" s="67"/>
      <c r="E36" s="67">
        <v>8.8000000000000007</v>
      </c>
      <c r="F36" s="67">
        <v>9.3000000000000007</v>
      </c>
      <c r="G36" s="67">
        <v>67.2</v>
      </c>
      <c r="H36" s="67"/>
      <c r="I36" s="68">
        <v>102.3</v>
      </c>
    </row>
    <row r="37" spans="1:9" x14ac:dyDescent="0.3">
      <c r="A37" s="1"/>
      <c r="B37" s="54" t="s">
        <v>795</v>
      </c>
      <c r="C37" s="67">
        <v>17</v>
      </c>
      <c r="D37" s="67"/>
      <c r="E37" s="67">
        <v>8</v>
      </c>
      <c r="F37" s="67">
        <v>8.5</v>
      </c>
      <c r="G37" s="67">
        <v>68.5</v>
      </c>
      <c r="H37" s="67"/>
      <c r="I37" s="68">
        <v>102</v>
      </c>
    </row>
    <row r="38" spans="1:9" x14ac:dyDescent="0.3">
      <c r="A38" s="1"/>
      <c r="B38" s="54" t="s">
        <v>796</v>
      </c>
      <c r="C38" s="67">
        <v>16.8</v>
      </c>
      <c r="D38" s="67"/>
      <c r="E38" s="67">
        <v>8.4</v>
      </c>
      <c r="F38" s="67">
        <v>9.4</v>
      </c>
      <c r="G38" s="67">
        <v>69.099999999999994</v>
      </c>
      <c r="H38" s="67"/>
      <c r="I38" s="68">
        <v>103.7</v>
      </c>
    </row>
    <row r="39" spans="1:9" x14ac:dyDescent="0.3">
      <c r="A39" s="1"/>
      <c r="B39" s="56" t="s">
        <v>797</v>
      </c>
      <c r="C39" s="69">
        <v>16.600000000000001</v>
      </c>
      <c r="D39" s="69"/>
      <c r="E39" s="69">
        <v>8.8000000000000007</v>
      </c>
      <c r="F39" s="69">
        <v>9.6999999999999993</v>
      </c>
      <c r="G39" s="69">
        <v>69.400000000000006</v>
      </c>
      <c r="H39" s="69"/>
      <c r="I39" s="70">
        <v>104.5</v>
      </c>
    </row>
    <row r="40" spans="1:9" x14ac:dyDescent="0.3">
      <c r="A40" s="1"/>
      <c r="B40" s="50" t="s">
        <v>798</v>
      </c>
      <c r="C40" s="65">
        <v>17.2</v>
      </c>
      <c r="D40" s="65"/>
      <c r="E40" s="65">
        <v>7.5</v>
      </c>
      <c r="F40" s="65">
        <v>9</v>
      </c>
      <c r="G40" s="65">
        <v>70.400000000000006</v>
      </c>
      <c r="H40" s="65"/>
      <c r="I40" s="66">
        <v>104.1</v>
      </c>
    </row>
    <row r="41" spans="1:9" x14ac:dyDescent="0.3">
      <c r="A41" s="1"/>
      <c r="B41" s="54" t="s">
        <v>799</v>
      </c>
      <c r="C41" s="67">
        <v>16.3</v>
      </c>
      <c r="D41" s="67"/>
      <c r="E41" s="67">
        <v>7.9</v>
      </c>
      <c r="F41" s="67">
        <v>9</v>
      </c>
      <c r="G41" s="67">
        <v>70.400000000000006</v>
      </c>
      <c r="H41" s="67"/>
      <c r="I41" s="68">
        <v>103.6</v>
      </c>
    </row>
    <row r="42" spans="1:9" x14ac:dyDescent="0.3">
      <c r="A42" s="1"/>
      <c r="B42" s="54" t="s">
        <v>800</v>
      </c>
      <c r="C42" s="67">
        <v>17</v>
      </c>
      <c r="D42" s="67"/>
      <c r="E42" s="67">
        <v>8.1</v>
      </c>
      <c r="F42" s="67">
        <v>9.6999999999999993</v>
      </c>
      <c r="G42" s="67">
        <v>67</v>
      </c>
      <c r="H42" s="67"/>
      <c r="I42" s="68">
        <v>101.8</v>
      </c>
    </row>
    <row r="43" spans="1:9" x14ac:dyDescent="0.3">
      <c r="A43" s="1"/>
      <c r="B43" s="54" t="s">
        <v>801</v>
      </c>
      <c r="C43" s="67">
        <v>16.8</v>
      </c>
      <c r="D43" s="67"/>
      <c r="E43" s="67">
        <v>7.6</v>
      </c>
      <c r="F43" s="67">
        <v>8.8000000000000007</v>
      </c>
      <c r="G43" s="67">
        <v>71.7</v>
      </c>
      <c r="H43" s="67"/>
      <c r="I43" s="68">
        <v>104.9</v>
      </c>
    </row>
    <row r="44" spans="1:9" x14ac:dyDescent="0.3">
      <c r="A44" s="1"/>
      <c r="B44" s="54" t="s">
        <v>802</v>
      </c>
      <c r="C44" s="67">
        <v>16.8</v>
      </c>
      <c r="D44" s="67"/>
      <c r="E44" s="67">
        <v>8.3000000000000007</v>
      </c>
      <c r="F44" s="67">
        <v>9</v>
      </c>
      <c r="G44" s="67">
        <v>67.400000000000006</v>
      </c>
      <c r="H44" s="67"/>
      <c r="I44" s="68">
        <v>101.5</v>
      </c>
    </row>
    <row r="45" spans="1:9" x14ac:dyDescent="0.3">
      <c r="A45" s="1"/>
      <c r="B45" s="54" t="s">
        <v>803</v>
      </c>
      <c r="C45" s="67">
        <v>16.899999999999999</v>
      </c>
      <c r="D45" s="67"/>
      <c r="E45" s="67">
        <v>8</v>
      </c>
      <c r="F45" s="67">
        <v>9.6999999999999993</v>
      </c>
      <c r="G45" s="67">
        <v>76.900000000000006</v>
      </c>
      <c r="H45" s="67"/>
      <c r="I45" s="68">
        <v>111.5</v>
      </c>
    </row>
    <row r="46" spans="1:9" x14ac:dyDescent="0.3">
      <c r="A46" s="1"/>
      <c r="B46" s="54" t="s">
        <v>804</v>
      </c>
      <c r="C46" s="67">
        <v>17.100000000000001</v>
      </c>
      <c r="D46" s="67"/>
      <c r="E46" s="67">
        <v>7.5</v>
      </c>
      <c r="F46" s="67">
        <v>9.5</v>
      </c>
      <c r="G46" s="67">
        <v>77.099999999999994</v>
      </c>
      <c r="H46" s="67"/>
      <c r="I46" s="68">
        <v>111.2</v>
      </c>
    </row>
    <row r="47" spans="1:9" x14ac:dyDescent="0.3">
      <c r="A47" s="1"/>
      <c r="B47" s="56" t="s">
        <v>805</v>
      </c>
      <c r="C47" s="69">
        <v>16.5</v>
      </c>
      <c r="D47" s="69"/>
      <c r="E47" s="69">
        <v>8</v>
      </c>
      <c r="F47" s="69">
        <v>9.6999999999999993</v>
      </c>
      <c r="G47" s="69">
        <v>77</v>
      </c>
      <c r="H47" s="69"/>
      <c r="I47" s="70">
        <v>111.2</v>
      </c>
    </row>
    <row r="48" spans="1:9" x14ac:dyDescent="0.3">
      <c r="A48" s="1"/>
      <c r="B48" s="50" t="s">
        <v>806</v>
      </c>
      <c r="C48" s="65">
        <v>17.5</v>
      </c>
      <c r="D48" s="65"/>
      <c r="E48" s="65">
        <v>7.3</v>
      </c>
      <c r="F48" s="65">
        <v>9.5</v>
      </c>
      <c r="G48" s="65">
        <v>76.2</v>
      </c>
      <c r="H48" s="65"/>
      <c r="I48" s="66">
        <v>110.5</v>
      </c>
    </row>
    <row r="49" spans="1:9" x14ac:dyDescent="0.3">
      <c r="A49" s="1"/>
      <c r="B49" s="54" t="s">
        <v>807</v>
      </c>
      <c r="C49" s="67">
        <v>17.600000000000001</v>
      </c>
      <c r="D49" s="67"/>
      <c r="E49" s="67">
        <v>8.1999999999999993</v>
      </c>
      <c r="F49" s="67">
        <v>9.6</v>
      </c>
      <c r="G49" s="67">
        <v>77.5</v>
      </c>
      <c r="H49" s="67"/>
      <c r="I49" s="68">
        <v>112.9</v>
      </c>
    </row>
    <row r="50" spans="1:9" x14ac:dyDescent="0.3">
      <c r="A50" s="1"/>
      <c r="B50" s="54" t="s">
        <v>808</v>
      </c>
      <c r="C50" s="67">
        <v>17.600000000000001</v>
      </c>
      <c r="D50" s="67"/>
      <c r="E50" s="67">
        <v>8.5</v>
      </c>
      <c r="F50" s="67">
        <v>9.3000000000000007</v>
      </c>
      <c r="G50" s="67">
        <v>77.400000000000006</v>
      </c>
      <c r="H50" s="67"/>
      <c r="I50" s="68">
        <v>112.8</v>
      </c>
    </row>
    <row r="51" spans="1:9" x14ac:dyDescent="0.3">
      <c r="A51" s="1"/>
      <c r="B51" s="54" t="s">
        <v>809</v>
      </c>
      <c r="C51" s="67">
        <v>17.2</v>
      </c>
      <c r="D51" s="67"/>
      <c r="E51" s="67">
        <v>7.6</v>
      </c>
      <c r="F51" s="67">
        <v>9.6</v>
      </c>
      <c r="G51" s="67">
        <v>77.900000000000006</v>
      </c>
      <c r="H51" s="67"/>
      <c r="I51" s="68">
        <v>112.3</v>
      </c>
    </row>
    <row r="52" spans="1:9" x14ac:dyDescent="0.3">
      <c r="A52" s="1"/>
      <c r="B52" s="54" t="s">
        <v>810</v>
      </c>
      <c r="C52" s="67">
        <v>16.5</v>
      </c>
      <c r="D52" s="67"/>
      <c r="E52" s="67">
        <v>7.3</v>
      </c>
      <c r="F52" s="67">
        <v>9.8000000000000007</v>
      </c>
      <c r="G52" s="67">
        <v>77.5</v>
      </c>
      <c r="H52" s="67"/>
      <c r="I52" s="68">
        <v>111.1</v>
      </c>
    </row>
    <row r="53" spans="1:9" x14ac:dyDescent="0.3">
      <c r="A53" s="1"/>
      <c r="B53" s="54" t="s">
        <v>811</v>
      </c>
      <c r="C53" s="67">
        <v>17.600000000000001</v>
      </c>
      <c r="D53" s="67"/>
      <c r="E53" s="67">
        <v>6.4</v>
      </c>
      <c r="F53" s="67">
        <v>9.3000000000000007</v>
      </c>
      <c r="G53" s="67">
        <v>76.8</v>
      </c>
      <c r="H53" s="67"/>
      <c r="I53" s="68">
        <v>110.1</v>
      </c>
    </row>
    <row r="54" spans="1:9" x14ac:dyDescent="0.3">
      <c r="A54" s="1"/>
      <c r="B54" s="54" t="s">
        <v>812</v>
      </c>
      <c r="C54" s="67">
        <v>17.100000000000001</v>
      </c>
      <c r="D54" s="67"/>
      <c r="E54" s="67">
        <v>7.9</v>
      </c>
      <c r="F54" s="67">
        <v>9.5</v>
      </c>
      <c r="G54" s="67">
        <v>77.099999999999994</v>
      </c>
      <c r="H54" s="67"/>
      <c r="I54" s="68">
        <v>111.6</v>
      </c>
    </row>
    <row r="55" spans="1:9" x14ac:dyDescent="0.3">
      <c r="A55" s="1"/>
      <c r="B55" s="56" t="s">
        <v>1036</v>
      </c>
      <c r="C55" s="69">
        <v>16.7</v>
      </c>
      <c r="D55" s="69"/>
      <c r="E55" s="69">
        <v>8.6</v>
      </c>
      <c r="F55" s="69">
        <v>9.4</v>
      </c>
      <c r="G55" s="69">
        <v>77.900000000000006</v>
      </c>
      <c r="H55" s="69"/>
      <c r="I55" s="70">
        <v>112.6</v>
      </c>
    </row>
    <row r="56" spans="1:9" ht="15.6" x14ac:dyDescent="0.3">
      <c r="A56" s="1"/>
      <c r="B56" s="71" t="s">
        <v>1037</v>
      </c>
      <c r="C56" s="72">
        <v>403.75</v>
      </c>
      <c r="D56" s="72">
        <v>0</v>
      </c>
      <c r="E56" s="72">
        <v>185.25</v>
      </c>
      <c r="F56" s="72">
        <v>228.4</v>
      </c>
      <c r="G56" s="72">
        <v>1690.95</v>
      </c>
      <c r="H56" s="72">
        <v>0</v>
      </c>
      <c r="I56" s="72">
        <v>2508.35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191" t="s">
        <v>1045</v>
      </c>
      <c r="C3" s="192"/>
      <c r="D3" s="192"/>
      <c r="E3" s="192"/>
      <c r="F3" s="192"/>
      <c r="G3" s="192"/>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1046</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195" t="s">
        <v>3</v>
      </c>
      <c r="C6" s="195" t="s">
        <v>78</v>
      </c>
      <c r="D6" s="195" t="s">
        <v>1047</v>
      </c>
      <c r="E6" s="195" t="s">
        <v>1048</v>
      </c>
      <c r="F6" s="209" t="s">
        <v>1049</v>
      </c>
      <c r="G6" s="209"/>
      <c r="H6" s="209"/>
      <c r="I6" s="209"/>
      <c r="J6" s="209"/>
      <c r="K6" s="209"/>
      <c r="L6" s="209"/>
      <c r="M6" s="209"/>
      <c r="N6" s="209"/>
      <c r="O6" s="209"/>
      <c r="P6" s="209"/>
      <c r="Q6" s="209"/>
      <c r="R6" s="209"/>
      <c r="S6" s="209"/>
      <c r="T6" s="209"/>
      <c r="U6" s="209"/>
      <c r="V6" s="209"/>
      <c r="W6" s="209"/>
      <c r="X6" s="209"/>
      <c r="Y6" s="209"/>
      <c r="Z6" s="209"/>
      <c r="AA6" s="209"/>
    </row>
    <row r="7" spans="1:27" ht="22.95" customHeight="1" x14ac:dyDescent="0.3">
      <c r="A7" s="1"/>
      <c r="B7" s="195"/>
      <c r="C7" s="195"/>
      <c r="D7" s="195"/>
      <c r="E7" s="195"/>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t="s">
        <v>918</v>
      </c>
    </row>
    <row r="8" spans="1:27" x14ac:dyDescent="0.3">
      <c r="A8" s="1"/>
      <c r="B8" s="74" t="s">
        <v>599</v>
      </c>
      <c r="C8" s="74" t="s">
        <v>996</v>
      </c>
      <c r="D8" s="74" t="s">
        <v>1050</v>
      </c>
      <c r="E8" s="75" t="s">
        <v>547</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403.75</v>
      </c>
      <c r="AA8" s="76">
        <v>7230.5</v>
      </c>
    </row>
    <row r="9" spans="1:27" x14ac:dyDescent="0.3">
      <c r="A9" s="1"/>
      <c r="B9" s="74" t="s">
        <v>155</v>
      </c>
      <c r="C9" s="74" t="s">
        <v>1051</v>
      </c>
      <c r="D9" s="74" t="s">
        <v>1052</v>
      </c>
      <c r="E9" s="75" t="s">
        <v>547</v>
      </c>
      <c r="F9" s="76"/>
      <c r="G9" s="76"/>
      <c r="H9" s="76"/>
      <c r="I9" s="76"/>
      <c r="J9" s="76"/>
      <c r="K9" s="76"/>
      <c r="L9" s="76"/>
      <c r="M9" s="76"/>
      <c r="N9" s="76"/>
      <c r="O9" s="76"/>
      <c r="P9" s="76"/>
      <c r="Q9" s="76"/>
      <c r="R9" s="76"/>
      <c r="S9" s="76"/>
      <c r="T9" s="76"/>
      <c r="U9" s="76"/>
      <c r="V9" s="76"/>
      <c r="W9" s="76"/>
      <c r="X9" s="76"/>
      <c r="Y9" s="76"/>
      <c r="Z9" s="76"/>
      <c r="AA9" s="76">
        <v>0</v>
      </c>
    </row>
    <row r="10" spans="1:27" x14ac:dyDescent="0.3">
      <c r="A10" s="1"/>
      <c r="B10" s="74" t="s">
        <v>600</v>
      </c>
      <c r="C10" s="74" t="s">
        <v>1053</v>
      </c>
      <c r="D10" s="74" t="s">
        <v>78</v>
      </c>
      <c r="E10" s="75" t="s">
        <v>547</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185.25</v>
      </c>
      <c r="AA10" s="76">
        <v>3127.0149999999999</v>
      </c>
    </row>
    <row r="11" spans="1:27" x14ac:dyDescent="0.3">
      <c r="A11" s="1"/>
      <c r="B11" s="74" t="s">
        <v>584</v>
      </c>
      <c r="C11" s="74" t="s">
        <v>921</v>
      </c>
      <c r="D11" s="74" t="s">
        <v>78</v>
      </c>
      <c r="E11" s="75" t="s">
        <v>546</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303.5</v>
      </c>
      <c r="AA11" s="76">
        <v>5575.9</v>
      </c>
    </row>
    <row r="12" spans="1:27" x14ac:dyDescent="0.3">
      <c r="A12" s="1"/>
      <c r="B12" s="74" t="s">
        <v>585</v>
      </c>
      <c r="C12" s="74" t="s">
        <v>923</v>
      </c>
      <c r="D12" s="74" t="s">
        <v>78</v>
      </c>
      <c r="E12" s="75" t="s">
        <v>546</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41.35</v>
      </c>
      <c r="AA12" s="76">
        <v>1014.85</v>
      </c>
    </row>
    <row r="13" spans="1:27" x14ac:dyDescent="0.3">
      <c r="A13" s="1"/>
      <c r="B13" s="74" t="s">
        <v>586</v>
      </c>
      <c r="C13" s="74" t="s">
        <v>924</v>
      </c>
      <c r="D13" s="74" t="s">
        <v>78</v>
      </c>
      <c r="E13" s="75" t="s">
        <v>546</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8.9499999999999993</v>
      </c>
      <c r="AA13" s="76">
        <v>56.75</v>
      </c>
    </row>
    <row r="14" spans="1:27" x14ac:dyDescent="0.3">
      <c r="A14" s="1"/>
      <c r="B14" s="74" t="s">
        <v>597</v>
      </c>
      <c r="C14" s="74" t="s">
        <v>1000</v>
      </c>
      <c r="D14" s="74" t="s">
        <v>1054</v>
      </c>
      <c r="E14" s="75" t="s">
        <v>547</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228.4</v>
      </c>
      <c r="AA14" s="76">
        <v>4370.3999999999996</v>
      </c>
    </row>
    <row r="15" spans="1:27" x14ac:dyDescent="0.3">
      <c r="A15" s="1"/>
      <c r="B15" s="74" t="s">
        <v>554</v>
      </c>
      <c r="C15" s="74" t="s">
        <v>925</v>
      </c>
      <c r="D15" s="74" t="s">
        <v>78</v>
      </c>
      <c r="E15" s="75" t="s">
        <v>546</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2991.25</v>
      </c>
      <c r="AA15" s="76">
        <v>70413.45</v>
      </c>
    </row>
    <row r="16" spans="1:27" x14ac:dyDescent="0.3">
      <c r="A16" s="1"/>
      <c r="B16" s="74" t="s">
        <v>559</v>
      </c>
      <c r="C16" s="74" t="s">
        <v>926</v>
      </c>
      <c r="D16" s="74" t="s">
        <v>78</v>
      </c>
      <c r="E16" s="75" t="s">
        <v>546</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475.2</v>
      </c>
      <c r="AA16" s="76">
        <v>9391.2999999999993</v>
      </c>
    </row>
    <row r="17" spans="1:27" x14ac:dyDescent="0.3">
      <c r="A17" s="1"/>
      <c r="B17" s="74" t="s">
        <v>561</v>
      </c>
      <c r="C17" s="74" t="s">
        <v>1055</v>
      </c>
      <c r="D17" s="74" t="s">
        <v>78</v>
      </c>
      <c r="E17" s="75" t="s">
        <v>546</v>
      </c>
      <c r="F17" s="76"/>
      <c r="G17" s="76"/>
      <c r="H17" s="76"/>
      <c r="I17" s="76"/>
      <c r="J17" s="76"/>
      <c r="K17" s="76"/>
      <c r="L17" s="76"/>
      <c r="M17" s="76"/>
      <c r="N17" s="76"/>
      <c r="O17" s="76"/>
      <c r="P17" s="76"/>
      <c r="Q17" s="76"/>
      <c r="R17" s="76"/>
      <c r="S17" s="76"/>
      <c r="T17" s="76"/>
      <c r="U17" s="76"/>
      <c r="V17" s="76"/>
      <c r="W17" s="76"/>
      <c r="X17" s="76"/>
      <c r="Y17" s="76"/>
      <c r="Z17" s="76"/>
      <c r="AA17" s="76">
        <v>0</v>
      </c>
    </row>
    <row r="18" spans="1:27" x14ac:dyDescent="0.3">
      <c r="A18" s="1"/>
      <c r="B18" s="74" t="s">
        <v>561</v>
      </c>
      <c r="C18" s="74" t="s">
        <v>1056</v>
      </c>
      <c r="D18" s="74" t="s">
        <v>78</v>
      </c>
      <c r="E18" s="75" t="s">
        <v>546</v>
      </c>
      <c r="F18" s="76"/>
      <c r="G18" s="76"/>
      <c r="H18" s="76"/>
      <c r="I18" s="76"/>
      <c r="J18" s="76"/>
      <c r="K18" s="76"/>
      <c r="L18" s="76"/>
      <c r="M18" s="76"/>
      <c r="N18" s="76"/>
      <c r="O18" s="76"/>
      <c r="P18" s="76"/>
      <c r="Q18" s="76"/>
      <c r="R18" s="76"/>
      <c r="S18" s="76"/>
      <c r="T18" s="76"/>
      <c r="U18" s="76"/>
      <c r="V18" s="76"/>
      <c r="W18" s="76"/>
      <c r="X18" s="76"/>
      <c r="Y18" s="76"/>
      <c r="Z18" s="76"/>
      <c r="AA18" s="76">
        <v>0</v>
      </c>
    </row>
    <row r="19" spans="1:27" x14ac:dyDescent="0.3">
      <c r="A19" s="1"/>
      <c r="B19" s="74" t="s">
        <v>557</v>
      </c>
      <c r="C19" s="74" t="s">
        <v>927</v>
      </c>
      <c r="D19" s="74" t="s">
        <v>78</v>
      </c>
      <c r="E19" s="75" t="s">
        <v>546</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2059.6605</v>
      </c>
      <c r="AA19" s="76">
        <v>48491.510499999997</v>
      </c>
    </row>
    <row r="20" spans="1:27" x14ac:dyDescent="0.3">
      <c r="A20" s="1"/>
      <c r="B20" s="74" t="s">
        <v>557</v>
      </c>
      <c r="C20" s="74" t="s">
        <v>928</v>
      </c>
      <c r="D20" s="74" t="s">
        <v>78</v>
      </c>
      <c r="E20" s="75" t="s">
        <v>546</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847.97900000000004</v>
      </c>
      <c r="AA20" s="76">
        <v>16522.228999999999</v>
      </c>
    </row>
    <row r="21" spans="1:27" x14ac:dyDescent="0.3">
      <c r="A21" s="1"/>
      <c r="B21" s="74" t="s">
        <v>565</v>
      </c>
      <c r="C21" s="74" t="s">
        <v>1057</v>
      </c>
      <c r="D21" s="74" t="s">
        <v>78</v>
      </c>
      <c r="E21" s="75" t="s">
        <v>548</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7.2</v>
      </c>
      <c r="AA21" s="76">
        <v>157.65</v>
      </c>
    </row>
    <row r="22" spans="1:27" x14ac:dyDescent="0.3">
      <c r="A22" s="1"/>
      <c r="B22" s="74" t="s">
        <v>67</v>
      </c>
      <c r="C22" s="74" t="s">
        <v>929</v>
      </c>
      <c r="D22" s="74" t="s">
        <v>78</v>
      </c>
      <c r="E22" s="75" t="s">
        <v>546</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167</v>
      </c>
      <c r="AA22" s="76">
        <v>3416.04</v>
      </c>
    </row>
    <row r="23" spans="1:27" x14ac:dyDescent="0.3">
      <c r="A23" s="1"/>
      <c r="B23" s="74" t="s">
        <v>67</v>
      </c>
      <c r="C23" s="74" t="s">
        <v>930</v>
      </c>
      <c r="D23" s="74" t="s">
        <v>78</v>
      </c>
      <c r="E23" s="75" t="s">
        <v>546</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308.10000000000002</v>
      </c>
      <c r="AA23" s="76">
        <v>5977.86</v>
      </c>
    </row>
    <row r="24" spans="1:27" x14ac:dyDescent="0.3">
      <c r="A24" s="1"/>
      <c r="B24" s="74" t="s">
        <v>67</v>
      </c>
      <c r="C24" s="74" t="s">
        <v>931</v>
      </c>
      <c r="D24" s="74" t="s">
        <v>78</v>
      </c>
      <c r="E24" s="75" t="s">
        <v>546</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1901.4</v>
      </c>
      <c r="AA24" s="76">
        <v>37997.39</v>
      </c>
    </row>
    <row r="25" spans="1:27" x14ac:dyDescent="0.3">
      <c r="A25" s="1"/>
      <c r="B25" s="74" t="s">
        <v>67</v>
      </c>
      <c r="C25" s="74" t="s">
        <v>1058</v>
      </c>
      <c r="D25" s="74" t="s">
        <v>78</v>
      </c>
      <c r="E25" s="75" t="s">
        <v>546</v>
      </c>
      <c r="F25" s="76"/>
      <c r="G25" s="76"/>
      <c r="H25" s="76"/>
      <c r="I25" s="76"/>
      <c r="J25" s="76"/>
      <c r="K25" s="76"/>
      <c r="L25" s="76"/>
      <c r="M25" s="76"/>
      <c r="N25" s="76"/>
      <c r="O25" s="76"/>
      <c r="P25" s="76"/>
      <c r="Q25" s="76"/>
      <c r="R25" s="76"/>
      <c r="S25" s="76"/>
      <c r="T25" s="76"/>
      <c r="U25" s="76"/>
      <c r="V25" s="76"/>
      <c r="W25" s="76"/>
      <c r="X25" s="76"/>
      <c r="Y25" s="76"/>
      <c r="Z25" s="76"/>
      <c r="AA25" s="76">
        <v>0</v>
      </c>
    </row>
    <row r="26" spans="1:27" x14ac:dyDescent="0.3">
      <c r="A26" s="1"/>
      <c r="B26" s="74" t="s">
        <v>67</v>
      </c>
      <c r="C26" s="74" t="s">
        <v>1059</v>
      </c>
      <c r="D26" s="74" t="s">
        <v>78</v>
      </c>
      <c r="E26" s="75" t="s">
        <v>547</v>
      </c>
      <c r="F26" s="76"/>
      <c r="G26" s="76"/>
      <c r="H26" s="76"/>
      <c r="I26" s="76"/>
      <c r="J26" s="76"/>
      <c r="K26" s="76"/>
      <c r="L26" s="76"/>
      <c r="M26" s="76"/>
      <c r="N26" s="76"/>
      <c r="O26" s="76"/>
      <c r="P26" s="76"/>
      <c r="Q26" s="76"/>
      <c r="R26" s="76"/>
      <c r="S26" s="76"/>
      <c r="T26" s="76"/>
      <c r="U26" s="76"/>
      <c r="V26" s="76"/>
      <c r="W26" s="76"/>
      <c r="X26" s="76">
        <v>3.625</v>
      </c>
      <c r="Y26" s="76">
        <v>3.25</v>
      </c>
      <c r="Z26" s="76"/>
      <c r="AA26" s="76">
        <v>6.875</v>
      </c>
    </row>
    <row r="27" spans="1:27" x14ac:dyDescent="0.3">
      <c r="A27" s="1"/>
      <c r="B27" s="74" t="s">
        <v>67</v>
      </c>
      <c r="C27" s="74" t="s">
        <v>1059</v>
      </c>
      <c r="D27" s="74" t="s">
        <v>1060</v>
      </c>
      <c r="E27" s="75" t="s">
        <v>547</v>
      </c>
      <c r="F27" s="76"/>
      <c r="G27" s="76"/>
      <c r="H27" s="76"/>
      <c r="I27" s="76"/>
      <c r="J27" s="76"/>
      <c r="K27" s="76"/>
      <c r="L27" s="76"/>
      <c r="M27" s="76"/>
      <c r="N27" s="76"/>
      <c r="O27" s="76"/>
      <c r="P27" s="76"/>
      <c r="Q27" s="76"/>
      <c r="R27" s="76"/>
      <c r="S27" s="76"/>
      <c r="T27" s="76"/>
      <c r="U27" s="76"/>
      <c r="V27" s="76"/>
      <c r="W27" s="76"/>
      <c r="X27" s="76"/>
      <c r="Y27" s="76"/>
      <c r="Z27" s="76"/>
      <c r="AA27" s="76">
        <v>0</v>
      </c>
    </row>
    <row r="28" spans="1:27" x14ac:dyDescent="0.3">
      <c r="A28" s="1"/>
      <c r="B28" s="74" t="s">
        <v>67</v>
      </c>
      <c r="C28" s="74" t="s">
        <v>1061</v>
      </c>
      <c r="D28" s="74" t="s">
        <v>78</v>
      </c>
      <c r="E28" s="75" t="s">
        <v>547</v>
      </c>
      <c r="F28" s="76"/>
      <c r="G28" s="76"/>
      <c r="H28" s="76"/>
      <c r="I28" s="76"/>
      <c r="J28" s="76"/>
      <c r="K28" s="76"/>
      <c r="L28" s="76"/>
      <c r="M28" s="76"/>
      <c r="N28" s="76">
        <v>19</v>
      </c>
      <c r="O28" s="76"/>
      <c r="P28" s="76"/>
      <c r="Q28" s="76"/>
      <c r="R28" s="76"/>
      <c r="S28" s="76"/>
      <c r="T28" s="76"/>
      <c r="U28" s="76"/>
      <c r="V28" s="76"/>
      <c r="W28" s="76"/>
      <c r="X28" s="76"/>
      <c r="Y28" s="76"/>
      <c r="Z28" s="76"/>
      <c r="AA28" s="76">
        <v>19</v>
      </c>
    </row>
    <row r="29" spans="1:27" x14ac:dyDescent="0.3">
      <c r="A29" s="1"/>
      <c r="B29" s="74" t="s">
        <v>587</v>
      </c>
      <c r="C29" s="74" t="s">
        <v>932</v>
      </c>
      <c r="D29" s="74" t="s">
        <v>1054</v>
      </c>
      <c r="E29" s="75" t="s">
        <v>546</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314.35000000000002</v>
      </c>
      <c r="AA29" s="76">
        <v>6369.2</v>
      </c>
    </row>
    <row r="30" spans="1:27" x14ac:dyDescent="0.3">
      <c r="A30" s="1"/>
      <c r="B30" s="74" t="s">
        <v>587</v>
      </c>
      <c r="C30" s="74" t="s">
        <v>933</v>
      </c>
      <c r="D30" s="74" t="s">
        <v>78</v>
      </c>
      <c r="E30" s="75" t="s">
        <v>546</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175.65</v>
      </c>
      <c r="AA30" s="76">
        <v>3854.25</v>
      </c>
    </row>
    <row r="31" spans="1:27" x14ac:dyDescent="0.3">
      <c r="A31" s="1"/>
      <c r="B31" s="74" t="s">
        <v>587</v>
      </c>
      <c r="C31" s="74" t="s">
        <v>934</v>
      </c>
      <c r="D31" s="74" t="s">
        <v>78</v>
      </c>
      <c r="E31" s="75" t="s">
        <v>546</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246.95</v>
      </c>
      <c r="AA31" s="76">
        <v>5461.75</v>
      </c>
    </row>
    <row r="32" spans="1:27" x14ac:dyDescent="0.3">
      <c r="A32" s="1"/>
      <c r="B32" s="74" t="s">
        <v>587</v>
      </c>
      <c r="C32" s="74" t="s">
        <v>935</v>
      </c>
      <c r="D32" s="74" t="s">
        <v>1054</v>
      </c>
      <c r="E32" s="75" t="s">
        <v>546</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92.4</v>
      </c>
      <c r="AA32" s="76">
        <v>2446.9</v>
      </c>
    </row>
    <row r="33" spans="1:27" x14ac:dyDescent="0.3">
      <c r="A33" s="1"/>
      <c r="B33" s="74" t="s">
        <v>552</v>
      </c>
      <c r="C33" s="74" t="s">
        <v>936</v>
      </c>
      <c r="D33" s="74" t="s">
        <v>78</v>
      </c>
      <c r="E33" s="75" t="s">
        <v>546</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3818.3</v>
      </c>
      <c r="AA33" s="76">
        <v>81348.250039999999</v>
      </c>
    </row>
    <row r="34" spans="1:27" x14ac:dyDescent="0.3">
      <c r="A34" s="1"/>
      <c r="B34" s="74" t="s">
        <v>23</v>
      </c>
      <c r="C34" s="74" t="s">
        <v>937</v>
      </c>
      <c r="D34" s="74" t="s">
        <v>78</v>
      </c>
      <c r="E34" s="75" t="s">
        <v>546</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174.25</v>
      </c>
      <c r="AA34" s="76">
        <v>3664.0169999999998</v>
      </c>
    </row>
    <row r="35" spans="1:27" x14ac:dyDescent="0.3">
      <c r="A35" s="1"/>
      <c r="B35" s="74" t="s">
        <v>23</v>
      </c>
      <c r="C35" s="74" t="s">
        <v>938</v>
      </c>
      <c r="D35" s="74" t="s">
        <v>78</v>
      </c>
      <c r="E35" s="75" t="s">
        <v>546</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116.9</v>
      </c>
      <c r="AA35" s="76">
        <v>2669.0479999999998</v>
      </c>
    </row>
    <row r="36" spans="1:27" x14ac:dyDescent="0.3">
      <c r="A36" s="1"/>
      <c r="B36" s="74" t="s">
        <v>23</v>
      </c>
      <c r="C36" s="74" t="s">
        <v>1062</v>
      </c>
      <c r="D36" s="74" t="s">
        <v>1063</v>
      </c>
      <c r="E36" s="75" t="s">
        <v>547</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246.5</v>
      </c>
      <c r="AA36" s="76">
        <v>2693.05</v>
      </c>
    </row>
    <row r="37" spans="1:27" x14ac:dyDescent="0.3">
      <c r="A37" s="1"/>
      <c r="B37" s="74" t="s">
        <v>583</v>
      </c>
      <c r="C37" s="74" t="s">
        <v>939</v>
      </c>
      <c r="D37" s="74" t="s">
        <v>78</v>
      </c>
      <c r="E37" s="75" t="s">
        <v>546</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62.9</v>
      </c>
      <c r="AA37" s="76">
        <v>1533.7</v>
      </c>
    </row>
    <row r="38" spans="1:27" x14ac:dyDescent="0.3">
      <c r="A38" s="1"/>
      <c r="B38" s="74" t="s">
        <v>29</v>
      </c>
      <c r="C38" s="74" t="s">
        <v>940</v>
      </c>
      <c r="D38" s="74" t="s">
        <v>78</v>
      </c>
      <c r="E38" s="75" t="s">
        <v>546</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14745.9</v>
      </c>
      <c r="AA38" s="76">
        <v>319483.53499999997</v>
      </c>
    </row>
    <row r="39" spans="1:27" x14ac:dyDescent="0.3">
      <c r="A39" s="1"/>
      <c r="B39" s="74" t="s">
        <v>29</v>
      </c>
      <c r="C39" s="74" t="s">
        <v>941</v>
      </c>
      <c r="D39" s="74" t="s">
        <v>78</v>
      </c>
      <c r="E39" s="75" t="s">
        <v>546</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4645.05</v>
      </c>
      <c r="AA39" s="76">
        <v>102752.77</v>
      </c>
    </row>
    <row r="40" spans="1:27" x14ac:dyDescent="0.3">
      <c r="A40" s="1"/>
      <c r="B40" s="74" t="s">
        <v>29</v>
      </c>
      <c r="C40" s="74" t="s">
        <v>1064</v>
      </c>
      <c r="D40" s="74" t="s">
        <v>1065</v>
      </c>
      <c r="E40" s="75" t="s">
        <v>547</v>
      </c>
      <c r="F40" s="76"/>
      <c r="G40" s="76"/>
      <c r="H40" s="76"/>
      <c r="I40" s="76"/>
      <c r="J40" s="76"/>
      <c r="K40" s="76"/>
      <c r="L40" s="76"/>
      <c r="M40" s="76"/>
      <c r="N40" s="76"/>
      <c r="O40" s="76"/>
      <c r="P40" s="76"/>
      <c r="Q40" s="76"/>
      <c r="R40" s="76"/>
      <c r="S40" s="76"/>
      <c r="T40" s="76"/>
      <c r="U40" s="76"/>
      <c r="V40" s="76"/>
      <c r="W40" s="76"/>
      <c r="X40" s="76"/>
      <c r="Y40" s="76"/>
      <c r="Z40" s="76"/>
      <c r="AA40" s="76">
        <v>0</v>
      </c>
    </row>
    <row r="41" spans="1:27" x14ac:dyDescent="0.3">
      <c r="A41" s="1"/>
      <c r="B41" s="74" t="s">
        <v>29</v>
      </c>
      <c r="C41" s="74" t="s">
        <v>1064</v>
      </c>
      <c r="D41" s="74" t="s">
        <v>1066</v>
      </c>
      <c r="E41" s="75" t="s">
        <v>547</v>
      </c>
      <c r="F41" s="76"/>
      <c r="G41" s="76"/>
      <c r="H41" s="76"/>
      <c r="I41" s="76"/>
      <c r="J41" s="76"/>
      <c r="K41" s="76"/>
      <c r="L41" s="76"/>
      <c r="M41" s="76"/>
      <c r="N41" s="76"/>
      <c r="O41" s="76"/>
      <c r="P41" s="76"/>
      <c r="Q41" s="76"/>
      <c r="R41" s="76"/>
      <c r="S41" s="76"/>
      <c r="T41" s="76"/>
      <c r="U41" s="76"/>
      <c r="V41" s="76"/>
      <c r="W41" s="76"/>
      <c r="X41" s="76"/>
      <c r="Y41" s="76"/>
      <c r="Z41" s="76"/>
      <c r="AA41" s="76">
        <v>0</v>
      </c>
    </row>
    <row r="42" spans="1:27" ht="27.6" x14ac:dyDescent="0.3">
      <c r="A42" s="1"/>
      <c r="B42" s="74" t="s">
        <v>571</v>
      </c>
      <c r="C42" s="74" t="s">
        <v>942</v>
      </c>
      <c r="D42" s="74" t="s">
        <v>78</v>
      </c>
      <c r="E42" s="75" t="s">
        <v>546</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62.4</v>
      </c>
      <c r="AA42" s="76">
        <v>1774.4</v>
      </c>
    </row>
    <row r="43" spans="1:27" ht="27.6" x14ac:dyDescent="0.3">
      <c r="A43" s="1"/>
      <c r="B43" s="74" t="s">
        <v>588</v>
      </c>
      <c r="C43" s="74" t="s">
        <v>943</v>
      </c>
      <c r="D43" s="74" t="s">
        <v>78</v>
      </c>
      <c r="E43" s="75" t="s">
        <v>546</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410</v>
      </c>
      <c r="AA43" s="76">
        <v>9433.85</v>
      </c>
    </row>
    <row r="44" spans="1:27" ht="27.6" x14ac:dyDescent="0.3">
      <c r="A44" s="1"/>
      <c r="B44" s="74" t="s">
        <v>572</v>
      </c>
      <c r="C44" s="74" t="s">
        <v>944</v>
      </c>
      <c r="D44" s="74" t="s">
        <v>78</v>
      </c>
      <c r="E44" s="75" t="s">
        <v>546</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486.65</v>
      </c>
      <c r="AA44" s="76">
        <v>10079.4</v>
      </c>
    </row>
    <row r="45" spans="1:27" x14ac:dyDescent="0.3">
      <c r="A45" s="1"/>
      <c r="B45" s="74" t="s">
        <v>306</v>
      </c>
      <c r="C45" s="74" t="s">
        <v>945</v>
      </c>
      <c r="D45" s="74" t="s">
        <v>78</v>
      </c>
      <c r="E45" s="75" t="s">
        <v>546</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2724.55</v>
      </c>
      <c r="AA45" s="76">
        <v>126527.65</v>
      </c>
    </row>
    <row r="46" spans="1:27" x14ac:dyDescent="0.3">
      <c r="A46" s="1"/>
      <c r="B46" s="74" t="s">
        <v>306</v>
      </c>
      <c r="C46" s="74" t="s">
        <v>946</v>
      </c>
      <c r="D46" s="74" t="s">
        <v>78</v>
      </c>
      <c r="E46" s="75" t="s">
        <v>546</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156</v>
      </c>
      <c r="AA46" s="76">
        <v>3079.25</v>
      </c>
    </row>
    <row r="47" spans="1:27" x14ac:dyDescent="0.3">
      <c r="A47" s="1"/>
      <c r="B47" s="74" t="s">
        <v>314</v>
      </c>
      <c r="C47" s="74" t="s">
        <v>947</v>
      </c>
      <c r="D47" s="74" t="s">
        <v>78</v>
      </c>
      <c r="E47" s="75" t="s">
        <v>546</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1065.2</v>
      </c>
      <c r="AA47" s="76">
        <v>12682.65</v>
      </c>
    </row>
    <row r="48" spans="1:27" x14ac:dyDescent="0.3">
      <c r="A48" s="1"/>
      <c r="B48" s="74" t="s">
        <v>573</v>
      </c>
      <c r="C48" s="74" t="s">
        <v>948</v>
      </c>
      <c r="D48" s="74" t="s">
        <v>78</v>
      </c>
      <c r="E48" s="75" t="s">
        <v>546</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480</v>
      </c>
      <c r="AA48" s="76">
        <v>9697.6350000000002</v>
      </c>
    </row>
    <row r="49" spans="1:27" x14ac:dyDescent="0.3">
      <c r="A49" s="1"/>
      <c r="B49" s="74" t="s">
        <v>574</v>
      </c>
      <c r="C49" s="74" t="s">
        <v>949</v>
      </c>
      <c r="D49" s="74" t="s">
        <v>78</v>
      </c>
      <c r="E49" s="75" t="s">
        <v>546</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288.25</v>
      </c>
      <c r="AA49" s="76">
        <v>7002.8450000000003</v>
      </c>
    </row>
    <row r="50" spans="1:27" x14ac:dyDescent="0.3">
      <c r="A50" s="1"/>
      <c r="B50" s="74" t="s">
        <v>75</v>
      </c>
      <c r="C50" s="74" t="s">
        <v>1067</v>
      </c>
      <c r="D50" s="74" t="s">
        <v>319</v>
      </c>
      <c r="E50" s="75" t="s">
        <v>547</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955.9</v>
      </c>
      <c r="AA50" s="76">
        <v>5109.5</v>
      </c>
    </row>
    <row r="51" spans="1:27" x14ac:dyDescent="0.3">
      <c r="A51" s="1"/>
      <c r="B51" s="74" t="s">
        <v>75</v>
      </c>
      <c r="C51" s="74" t="s">
        <v>1068</v>
      </c>
      <c r="D51" s="74" t="s">
        <v>81</v>
      </c>
      <c r="E51" s="75" t="s">
        <v>547</v>
      </c>
      <c r="F51" s="76"/>
      <c r="G51" s="76"/>
      <c r="H51" s="76"/>
      <c r="I51" s="76"/>
      <c r="J51" s="76"/>
      <c r="K51" s="76"/>
      <c r="L51" s="76"/>
      <c r="M51" s="76"/>
      <c r="N51" s="76"/>
      <c r="O51" s="76"/>
      <c r="P51" s="76"/>
      <c r="Q51" s="76"/>
      <c r="R51" s="76"/>
      <c r="S51" s="76"/>
      <c r="T51" s="76"/>
      <c r="U51" s="76"/>
      <c r="V51" s="76"/>
      <c r="W51" s="76"/>
      <c r="X51" s="76"/>
      <c r="Y51" s="76"/>
      <c r="Z51" s="76"/>
      <c r="AA51" s="76">
        <v>0</v>
      </c>
    </row>
    <row r="52" spans="1:27" x14ac:dyDescent="0.3">
      <c r="A52" s="1"/>
      <c r="B52" s="74" t="s">
        <v>75</v>
      </c>
      <c r="C52" s="74" t="s">
        <v>1069</v>
      </c>
      <c r="D52" s="74" t="s">
        <v>1070</v>
      </c>
      <c r="E52" s="75" t="s">
        <v>547</v>
      </c>
      <c r="F52" s="76"/>
      <c r="G52" s="76"/>
      <c r="H52" s="76"/>
      <c r="I52" s="76"/>
      <c r="J52" s="76"/>
      <c r="K52" s="76"/>
      <c r="L52" s="76"/>
      <c r="M52" s="76"/>
      <c r="N52" s="76"/>
      <c r="O52" s="76"/>
      <c r="P52" s="76"/>
      <c r="Q52" s="76"/>
      <c r="R52" s="76"/>
      <c r="S52" s="76"/>
      <c r="T52" s="76"/>
      <c r="U52" s="76"/>
      <c r="V52" s="76"/>
      <c r="W52" s="76"/>
      <c r="X52" s="76"/>
      <c r="Y52" s="76"/>
      <c r="Z52" s="76"/>
      <c r="AA52" s="76">
        <v>0</v>
      </c>
    </row>
    <row r="53" spans="1:27" x14ac:dyDescent="0.3">
      <c r="A53" s="1"/>
      <c r="B53" s="74" t="s">
        <v>589</v>
      </c>
      <c r="C53" s="74" t="s">
        <v>1071</v>
      </c>
      <c r="D53" s="74" t="s">
        <v>78</v>
      </c>
      <c r="E53" s="75" t="s">
        <v>549</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612.4</v>
      </c>
      <c r="AA53" s="76">
        <v>13955</v>
      </c>
    </row>
    <row r="54" spans="1:27" x14ac:dyDescent="0.3">
      <c r="A54" s="1"/>
      <c r="B54" s="74" t="s">
        <v>589</v>
      </c>
      <c r="C54" s="74" t="s">
        <v>1072</v>
      </c>
      <c r="D54" s="74" t="s">
        <v>78</v>
      </c>
      <c r="E54" s="75" t="s">
        <v>549</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611.25</v>
      </c>
      <c r="AA54" s="76">
        <v>9163.5</v>
      </c>
    </row>
    <row r="55" spans="1:27" x14ac:dyDescent="0.3">
      <c r="A55" s="1"/>
      <c r="B55" s="74" t="s">
        <v>566</v>
      </c>
      <c r="C55" s="74" t="s">
        <v>1073</v>
      </c>
      <c r="D55" s="74" t="s">
        <v>78</v>
      </c>
      <c r="E55" s="75" t="s">
        <v>549</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1926.35</v>
      </c>
      <c r="AA55" s="76">
        <v>30687.200000000001</v>
      </c>
    </row>
    <row r="56" spans="1:27" x14ac:dyDescent="0.3">
      <c r="A56" s="1"/>
      <c r="B56" s="74" t="s">
        <v>35</v>
      </c>
      <c r="C56" s="74" t="s">
        <v>83</v>
      </c>
      <c r="D56" s="74" t="s">
        <v>1074</v>
      </c>
      <c r="E56" s="75" t="s">
        <v>549</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1781.45</v>
      </c>
      <c r="AA56" s="76">
        <v>22717.8</v>
      </c>
    </row>
    <row r="57" spans="1:27" x14ac:dyDescent="0.3">
      <c r="A57" s="1"/>
      <c r="B57" s="74" t="s">
        <v>35</v>
      </c>
      <c r="C57" s="74" t="s">
        <v>83</v>
      </c>
      <c r="D57" s="74" t="s">
        <v>1075</v>
      </c>
      <c r="E57" s="75" t="s">
        <v>549</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2079.25</v>
      </c>
      <c r="AA57" s="76">
        <v>25806.3</v>
      </c>
    </row>
    <row r="58" spans="1:27" x14ac:dyDescent="0.3">
      <c r="A58" s="1"/>
      <c r="B58" s="74" t="s">
        <v>35</v>
      </c>
      <c r="C58" s="74" t="s">
        <v>1076</v>
      </c>
      <c r="D58" s="74" t="s">
        <v>1077</v>
      </c>
      <c r="E58" s="75" t="s">
        <v>549</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237.95</v>
      </c>
      <c r="AA58" s="76">
        <v>3161.25</v>
      </c>
    </row>
    <row r="59" spans="1:27" x14ac:dyDescent="0.3">
      <c r="A59" s="1"/>
      <c r="B59" s="74" t="s">
        <v>35</v>
      </c>
      <c r="C59" s="74" t="s">
        <v>1076</v>
      </c>
      <c r="D59" s="74" t="s">
        <v>1078</v>
      </c>
      <c r="E59" s="75" t="s">
        <v>549</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194.5</v>
      </c>
      <c r="AA59" s="76">
        <v>2064.85</v>
      </c>
    </row>
    <row r="60" spans="1:27" x14ac:dyDescent="0.3">
      <c r="A60" s="1"/>
      <c r="B60" s="74" t="s">
        <v>35</v>
      </c>
      <c r="C60" s="74" t="s">
        <v>950</v>
      </c>
      <c r="D60" s="74" t="s">
        <v>78</v>
      </c>
      <c r="E60" s="75" t="s">
        <v>546</v>
      </c>
      <c r="F60" s="76"/>
      <c r="G60" s="76"/>
      <c r="H60" s="76"/>
      <c r="I60" s="76"/>
      <c r="J60" s="76"/>
      <c r="K60" s="76"/>
      <c r="L60" s="76"/>
      <c r="M60" s="76"/>
      <c r="N60" s="76"/>
      <c r="O60" s="76"/>
      <c r="P60" s="76"/>
      <c r="Q60" s="76"/>
      <c r="R60" s="76"/>
      <c r="S60" s="76"/>
      <c r="T60" s="76">
        <v>142.15</v>
      </c>
      <c r="U60" s="76">
        <v>224.75</v>
      </c>
      <c r="V60" s="76"/>
      <c r="W60" s="76"/>
      <c r="X60" s="76"/>
      <c r="Y60" s="76"/>
      <c r="Z60" s="76">
        <v>379.4</v>
      </c>
      <c r="AA60" s="76">
        <v>746.3</v>
      </c>
    </row>
    <row r="61" spans="1:27" x14ac:dyDescent="0.3">
      <c r="A61" s="1"/>
      <c r="B61" s="74" t="s">
        <v>35</v>
      </c>
      <c r="C61" s="74" t="s">
        <v>951</v>
      </c>
      <c r="D61" s="74" t="s">
        <v>78</v>
      </c>
      <c r="E61" s="75" t="s">
        <v>546</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2083.9499999999998</v>
      </c>
      <c r="AA61" s="76">
        <v>38925.5</v>
      </c>
    </row>
    <row r="62" spans="1:27" x14ac:dyDescent="0.3">
      <c r="A62" s="1"/>
      <c r="B62" s="74" t="s">
        <v>35</v>
      </c>
      <c r="C62" s="74" t="s">
        <v>1079</v>
      </c>
      <c r="D62" s="74" t="s">
        <v>78</v>
      </c>
      <c r="E62" s="75" t="s">
        <v>548</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c r="AA62" s="76">
        <v>4216.6499999999996</v>
      </c>
    </row>
    <row r="63" spans="1:27" x14ac:dyDescent="0.3">
      <c r="A63" s="1"/>
      <c r="B63" s="74" t="s">
        <v>35</v>
      </c>
      <c r="C63" s="74" t="s">
        <v>89</v>
      </c>
      <c r="D63" s="74" t="s">
        <v>1080</v>
      </c>
      <c r="E63" s="75" t="s">
        <v>547</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4255.55</v>
      </c>
      <c r="AA63" s="76">
        <v>77700.95</v>
      </c>
    </row>
    <row r="64" spans="1:27" x14ac:dyDescent="0.3">
      <c r="A64" s="1"/>
      <c r="B64" s="74" t="s">
        <v>35</v>
      </c>
      <c r="C64" s="74" t="s">
        <v>89</v>
      </c>
      <c r="D64" s="74" t="s">
        <v>1081</v>
      </c>
      <c r="E64" s="75" t="s">
        <v>547</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4205.8999999999996</v>
      </c>
      <c r="AA64" s="76">
        <v>72606.649999999994</v>
      </c>
    </row>
    <row r="65" spans="1:27" x14ac:dyDescent="0.3">
      <c r="A65" s="1"/>
      <c r="B65" s="74" t="s">
        <v>35</v>
      </c>
      <c r="C65" s="74" t="s">
        <v>89</v>
      </c>
      <c r="D65" s="74" t="s">
        <v>1082</v>
      </c>
      <c r="E65" s="75" t="s">
        <v>547</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1793.55</v>
      </c>
      <c r="AA65" s="76">
        <v>67536.350000000006</v>
      </c>
    </row>
    <row r="66" spans="1:27" x14ac:dyDescent="0.3">
      <c r="A66" s="1"/>
      <c r="B66" s="74" t="s">
        <v>35</v>
      </c>
      <c r="C66" s="74" t="s">
        <v>89</v>
      </c>
      <c r="D66" s="74" t="s">
        <v>1052</v>
      </c>
      <c r="E66" s="75" t="s">
        <v>547</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4200</v>
      </c>
      <c r="AA66" s="76">
        <v>104346.55</v>
      </c>
    </row>
    <row r="67" spans="1:27" x14ac:dyDescent="0.3">
      <c r="A67" s="1"/>
      <c r="B67" s="74" t="s">
        <v>35</v>
      </c>
      <c r="C67" s="74" t="s">
        <v>92</v>
      </c>
      <c r="D67" s="74" t="s">
        <v>1083</v>
      </c>
      <c r="E67" s="75" t="s">
        <v>547</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c r="AA67" s="76">
        <v>2122.9</v>
      </c>
    </row>
    <row r="68" spans="1:27" x14ac:dyDescent="0.3">
      <c r="A68" s="1"/>
      <c r="B68" s="74" t="s">
        <v>35</v>
      </c>
      <c r="C68" s="74" t="s">
        <v>92</v>
      </c>
      <c r="D68" s="74" t="s">
        <v>1084</v>
      </c>
      <c r="E68" s="75" t="s">
        <v>547</v>
      </c>
      <c r="F68" s="76"/>
      <c r="G68" s="76"/>
      <c r="H68" s="76"/>
      <c r="I68" s="76"/>
      <c r="J68" s="76"/>
      <c r="K68" s="76"/>
      <c r="L68" s="76"/>
      <c r="M68" s="76"/>
      <c r="N68" s="76"/>
      <c r="O68" s="76"/>
      <c r="P68" s="76"/>
      <c r="Q68" s="76"/>
      <c r="R68" s="76"/>
      <c r="S68" s="76"/>
      <c r="T68" s="76"/>
      <c r="U68" s="76"/>
      <c r="V68" s="76"/>
      <c r="W68" s="76"/>
      <c r="X68" s="76"/>
      <c r="Y68" s="76"/>
      <c r="Z68" s="76"/>
      <c r="AA68" s="76">
        <v>0</v>
      </c>
    </row>
    <row r="69" spans="1:27" x14ac:dyDescent="0.3">
      <c r="A69" s="1"/>
      <c r="B69" s="74" t="s">
        <v>35</v>
      </c>
      <c r="C69" s="74" t="s">
        <v>1085</v>
      </c>
      <c r="D69" s="74" t="s">
        <v>1083</v>
      </c>
      <c r="E69" s="75" t="s">
        <v>547</v>
      </c>
      <c r="F69" s="76"/>
      <c r="G69" s="76"/>
      <c r="H69" s="76"/>
      <c r="I69" s="76"/>
      <c r="J69" s="76"/>
      <c r="K69" s="76"/>
      <c r="L69" s="76"/>
      <c r="M69" s="76"/>
      <c r="N69" s="76"/>
      <c r="O69" s="76"/>
      <c r="P69" s="76"/>
      <c r="Q69" s="76"/>
      <c r="R69" s="76"/>
      <c r="S69" s="76"/>
      <c r="T69" s="76"/>
      <c r="U69" s="76"/>
      <c r="V69" s="76"/>
      <c r="W69" s="76"/>
      <c r="X69" s="76"/>
      <c r="Y69" s="76"/>
      <c r="Z69" s="76"/>
      <c r="AA69" s="76">
        <v>0</v>
      </c>
    </row>
    <row r="70" spans="1:27" x14ac:dyDescent="0.3">
      <c r="A70" s="1"/>
      <c r="B70" s="74" t="s">
        <v>35</v>
      </c>
      <c r="C70" s="74" t="s">
        <v>1085</v>
      </c>
      <c r="D70" s="74" t="s">
        <v>1086</v>
      </c>
      <c r="E70" s="75" t="s">
        <v>547</v>
      </c>
      <c r="F70" s="76"/>
      <c r="G70" s="76"/>
      <c r="H70" s="76"/>
      <c r="I70" s="76"/>
      <c r="J70" s="76"/>
      <c r="K70" s="76"/>
      <c r="L70" s="76"/>
      <c r="M70" s="76"/>
      <c r="N70" s="76"/>
      <c r="O70" s="76"/>
      <c r="P70" s="76">
        <v>456.15</v>
      </c>
      <c r="Q70" s="76"/>
      <c r="R70" s="76"/>
      <c r="S70" s="76"/>
      <c r="T70" s="76"/>
      <c r="U70" s="76"/>
      <c r="V70" s="76"/>
      <c r="W70" s="76"/>
      <c r="X70" s="76"/>
      <c r="Y70" s="76"/>
      <c r="Z70" s="76"/>
      <c r="AA70" s="76">
        <v>456.15</v>
      </c>
    </row>
    <row r="71" spans="1:27" x14ac:dyDescent="0.3">
      <c r="A71" s="1"/>
      <c r="B71" s="74" t="s">
        <v>35</v>
      </c>
      <c r="C71" s="74" t="s">
        <v>1085</v>
      </c>
      <c r="D71" s="74" t="s">
        <v>1087</v>
      </c>
      <c r="E71" s="75" t="s">
        <v>547</v>
      </c>
      <c r="F71" s="76"/>
      <c r="G71" s="76"/>
      <c r="H71" s="76"/>
      <c r="I71" s="76"/>
      <c r="J71" s="76"/>
      <c r="K71" s="76"/>
      <c r="L71" s="76"/>
      <c r="M71" s="76"/>
      <c r="N71" s="76"/>
      <c r="O71" s="76"/>
      <c r="P71" s="76"/>
      <c r="Q71" s="76"/>
      <c r="R71" s="76"/>
      <c r="S71" s="76"/>
      <c r="T71" s="76"/>
      <c r="U71" s="76"/>
      <c r="V71" s="76"/>
      <c r="W71" s="76"/>
      <c r="X71" s="76">
        <v>455.6</v>
      </c>
      <c r="Y71" s="76"/>
      <c r="Z71" s="76"/>
      <c r="AA71" s="76">
        <v>455.6</v>
      </c>
    </row>
    <row r="72" spans="1:27" x14ac:dyDescent="0.3">
      <c r="A72" s="1"/>
      <c r="B72" s="74" t="s">
        <v>35</v>
      </c>
      <c r="C72" s="74" t="s">
        <v>1088</v>
      </c>
      <c r="D72" s="74" t="s">
        <v>382</v>
      </c>
      <c r="E72" s="75" t="s">
        <v>547</v>
      </c>
      <c r="F72" s="76"/>
      <c r="G72" s="76"/>
      <c r="H72" s="76"/>
      <c r="I72" s="76"/>
      <c r="J72" s="76"/>
      <c r="K72" s="76"/>
      <c r="L72" s="76"/>
      <c r="M72" s="76"/>
      <c r="N72" s="76"/>
      <c r="O72" s="76"/>
      <c r="P72" s="76"/>
      <c r="Q72" s="76"/>
      <c r="R72" s="76"/>
      <c r="S72" s="76"/>
      <c r="T72" s="76"/>
      <c r="U72" s="76"/>
      <c r="V72" s="76"/>
      <c r="W72" s="76"/>
      <c r="X72" s="76"/>
      <c r="Y72" s="76"/>
      <c r="Z72" s="76"/>
      <c r="AA72" s="76">
        <v>0</v>
      </c>
    </row>
    <row r="73" spans="1:27" x14ac:dyDescent="0.3">
      <c r="A73" s="1"/>
      <c r="B73" s="74" t="s">
        <v>35</v>
      </c>
      <c r="C73" s="74" t="s">
        <v>1088</v>
      </c>
      <c r="D73" s="74" t="s">
        <v>1089</v>
      </c>
      <c r="E73" s="75" t="s">
        <v>547</v>
      </c>
      <c r="F73" s="76"/>
      <c r="G73" s="76"/>
      <c r="H73" s="76"/>
      <c r="I73" s="76"/>
      <c r="J73" s="76"/>
      <c r="K73" s="76"/>
      <c r="L73" s="76"/>
      <c r="M73" s="76"/>
      <c r="N73" s="76"/>
      <c r="O73" s="76"/>
      <c r="P73" s="76"/>
      <c r="Q73" s="76"/>
      <c r="R73" s="76"/>
      <c r="S73" s="76"/>
      <c r="T73" s="76"/>
      <c r="U73" s="76"/>
      <c r="V73" s="76"/>
      <c r="W73" s="76"/>
      <c r="X73" s="76"/>
      <c r="Y73" s="76"/>
      <c r="Z73" s="76"/>
      <c r="AA73" s="76">
        <v>0</v>
      </c>
    </row>
    <row r="74" spans="1:27" x14ac:dyDescent="0.3">
      <c r="A74" s="1"/>
      <c r="B74" s="74" t="s">
        <v>35</v>
      </c>
      <c r="C74" s="74" t="s">
        <v>1088</v>
      </c>
      <c r="D74" s="74" t="s">
        <v>1082</v>
      </c>
      <c r="E74" s="75" t="s">
        <v>547</v>
      </c>
      <c r="F74" s="76"/>
      <c r="G74" s="76"/>
      <c r="H74" s="76"/>
      <c r="I74" s="76"/>
      <c r="J74" s="76"/>
      <c r="K74" s="76"/>
      <c r="L74" s="76"/>
      <c r="M74" s="76"/>
      <c r="N74" s="76"/>
      <c r="O74" s="76"/>
      <c r="P74" s="76"/>
      <c r="Q74" s="76"/>
      <c r="R74" s="76"/>
      <c r="S74" s="76"/>
      <c r="T74" s="76"/>
      <c r="U74" s="76"/>
      <c r="V74" s="76"/>
      <c r="W74" s="76"/>
      <c r="X74" s="76"/>
      <c r="Y74" s="76"/>
      <c r="Z74" s="76"/>
      <c r="AA74" s="76">
        <v>0</v>
      </c>
    </row>
    <row r="75" spans="1:27" x14ac:dyDescent="0.3">
      <c r="A75" s="1"/>
      <c r="B75" s="74" t="s">
        <v>94</v>
      </c>
      <c r="C75" s="74" t="s">
        <v>95</v>
      </c>
      <c r="D75" s="74" t="s">
        <v>1090</v>
      </c>
      <c r="E75" s="75" t="s">
        <v>547</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4373.45</v>
      </c>
      <c r="AA75" s="76">
        <v>77665.015155000001</v>
      </c>
    </row>
    <row r="76" spans="1:27" x14ac:dyDescent="0.3">
      <c r="A76" s="1"/>
      <c r="B76" s="74" t="s">
        <v>94</v>
      </c>
      <c r="C76" s="74" t="s">
        <v>95</v>
      </c>
      <c r="D76" s="74" t="s">
        <v>1091</v>
      </c>
      <c r="E76" s="75" t="s">
        <v>547</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4385.8</v>
      </c>
      <c r="AA76" s="76">
        <v>79818.105519999997</v>
      </c>
    </row>
    <row r="77" spans="1:27" x14ac:dyDescent="0.3">
      <c r="A77" s="1"/>
      <c r="B77" s="74" t="s">
        <v>94</v>
      </c>
      <c r="C77" s="74" t="s">
        <v>95</v>
      </c>
      <c r="D77" s="74" t="s">
        <v>1092</v>
      </c>
      <c r="E77" s="75" t="s">
        <v>547</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4400.3</v>
      </c>
      <c r="AA77" s="76">
        <v>81870.673955000006</v>
      </c>
    </row>
    <row r="78" spans="1:27" x14ac:dyDescent="0.3">
      <c r="A78" s="1"/>
      <c r="B78" s="74" t="s">
        <v>590</v>
      </c>
      <c r="C78" s="74" t="s">
        <v>952</v>
      </c>
      <c r="D78" s="74" t="s">
        <v>78</v>
      </c>
      <c r="E78" s="75" t="s">
        <v>546</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321.85000000000002</v>
      </c>
      <c r="AA78" s="76">
        <v>6658.2</v>
      </c>
    </row>
    <row r="79" spans="1:27" x14ac:dyDescent="0.3">
      <c r="A79" s="1"/>
      <c r="B79" s="74" t="s">
        <v>590</v>
      </c>
      <c r="C79" s="74" t="s">
        <v>953</v>
      </c>
      <c r="D79" s="74" t="s">
        <v>78</v>
      </c>
      <c r="E79" s="75" t="s">
        <v>546</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99.35</v>
      </c>
      <c r="AA79" s="76">
        <v>2139.6</v>
      </c>
    </row>
    <row r="80" spans="1:27" x14ac:dyDescent="0.3">
      <c r="A80" s="1"/>
      <c r="B80" s="74" t="s">
        <v>591</v>
      </c>
      <c r="C80" s="74" t="s">
        <v>954</v>
      </c>
      <c r="D80" s="74" t="s">
        <v>78</v>
      </c>
      <c r="E80" s="75" t="s">
        <v>546</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176.4</v>
      </c>
      <c r="AA80" s="76">
        <v>4258.5</v>
      </c>
    </row>
    <row r="81" spans="1:27" x14ac:dyDescent="0.3">
      <c r="A81" s="1"/>
      <c r="B81" s="74" t="s">
        <v>591</v>
      </c>
      <c r="C81" s="74" t="s">
        <v>955</v>
      </c>
      <c r="D81" s="74" t="s">
        <v>78</v>
      </c>
      <c r="E81" s="75" t="s">
        <v>546</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191.45</v>
      </c>
      <c r="AA81" s="76">
        <v>4599.45</v>
      </c>
    </row>
    <row r="82" spans="1:27" x14ac:dyDescent="0.3">
      <c r="A82" s="1"/>
      <c r="B82" s="74" t="s">
        <v>591</v>
      </c>
      <c r="C82" s="74" t="s">
        <v>956</v>
      </c>
      <c r="D82" s="74" t="s">
        <v>78</v>
      </c>
      <c r="E82" s="75" t="s">
        <v>546</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196.25</v>
      </c>
      <c r="AA82" s="76">
        <v>4672.6499999999996</v>
      </c>
    </row>
    <row r="83" spans="1:27" x14ac:dyDescent="0.3">
      <c r="A83" s="1"/>
      <c r="B83" s="74" t="s">
        <v>591</v>
      </c>
      <c r="C83" s="74" t="s">
        <v>957</v>
      </c>
      <c r="D83" s="74" t="s">
        <v>78</v>
      </c>
      <c r="E83" s="75" t="s">
        <v>546</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205.9</v>
      </c>
      <c r="AA83" s="76">
        <v>3179.05</v>
      </c>
    </row>
    <row r="84" spans="1:27" x14ac:dyDescent="0.3">
      <c r="A84" s="1"/>
      <c r="B84" s="74" t="s">
        <v>598</v>
      </c>
      <c r="C84" s="74" t="s">
        <v>1093</v>
      </c>
      <c r="D84" s="74" t="s">
        <v>1094</v>
      </c>
      <c r="E84" s="75" t="s">
        <v>547</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1030.5999999999999</v>
      </c>
      <c r="AA84" s="76">
        <v>21471.68</v>
      </c>
    </row>
    <row r="85" spans="1:27" x14ac:dyDescent="0.3">
      <c r="A85" s="1"/>
      <c r="B85" s="74" t="s">
        <v>598</v>
      </c>
      <c r="C85" s="74" t="s">
        <v>1093</v>
      </c>
      <c r="D85" s="74" t="s">
        <v>1095</v>
      </c>
      <c r="E85" s="75" t="s">
        <v>547</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660.35</v>
      </c>
      <c r="AA85" s="76">
        <v>7752.9539999999997</v>
      </c>
    </row>
    <row r="86" spans="1:27" x14ac:dyDescent="0.3">
      <c r="A86" s="1"/>
      <c r="B86" s="74" t="s">
        <v>567</v>
      </c>
      <c r="C86" s="74" t="s">
        <v>1096</v>
      </c>
      <c r="D86" s="74" t="s">
        <v>1096</v>
      </c>
      <c r="E86" s="75" t="s">
        <v>548</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581.5</v>
      </c>
      <c r="AA86" s="76">
        <v>11619.1</v>
      </c>
    </row>
    <row r="87" spans="1:27" x14ac:dyDescent="0.3">
      <c r="A87" s="1"/>
      <c r="B87" s="74" t="s">
        <v>592</v>
      </c>
      <c r="C87" s="74" t="s">
        <v>1097</v>
      </c>
      <c r="D87" s="74" t="s">
        <v>78</v>
      </c>
      <c r="E87" s="75" t="s">
        <v>549</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223.3</v>
      </c>
      <c r="AA87" s="76">
        <v>4039.5</v>
      </c>
    </row>
    <row r="88" spans="1:27" x14ac:dyDescent="0.3">
      <c r="A88" s="1"/>
      <c r="B88" s="74" t="s">
        <v>568</v>
      </c>
      <c r="C88" s="74" t="s">
        <v>1098</v>
      </c>
      <c r="D88" s="74" t="s">
        <v>78</v>
      </c>
      <c r="E88" s="75" t="s">
        <v>549</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308.25</v>
      </c>
      <c r="AA88" s="76">
        <v>5049.6499999999996</v>
      </c>
    </row>
    <row r="89" spans="1:27" x14ac:dyDescent="0.3">
      <c r="A89" s="1"/>
      <c r="B89" s="74" t="s">
        <v>575</v>
      </c>
      <c r="C89" s="74" t="s">
        <v>958</v>
      </c>
      <c r="D89" s="74" t="s">
        <v>1054</v>
      </c>
      <c r="E89" s="75" t="s">
        <v>546</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80.5</v>
      </c>
      <c r="AA89" s="76">
        <v>1736.55</v>
      </c>
    </row>
    <row r="90" spans="1:27" x14ac:dyDescent="0.3">
      <c r="A90" s="1"/>
      <c r="B90" s="74" t="s">
        <v>558</v>
      </c>
      <c r="C90" s="74" t="s">
        <v>959</v>
      </c>
      <c r="D90" s="74" t="s">
        <v>78</v>
      </c>
      <c r="E90" s="75" t="s">
        <v>546</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449.55</v>
      </c>
      <c r="AA90" s="76">
        <v>9462.15</v>
      </c>
    </row>
    <row r="91" spans="1:27" x14ac:dyDescent="0.3">
      <c r="A91" s="1"/>
      <c r="B91" s="74" t="s">
        <v>576</v>
      </c>
      <c r="C91" s="74" t="s">
        <v>960</v>
      </c>
      <c r="D91" s="74" t="s">
        <v>78</v>
      </c>
      <c r="E91" s="75" t="s">
        <v>546</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441.6</v>
      </c>
      <c r="AA91" s="76">
        <v>9302.6</v>
      </c>
    </row>
    <row r="92" spans="1:27" x14ac:dyDescent="0.3">
      <c r="A92" s="1"/>
      <c r="B92" s="74" t="s">
        <v>550</v>
      </c>
      <c r="C92" s="74" t="s">
        <v>961</v>
      </c>
      <c r="D92" s="74" t="s">
        <v>78</v>
      </c>
      <c r="E92" s="75" t="s">
        <v>546</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2674.8</v>
      </c>
      <c r="AA92" s="76">
        <v>49761.65</v>
      </c>
    </row>
    <row r="93" spans="1:27" x14ac:dyDescent="0.3">
      <c r="A93" s="1"/>
      <c r="B93" s="74" t="s">
        <v>563</v>
      </c>
      <c r="C93" s="74" t="s">
        <v>1099</v>
      </c>
      <c r="D93" s="74" t="s">
        <v>78</v>
      </c>
      <c r="E93" s="75" t="s">
        <v>547</v>
      </c>
      <c r="F93" s="76"/>
      <c r="G93" s="76"/>
      <c r="H93" s="76"/>
      <c r="I93" s="76">
        <v>30.95</v>
      </c>
      <c r="J93" s="76"/>
      <c r="K93" s="76"/>
      <c r="L93" s="76"/>
      <c r="M93" s="76"/>
      <c r="N93" s="76"/>
      <c r="O93" s="76"/>
      <c r="P93" s="76"/>
      <c r="Q93" s="76"/>
      <c r="R93" s="76"/>
      <c r="S93" s="76"/>
      <c r="T93" s="76"/>
      <c r="U93" s="76"/>
      <c r="V93" s="76"/>
      <c r="W93" s="76"/>
      <c r="X93" s="76"/>
      <c r="Y93" s="76"/>
      <c r="Z93" s="76"/>
      <c r="AA93" s="76">
        <v>30.95</v>
      </c>
    </row>
    <row r="94" spans="1:27" x14ac:dyDescent="0.3">
      <c r="A94" s="1"/>
      <c r="B94" s="74" t="s">
        <v>563</v>
      </c>
      <c r="C94" s="74" t="s">
        <v>1100</v>
      </c>
      <c r="D94" s="74" t="s">
        <v>78</v>
      </c>
      <c r="E94" s="75" t="s">
        <v>547</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c r="AA94" s="76">
        <v>1512.6</v>
      </c>
    </row>
    <row r="95" spans="1:27" x14ac:dyDescent="0.3">
      <c r="A95" s="1"/>
      <c r="B95" s="74" t="s">
        <v>560</v>
      </c>
      <c r="C95" s="74" t="s">
        <v>962</v>
      </c>
      <c r="D95" s="74" t="s">
        <v>78</v>
      </c>
      <c r="E95" s="75" t="s">
        <v>546</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2083.8000000000002</v>
      </c>
      <c r="AA95" s="76">
        <v>44449.65</v>
      </c>
    </row>
    <row r="96" spans="1:27" x14ac:dyDescent="0.3">
      <c r="A96" s="1"/>
      <c r="B96" s="74" t="s">
        <v>564</v>
      </c>
      <c r="C96" s="74" t="s">
        <v>963</v>
      </c>
      <c r="D96" s="74" t="s">
        <v>78</v>
      </c>
      <c r="E96" s="75" t="s">
        <v>546</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41.65</v>
      </c>
      <c r="AA96" s="76">
        <v>1451.6</v>
      </c>
    </row>
    <row r="97" spans="1:27" x14ac:dyDescent="0.3">
      <c r="A97" s="1"/>
      <c r="B97" s="74" t="s">
        <v>593</v>
      </c>
      <c r="C97" s="74" t="s">
        <v>1101</v>
      </c>
      <c r="D97" s="74" t="s">
        <v>78</v>
      </c>
      <c r="E97" s="75" t="s">
        <v>548</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1931.05</v>
      </c>
      <c r="AA97" s="76">
        <v>38050.550000000003</v>
      </c>
    </row>
    <row r="98" spans="1:27" x14ac:dyDescent="0.3">
      <c r="A98" s="1"/>
      <c r="B98" s="74" t="s">
        <v>98</v>
      </c>
      <c r="C98" s="74" t="s">
        <v>964</v>
      </c>
      <c r="D98" s="74" t="s">
        <v>78</v>
      </c>
      <c r="E98" s="75" t="s">
        <v>546</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10531.4</v>
      </c>
      <c r="AA98" s="76">
        <v>211382.25</v>
      </c>
    </row>
    <row r="99" spans="1:27" x14ac:dyDescent="0.3">
      <c r="A99" s="1"/>
      <c r="B99" s="74" t="s">
        <v>98</v>
      </c>
      <c r="C99" s="74" t="s">
        <v>102</v>
      </c>
      <c r="D99" s="74" t="s">
        <v>1080</v>
      </c>
      <c r="E99" s="75" t="s">
        <v>547</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4307.6499999999996</v>
      </c>
      <c r="AA99" s="76">
        <v>53095.199999999997</v>
      </c>
    </row>
    <row r="100" spans="1:27" x14ac:dyDescent="0.3">
      <c r="A100" s="1"/>
      <c r="B100" s="74" t="s">
        <v>98</v>
      </c>
      <c r="C100" s="74" t="s">
        <v>102</v>
      </c>
      <c r="D100" s="74" t="s">
        <v>1081</v>
      </c>
      <c r="E100" s="75" t="s">
        <v>547</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4510.3999999999996</v>
      </c>
      <c r="AA100" s="76">
        <v>89603</v>
      </c>
    </row>
    <row r="101" spans="1:27" x14ac:dyDescent="0.3">
      <c r="A101" s="1"/>
      <c r="B101" s="74" t="s">
        <v>98</v>
      </c>
      <c r="C101" s="74" t="s">
        <v>102</v>
      </c>
      <c r="D101" s="74" t="s">
        <v>1082</v>
      </c>
      <c r="E101" s="75" t="s">
        <v>547</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4517.05</v>
      </c>
      <c r="AA101" s="76">
        <v>90184.05</v>
      </c>
    </row>
    <row r="102" spans="1:27" x14ac:dyDescent="0.3">
      <c r="A102" s="1"/>
      <c r="B102" s="74" t="s">
        <v>98</v>
      </c>
      <c r="C102" s="74" t="s">
        <v>102</v>
      </c>
      <c r="D102" s="74" t="s">
        <v>1052</v>
      </c>
      <c r="E102" s="75" t="s">
        <v>547</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6552.2</v>
      </c>
      <c r="AA102" s="76">
        <v>117161</v>
      </c>
    </row>
    <row r="103" spans="1:27" x14ac:dyDescent="0.3">
      <c r="A103" s="1"/>
      <c r="B103" s="74" t="s">
        <v>98</v>
      </c>
      <c r="C103" s="74" t="s">
        <v>107</v>
      </c>
      <c r="D103" s="74" t="s">
        <v>382</v>
      </c>
      <c r="E103" s="75" t="s">
        <v>547</v>
      </c>
      <c r="F103" s="76">
        <v>4743.8500000000004</v>
      </c>
      <c r="G103" s="76"/>
      <c r="H103" s="76"/>
      <c r="I103" s="76"/>
      <c r="J103" s="76"/>
      <c r="K103" s="76"/>
      <c r="L103" s="76"/>
      <c r="M103" s="76"/>
      <c r="N103" s="76"/>
      <c r="O103" s="76"/>
      <c r="P103" s="76"/>
      <c r="Q103" s="76"/>
      <c r="R103" s="76"/>
      <c r="S103" s="76"/>
      <c r="T103" s="76"/>
      <c r="U103" s="76"/>
      <c r="V103" s="76"/>
      <c r="W103" s="76"/>
      <c r="X103" s="76"/>
      <c r="Y103" s="76"/>
      <c r="Z103" s="76"/>
      <c r="AA103" s="76">
        <v>4743.8500000000004</v>
      </c>
    </row>
    <row r="104" spans="1:27" x14ac:dyDescent="0.3">
      <c r="A104" s="1"/>
      <c r="B104" s="74" t="s">
        <v>98</v>
      </c>
      <c r="C104" s="74" t="s">
        <v>107</v>
      </c>
      <c r="D104" s="74" t="s">
        <v>1052</v>
      </c>
      <c r="E104" s="75" t="s">
        <v>547</v>
      </c>
      <c r="F104" s="76">
        <v>2489.75</v>
      </c>
      <c r="G104" s="76"/>
      <c r="H104" s="76"/>
      <c r="I104" s="76"/>
      <c r="J104" s="76"/>
      <c r="K104" s="76"/>
      <c r="L104" s="76"/>
      <c r="M104" s="76"/>
      <c r="N104" s="76"/>
      <c r="O104" s="76"/>
      <c r="P104" s="76"/>
      <c r="Q104" s="76"/>
      <c r="R104" s="76"/>
      <c r="S104" s="76"/>
      <c r="T104" s="76"/>
      <c r="U104" s="76"/>
      <c r="V104" s="76"/>
      <c r="W104" s="76"/>
      <c r="X104" s="76"/>
      <c r="Y104" s="76"/>
      <c r="Z104" s="76"/>
      <c r="AA104" s="76">
        <v>2489.75</v>
      </c>
    </row>
    <row r="105" spans="1:27" x14ac:dyDescent="0.3">
      <c r="A105" s="1"/>
      <c r="B105" s="74" t="s">
        <v>98</v>
      </c>
      <c r="C105" s="74" t="s">
        <v>965</v>
      </c>
      <c r="D105" s="74" t="s">
        <v>78</v>
      </c>
      <c r="E105" s="75" t="s">
        <v>546</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117.15</v>
      </c>
      <c r="AA105" s="76">
        <v>2335.75</v>
      </c>
    </row>
    <row r="106" spans="1:27" x14ac:dyDescent="0.3">
      <c r="A106" s="1"/>
      <c r="B106" s="74" t="s">
        <v>569</v>
      </c>
      <c r="C106" s="74" t="s">
        <v>1102</v>
      </c>
      <c r="D106" s="74" t="s">
        <v>78</v>
      </c>
      <c r="E106" s="75" t="s">
        <v>548</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2.4</v>
      </c>
      <c r="AA106" s="76">
        <v>43.068485000000003</v>
      </c>
    </row>
    <row r="107" spans="1:27" x14ac:dyDescent="0.3">
      <c r="A107" s="1"/>
      <c r="B107" s="74" t="s">
        <v>556</v>
      </c>
      <c r="C107" s="74" t="s">
        <v>966</v>
      </c>
      <c r="D107" s="74" t="s">
        <v>78</v>
      </c>
      <c r="E107" s="75" t="s">
        <v>546</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1318.7</v>
      </c>
      <c r="AA107" s="76">
        <v>28872.05</v>
      </c>
    </row>
    <row r="108" spans="1:27" x14ac:dyDescent="0.3">
      <c r="A108" s="1"/>
      <c r="B108" s="74" t="s">
        <v>570</v>
      </c>
      <c r="C108" s="74" t="s">
        <v>967</v>
      </c>
      <c r="D108" s="74" t="s">
        <v>78</v>
      </c>
      <c r="E108" s="75" t="s">
        <v>546</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36</v>
      </c>
      <c r="AA108" s="76">
        <v>462.9</v>
      </c>
    </row>
    <row r="109" spans="1:27" x14ac:dyDescent="0.3">
      <c r="A109" s="1"/>
      <c r="B109" s="74" t="s">
        <v>594</v>
      </c>
      <c r="C109" s="74" t="s">
        <v>1103</v>
      </c>
      <c r="D109" s="74" t="s">
        <v>78</v>
      </c>
      <c r="E109" s="75" t="s">
        <v>548</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118.2</v>
      </c>
      <c r="AA109" s="76">
        <v>2382.44</v>
      </c>
    </row>
    <row r="110" spans="1:27" x14ac:dyDescent="0.3">
      <c r="A110" s="1"/>
      <c r="B110" s="74" t="s">
        <v>41</v>
      </c>
      <c r="C110" s="74" t="s">
        <v>1104</v>
      </c>
      <c r="D110" s="74" t="s">
        <v>78</v>
      </c>
      <c r="E110" s="75" t="s">
        <v>547</v>
      </c>
      <c r="F110" s="76"/>
      <c r="G110" s="76"/>
      <c r="H110" s="76"/>
      <c r="I110" s="76"/>
      <c r="J110" s="76"/>
      <c r="K110" s="76"/>
      <c r="L110" s="76"/>
      <c r="M110" s="76"/>
      <c r="N110" s="76"/>
      <c r="O110" s="76"/>
      <c r="P110" s="76"/>
      <c r="Q110" s="76"/>
      <c r="R110" s="76"/>
      <c r="S110" s="76"/>
      <c r="T110" s="76"/>
      <c r="U110" s="76"/>
      <c r="V110" s="76"/>
      <c r="W110" s="76"/>
      <c r="X110" s="76"/>
      <c r="Y110" s="76"/>
      <c r="Z110" s="76"/>
      <c r="AA110" s="76">
        <v>0</v>
      </c>
    </row>
    <row r="111" spans="1:27" x14ac:dyDescent="0.3">
      <c r="A111" s="1"/>
      <c r="B111" s="74" t="s">
        <v>577</v>
      </c>
      <c r="C111" s="74" t="s">
        <v>1105</v>
      </c>
      <c r="D111" s="74" t="s">
        <v>78</v>
      </c>
      <c r="E111" s="75" t="s">
        <v>548</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109.6</v>
      </c>
      <c r="AA111" s="76">
        <v>2167.8000000000002</v>
      </c>
    </row>
    <row r="112" spans="1:27" x14ac:dyDescent="0.3">
      <c r="A112" s="1"/>
      <c r="B112" s="74" t="s">
        <v>110</v>
      </c>
      <c r="C112" s="74" t="s">
        <v>968</v>
      </c>
      <c r="D112" s="74" t="s">
        <v>78</v>
      </c>
      <c r="E112" s="75" t="s">
        <v>546</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128.9</v>
      </c>
      <c r="AA112" s="76">
        <v>2610.8000000000002</v>
      </c>
    </row>
    <row r="113" spans="1:27" x14ac:dyDescent="0.3">
      <c r="A113" s="1"/>
      <c r="B113" s="74" t="s">
        <v>110</v>
      </c>
      <c r="C113" s="74" t="s">
        <v>969</v>
      </c>
      <c r="D113" s="74" t="s">
        <v>78</v>
      </c>
      <c r="E113" s="75" t="s">
        <v>546</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2885.1</v>
      </c>
      <c r="AA113" s="76">
        <v>74305.2</v>
      </c>
    </row>
    <row r="114" spans="1:27" x14ac:dyDescent="0.3">
      <c r="A114" s="1"/>
      <c r="B114" s="74" t="s">
        <v>110</v>
      </c>
      <c r="C114" s="74" t="s">
        <v>114</v>
      </c>
      <c r="D114" s="74" t="s">
        <v>78</v>
      </c>
      <c r="E114" s="75" t="s">
        <v>546</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1812</v>
      </c>
      <c r="AA114" s="76">
        <v>41789.5</v>
      </c>
    </row>
    <row r="115" spans="1:27" x14ac:dyDescent="0.3">
      <c r="A115" s="1"/>
      <c r="B115" s="74" t="s">
        <v>110</v>
      </c>
      <c r="C115" s="74" t="s">
        <v>973</v>
      </c>
      <c r="D115" s="74" t="s">
        <v>78</v>
      </c>
      <c r="E115" s="75" t="s">
        <v>546</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237.85</v>
      </c>
      <c r="AA115" s="76">
        <v>4906.2</v>
      </c>
    </row>
    <row r="116" spans="1:27" x14ac:dyDescent="0.3">
      <c r="A116" s="1"/>
      <c r="B116" s="74" t="s">
        <v>116</v>
      </c>
      <c r="C116" s="74" t="s">
        <v>1106</v>
      </c>
      <c r="D116" s="74" t="s">
        <v>78</v>
      </c>
      <c r="E116" s="75" t="s">
        <v>549</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2108.4279999999999</v>
      </c>
      <c r="AA116" s="76">
        <v>33848.678</v>
      </c>
    </row>
    <row r="117" spans="1:27" x14ac:dyDescent="0.3">
      <c r="A117" s="1"/>
      <c r="B117" s="74" t="s">
        <v>116</v>
      </c>
      <c r="C117" s="74" t="s">
        <v>1107</v>
      </c>
      <c r="D117" s="74" t="s">
        <v>78</v>
      </c>
      <c r="E117" s="75" t="s">
        <v>549</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2032.3655000000001</v>
      </c>
      <c r="AA117" s="76">
        <v>32063.915499999999</v>
      </c>
    </row>
    <row r="118" spans="1:27" x14ac:dyDescent="0.3">
      <c r="A118" s="1"/>
      <c r="B118" s="74" t="s">
        <v>116</v>
      </c>
      <c r="C118" s="74" t="s">
        <v>974</v>
      </c>
      <c r="D118" s="74" t="s">
        <v>78</v>
      </c>
      <c r="E118" s="75" t="s">
        <v>546</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1732.2750000000001</v>
      </c>
      <c r="AA118" s="76">
        <v>37032.525000000001</v>
      </c>
    </row>
    <row r="119" spans="1:27" x14ac:dyDescent="0.3">
      <c r="A119" s="1"/>
      <c r="B119" s="74" t="s">
        <v>116</v>
      </c>
      <c r="C119" s="74" t="s">
        <v>975</v>
      </c>
      <c r="D119" s="74" t="s">
        <v>1054</v>
      </c>
      <c r="E119" s="75" t="s">
        <v>546</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14.456</v>
      </c>
      <c r="AA119" s="76">
        <v>299.70600000000002</v>
      </c>
    </row>
    <row r="120" spans="1:27" x14ac:dyDescent="0.3">
      <c r="A120" s="1"/>
      <c r="B120" s="74" t="s">
        <v>116</v>
      </c>
      <c r="C120" s="74" t="s">
        <v>976</v>
      </c>
      <c r="D120" s="74" t="s">
        <v>78</v>
      </c>
      <c r="E120" s="75" t="s">
        <v>546</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721.15200000000004</v>
      </c>
      <c r="AA120" s="76">
        <v>15016.552</v>
      </c>
    </row>
    <row r="121" spans="1:27" x14ac:dyDescent="0.3">
      <c r="A121" s="1"/>
      <c r="B121" s="74" t="s">
        <v>116</v>
      </c>
      <c r="C121" s="74" t="s">
        <v>977</v>
      </c>
      <c r="D121" s="74" t="s">
        <v>78</v>
      </c>
      <c r="E121" s="75" t="s">
        <v>546</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2616.1025</v>
      </c>
      <c r="AA121" s="76">
        <v>51530.752500000002</v>
      </c>
    </row>
    <row r="122" spans="1:27" x14ac:dyDescent="0.3">
      <c r="A122" s="1"/>
      <c r="B122" s="74" t="s">
        <v>116</v>
      </c>
      <c r="C122" s="74" t="s">
        <v>978</v>
      </c>
      <c r="D122" s="74" t="s">
        <v>78</v>
      </c>
      <c r="E122" s="75" t="s">
        <v>546</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2255.0529999999999</v>
      </c>
      <c r="AA122" s="76">
        <v>52256.502999999997</v>
      </c>
    </row>
    <row r="123" spans="1:27" x14ac:dyDescent="0.3">
      <c r="A123" s="1"/>
      <c r="B123" s="74" t="s">
        <v>116</v>
      </c>
      <c r="C123" s="74" t="s">
        <v>979</v>
      </c>
      <c r="D123" s="74" t="s">
        <v>78</v>
      </c>
      <c r="E123" s="75" t="s">
        <v>546</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1544.8965000000001</v>
      </c>
      <c r="AA123" s="76">
        <v>32371.946499999998</v>
      </c>
    </row>
    <row r="124" spans="1:27" x14ac:dyDescent="0.3">
      <c r="A124" s="1"/>
      <c r="B124" s="74" t="s">
        <v>116</v>
      </c>
      <c r="C124" s="74" t="s">
        <v>1108</v>
      </c>
      <c r="D124" s="74" t="s">
        <v>1109</v>
      </c>
      <c r="E124" s="75" t="s">
        <v>548</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784.45</v>
      </c>
      <c r="AA124" s="76">
        <v>15425.6</v>
      </c>
    </row>
    <row r="125" spans="1:27" x14ac:dyDescent="0.3">
      <c r="A125" s="1"/>
      <c r="B125" s="74" t="s">
        <v>116</v>
      </c>
      <c r="C125" s="74" t="s">
        <v>1110</v>
      </c>
      <c r="D125" s="74" t="s">
        <v>78</v>
      </c>
      <c r="E125" s="75" t="s">
        <v>548</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1056.9000000000001</v>
      </c>
      <c r="AA125" s="76">
        <v>20676.349999999999</v>
      </c>
    </row>
    <row r="126" spans="1:27" x14ac:dyDescent="0.3">
      <c r="A126" s="1"/>
      <c r="B126" s="74" t="s">
        <v>116</v>
      </c>
      <c r="C126" s="74" t="s">
        <v>1111</v>
      </c>
      <c r="D126" s="74" t="s">
        <v>118</v>
      </c>
      <c r="E126" s="75" t="s">
        <v>547</v>
      </c>
      <c r="F126" s="76"/>
      <c r="G126" s="76"/>
      <c r="H126" s="76"/>
      <c r="I126" s="76"/>
      <c r="J126" s="76"/>
      <c r="K126" s="76"/>
      <c r="L126" s="76"/>
      <c r="M126" s="76"/>
      <c r="N126" s="76"/>
      <c r="O126" s="76"/>
      <c r="P126" s="76"/>
      <c r="Q126" s="76"/>
      <c r="R126" s="76"/>
      <c r="S126" s="76"/>
      <c r="T126" s="76"/>
      <c r="U126" s="76"/>
      <c r="V126" s="76"/>
      <c r="W126" s="76"/>
      <c r="X126" s="76"/>
      <c r="Y126" s="76"/>
      <c r="Z126" s="76"/>
      <c r="AA126" s="76">
        <v>0</v>
      </c>
    </row>
    <row r="127" spans="1:27" x14ac:dyDescent="0.3">
      <c r="A127" s="1"/>
      <c r="B127" s="74" t="s">
        <v>116</v>
      </c>
      <c r="C127" s="74" t="s">
        <v>1111</v>
      </c>
      <c r="D127" s="74" t="s">
        <v>1112</v>
      </c>
      <c r="E127" s="75" t="s">
        <v>547</v>
      </c>
      <c r="F127" s="76"/>
      <c r="G127" s="76"/>
      <c r="H127" s="76"/>
      <c r="I127" s="76"/>
      <c r="J127" s="76"/>
      <c r="K127" s="76"/>
      <c r="L127" s="76"/>
      <c r="M127" s="76"/>
      <c r="N127" s="76"/>
      <c r="O127" s="76"/>
      <c r="P127" s="76"/>
      <c r="Q127" s="76"/>
      <c r="R127" s="76"/>
      <c r="S127" s="76"/>
      <c r="T127" s="76"/>
      <c r="U127" s="76"/>
      <c r="V127" s="76"/>
      <c r="W127" s="76"/>
      <c r="X127" s="76"/>
      <c r="Y127" s="76"/>
      <c r="Z127" s="76"/>
      <c r="AA127" s="76">
        <v>0</v>
      </c>
    </row>
    <row r="128" spans="1:27" x14ac:dyDescent="0.3">
      <c r="A128" s="1"/>
      <c r="B128" s="74" t="s">
        <v>116</v>
      </c>
      <c r="C128" s="74" t="s">
        <v>1111</v>
      </c>
      <c r="D128" s="74" t="s">
        <v>1113</v>
      </c>
      <c r="E128" s="75" t="s">
        <v>547</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c r="AA128" s="76">
        <v>37.950000000000003</v>
      </c>
    </row>
    <row r="129" spans="1:27" x14ac:dyDescent="0.3">
      <c r="A129" s="1"/>
      <c r="B129" s="74" t="s">
        <v>116</v>
      </c>
      <c r="C129" s="74" t="s">
        <v>1114</v>
      </c>
      <c r="D129" s="74" t="s">
        <v>1115</v>
      </c>
      <c r="E129" s="75" t="s">
        <v>547</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c r="AA129" s="76">
        <v>9768.65</v>
      </c>
    </row>
    <row r="130" spans="1:27" x14ac:dyDescent="0.3">
      <c r="A130" s="1"/>
      <c r="B130" s="74" t="s">
        <v>116</v>
      </c>
      <c r="C130" s="74" t="s">
        <v>121</v>
      </c>
      <c r="D130" s="74" t="s">
        <v>1082</v>
      </c>
      <c r="E130" s="75" t="s">
        <v>547</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3507.0279999999998</v>
      </c>
      <c r="AA130" s="76">
        <v>67893.178</v>
      </c>
    </row>
    <row r="131" spans="1:27" x14ac:dyDescent="0.3">
      <c r="A131" s="1"/>
      <c r="B131" s="74" t="s">
        <v>116</v>
      </c>
      <c r="C131" s="74" t="s">
        <v>121</v>
      </c>
      <c r="D131" s="74" t="s">
        <v>81</v>
      </c>
      <c r="E131" s="75" t="s">
        <v>547</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3535.7604999999999</v>
      </c>
      <c r="AA131" s="76">
        <v>68081.560500000007</v>
      </c>
    </row>
    <row r="132" spans="1:27" x14ac:dyDescent="0.3">
      <c r="A132" s="1"/>
      <c r="B132" s="74" t="s">
        <v>116</v>
      </c>
      <c r="C132" s="74" t="s">
        <v>121</v>
      </c>
      <c r="D132" s="74" t="s">
        <v>1116</v>
      </c>
      <c r="E132" s="75" t="s">
        <v>547</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3588.6680000000001</v>
      </c>
      <c r="AA132" s="76">
        <v>72208.017999999996</v>
      </c>
    </row>
    <row r="133" spans="1:27" x14ac:dyDescent="0.3">
      <c r="A133" s="1"/>
      <c r="B133" s="74" t="s">
        <v>1117</v>
      </c>
      <c r="C133" s="74" t="s">
        <v>1118</v>
      </c>
      <c r="D133" s="74" t="s">
        <v>78</v>
      </c>
      <c r="E133" s="75" t="s">
        <v>548</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130.85</v>
      </c>
      <c r="AA133" s="76">
        <v>2577.1</v>
      </c>
    </row>
    <row r="134" spans="1:27" x14ac:dyDescent="0.3">
      <c r="A134" s="1"/>
      <c r="B134" s="74" t="s">
        <v>579</v>
      </c>
      <c r="C134" s="74" t="s">
        <v>1119</v>
      </c>
      <c r="D134" s="74" t="s">
        <v>78</v>
      </c>
      <c r="E134" s="75" t="s">
        <v>549</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582.4</v>
      </c>
      <c r="AA134" s="76">
        <v>8596.5</v>
      </c>
    </row>
    <row r="135" spans="1:27" x14ac:dyDescent="0.3">
      <c r="A135" s="1"/>
      <c r="B135" s="74" t="s">
        <v>580</v>
      </c>
      <c r="C135" s="74" t="s">
        <v>1120</v>
      </c>
      <c r="D135" s="74" t="s">
        <v>78</v>
      </c>
      <c r="E135" s="75" t="s">
        <v>549</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1558.45</v>
      </c>
      <c r="AA135" s="76">
        <v>24046.85</v>
      </c>
    </row>
    <row r="136" spans="1:27" ht="27.6" x14ac:dyDescent="0.3">
      <c r="A136" s="1"/>
      <c r="B136" s="74" t="s">
        <v>418</v>
      </c>
      <c r="C136" s="74" t="s">
        <v>980</v>
      </c>
      <c r="D136" s="74" t="s">
        <v>78</v>
      </c>
      <c r="E136" s="75" t="s">
        <v>546</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356.4</v>
      </c>
      <c r="AA136" s="76">
        <v>7908.8</v>
      </c>
    </row>
    <row r="137" spans="1:27" x14ac:dyDescent="0.3">
      <c r="A137" s="1"/>
      <c r="B137" s="74" t="s">
        <v>422</v>
      </c>
      <c r="C137" s="74" t="s">
        <v>1011</v>
      </c>
      <c r="D137" s="74" t="s">
        <v>78</v>
      </c>
      <c r="E137" s="75" t="s">
        <v>547</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108</v>
      </c>
      <c r="AA137" s="76">
        <v>1980.05</v>
      </c>
    </row>
    <row r="138" spans="1:27" x14ac:dyDescent="0.3">
      <c r="A138" s="1"/>
      <c r="B138" s="74" t="s">
        <v>422</v>
      </c>
      <c r="C138" s="74" t="s">
        <v>1121</v>
      </c>
      <c r="D138" s="74" t="s">
        <v>78</v>
      </c>
      <c r="E138" s="75" t="s">
        <v>547</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67.2</v>
      </c>
      <c r="AA138" s="76">
        <v>1304</v>
      </c>
    </row>
    <row r="139" spans="1:27" x14ac:dyDescent="0.3">
      <c r="A139" s="1"/>
      <c r="B139" s="74" t="s">
        <v>422</v>
      </c>
      <c r="C139" s="74" t="s">
        <v>1122</v>
      </c>
      <c r="D139" s="74" t="s">
        <v>78</v>
      </c>
      <c r="E139" s="75" t="s">
        <v>547</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26.4</v>
      </c>
      <c r="AA139" s="76">
        <v>992.4</v>
      </c>
    </row>
    <row r="140" spans="1:27" x14ac:dyDescent="0.3">
      <c r="A140" s="1"/>
      <c r="B140" s="74" t="s">
        <v>422</v>
      </c>
      <c r="C140" s="74" t="s">
        <v>1123</v>
      </c>
      <c r="D140" s="74" t="s">
        <v>78</v>
      </c>
      <c r="E140" s="75" t="s">
        <v>547</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39.799999999999997</v>
      </c>
      <c r="AA140" s="76">
        <v>653.4</v>
      </c>
    </row>
    <row r="141" spans="1:27" ht="27.6" x14ac:dyDescent="0.3">
      <c r="A141" s="1"/>
      <c r="B141" s="74" t="s">
        <v>555</v>
      </c>
      <c r="C141" s="74" t="s">
        <v>1124</v>
      </c>
      <c r="D141" s="74" t="s">
        <v>1125</v>
      </c>
      <c r="E141" s="75" t="s">
        <v>547</v>
      </c>
      <c r="F141" s="76"/>
      <c r="G141" s="76"/>
      <c r="H141" s="76"/>
      <c r="I141" s="76"/>
      <c r="J141" s="76"/>
      <c r="K141" s="76"/>
      <c r="L141" s="76"/>
      <c r="M141" s="76"/>
      <c r="N141" s="76"/>
      <c r="O141" s="76"/>
      <c r="P141" s="76"/>
      <c r="Q141" s="76"/>
      <c r="R141" s="76"/>
      <c r="S141" s="76"/>
      <c r="T141" s="76"/>
      <c r="U141" s="76"/>
      <c r="V141" s="76"/>
      <c r="W141" s="76"/>
      <c r="X141" s="76"/>
      <c r="Y141" s="76"/>
      <c r="Z141" s="76"/>
      <c r="AA141" s="76">
        <v>0</v>
      </c>
    </row>
    <row r="142" spans="1:27" ht="27.6" x14ac:dyDescent="0.3">
      <c r="A142" s="1"/>
      <c r="B142" s="74" t="s">
        <v>555</v>
      </c>
      <c r="C142" s="74" t="s">
        <v>1124</v>
      </c>
      <c r="D142" s="74" t="s">
        <v>1126</v>
      </c>
      <c r="E142" s="75" t="s">
        <v>547</v>
      </c>
      <c r="F142" s="76"/>
      <c r="G142" s="76"/>
      <c r="H142" s="76"/>
      <c r="I142" s="76"/>
      <c r="J142" s="76"/>
      <c r="K142" s="76"/>
      <c r="L142" s="76"/>
      <c r="M142" s="76"/>
      <c r="N142" s="76"/>
      <c r="O142" s="76"/>
      <c r="P142" s="76"/>
      <c r="Q142" s="76"/>
      <c r="R142" s="76"/>
      <c r="S142" s="76"/>
      <c r="T142" s="76"/>
      <c r="U142" s="76"/>
      <c r="V142" s="76"/>
      <c r="W142" s="76"/>
      <c r="X142" s="76"/>
      <c r="Y142" s="76"/>
      <c r="Z142" s="76"/>
      <c r="AA142" s="76">
        <v>0</v>
      </c>
    </row>
    <row r="143" spans="1:27" x14ac:dyDescent="0.3">
      <c r="A143" s="1"/>
      <c r="B143" s="74" t="s">
        <v>595</v>
      </c>
      <c r="C143" s="74" t="s">
        <v>1127</v>
      </c>
      <c r="D143" s="74" t="s">
        <v>78</v>
      </c>
      <c r="E143" s="75" t="s">
        <v>548</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115.5</v>
      </c>
      <c r="AA143" s="76">
        <v>2282.35</v>
      </c>
    </row>
    <row r="144" spans="1:27" x14ac:dyDescent="0.3">
      <c r="A144" s="1"/>
      <c r="B144" s="74" t="s">
        <v>127</v>
      </c>
      <c r="C144" s="74" t="s">
        <v>128</v>
      </c>
      <c r="D144" s="74" t="s">
        <v>382</v>
      </c>
      <c r="E144" s="75" t="s">
        <v>547</v>
      </c>
      <c r="F144" s="76"/>
      <c r="G144" s="76"/>
      <c r="H144" s="76"/>
      <c r="I144" s="76"/>
      <c r="J144" s="76"/>
      <c r="K144" s="76"/>
      <c r="L144" s="76"/>
      <c r="M144" s="76"/>
      <c r="N144" s="76"/>
      <c r="O144" s="76"/>
      <c r="P144" s="76"/>
      <c r="Q144" s="76"/>
      <c r="R144" s="76"/>
      <c r="S144" s="76"/>
      <c r="T144" s="76"/>
      <c r="U144" s="76"/>
      <c r="V144" s="76"/>
      <c r="W144" s="76"/>
      <c r="X144" s="76"/>
      <c r="Y144" s="76"/>
      <c r="Z144" s="76"/>
      <c r="AA144" s="76">
        <v>0</v>
      </c>
    </row>
    <row r="145" spans="1:27" x14ac:dyDescent="0.3">
      <c r="A145" s="1"/>
      <c r="B145" s="74" t="s">
        <v>127</v>
      </c>
      <c r="C145" s="74" t="s">
        <v>128</v>
      </c>
      <c r="D145" s="74" t="s">
        <v>1089</v>
      </c>
      <c r="E145" s="75" t="s">
        <v>547</v>
      </c>
      <c r="F145" s="76"/>
      <c r="G145" s="76"/>
      <c r="H145" s="76"/>
      <c r="I145" s="76"/>
      <c r="J145" s="76"/>
      <c r="K145" s="76"/>
      <c r="L145" s="76"/>
      <c r="M145" s="76"/>
      <c r="N145" s="76"/>
      <c r="O145" s="76"/>
      <c r="P145" s="76"/>
      <c r="Q145" s="76"/>
      <c r="R145" s="76"/>
      <c r="S145" s="76"/>
      <c r="T145" s="76"/>
      <c r="U145" s="76"/>
      <c r="V145" s="76"/>
      <c r="W145" s="76"/>
      <c r="X145" s="76"/>
      <c r="Y145" s="76"/>
      <c r="Z145" s="76"/>
      <c r="AA145" s="76">
        <v>0</v>
      </c>
    </row>
    <row r="146" spans="1:27" x14ac:dyDescent="0.3">
      <c r="A146" s="1"/>
      <c r="B146" s="74" t="s">
        <v>127</v>
      </c>
      <c r="C146" s="74" t="s">
        <v>128</v>
      </c>
      <c r="D146" s="74" t="s">
        <v>1082</v>
      </c>
      <c r="E146" s="75" t="s">
        <v>547</v>
      </c>
      <c r="F146" s="76"/>
      <c r="G146" s="76"/>
      <c r="H146" s="76"/>
      <c r="I146" s="76"/>
      <c r="J146" s="76"/>
      <c r="K146" s="76"/>
      <c r="L146" s="76"/>
      <c r="M146" s="76"/>
      <c r="N146" s="76"/>
      <c r="O146" s="76"/>
      <c r="P146" s="76"/>
      <c r="Q146" s="76"/>
      <c r="R146" s="76"/>
      <c r="S146" s="76"/>
      <c r="T146" s="76"/>
      <c r="U146" s="76"/>
      <c r="V146" s="76"/>
      <c r="W146" s="76"/>
      <c r="X146" s="76"/>
      <c r="Y146" s="76"/>
      <c r="Z146" s="76"/>
      <c r="AA146" s="76">
        <v>0</v>
      </c>
    </row>
    <row r="147" spans="1:27" x14ac:dyDescent="0.3">
      <c r="A147" s="1"/>
      <c r="B147" s="74" t="s">
        <v>127</v>
      </c>
      <c r="C147" s="74" t="s">
        <v>128</v>
      </c>
      <c r="D147" s="74" t="s">
        <v>81</v>
      </c>
      <c r="E147" s="75" t="s">
        <v>547</v>
      </c>
      <c r="F147" s="76"/>
      <c r="G147" s="76"/>
      <c r="H147" s="76"/>
      <c r="I147" s="76"/>
      <c r="J147" s="76"/>
      <c r="K147" s="76"/>
      <c r="L147" s="76"/>
      <c r="M147" s="76"/>
      <c r="N147" s="76"/>
      <c r="O147" s="76"/>
      <c r="P147" s="76"/>
      <c r="Q147" s="76"/>
      <c r="R147" s="76"/>
      <c r="S147" s="76"/>
      <c r="T147" s="76"/>
      <c r="U147" s="76"/>
      <c r="V147" s="76"/>
      <c r="W147" s="76"/>
      <c r="X147" s="76"/>
      <c r="Y147" s="76"/>
      <c r="Z147" s="76"/>
      <c r="AA147" s="76">
        <v>0</v>
      </c>
    </row>
    <row r="148" spans="1:27" x14ac:dyDescent="0.3">
      <c r="A148" s="1"/>
      <c r="B148" s="74" t="s">
        <v>553</v>
      </c>
      <c r="C148" s="74" t="s">
        <v>981</v>
      </c>
      <c r="D148" s="74" t="s">
        <v>78</v>
      </c>
      <c r="E148" s="75" t="s">
        <v>546</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1860.55</v>
      </c>
      <c r="AA148" s="76">
        <v>42672.55</v>
      </c>
    </row>
    <row r="149" spans="1:27" x14ac:dyDescent="0.3">
      <c r="A149" s="1"/>
      <c r="B149" s="74" t="s">
        <v>553</v>
      </c>
      <c r="C149" s="74" t="s">
        <v>982</v>
      </c>
      <c r="D149" s="74" t="s">
        <v>78</v>
      </c>
      <c r="E149" s="75" t="s">
        <v>546</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14.2</v>
      </c>
      <c r="AA149" s="76">
        <v>332.05</v>
      </c>
    </row>
    <row r="150" spans="1:27" x14ac:dyDescent="0.3">
      <c r="A150" s="1"/>
      <c r="B150" s="74" t="s">
        <v>601</v>
      </c>
      <c r="C150" s="74" t="s">
        <v>1015</v>
      </c>
      <c r="D150" s="74" t="s">
        <v>382</v>
      </c>
      <c r="E150" s="75" t="s">
        <v>547</v>
      </c>
      <c r="F150" s="76"/>
      <c r="G150" s="76"/>
      <c r="H150" s="76"/>
      <c r="I150" s="76"/>
      <c r="J150" s="76"/>
      <c r="K150" s="76"/>
      <c r="L150" s="76"/>
      <c r="M150" s="76"/>
      <c r="N150" s="76"/>
      <c r="O150" s="76"/>
      <c r="P150" s="76"/>
      <c r="Q150" s="76"/>
      <c r="R150" s="76"/>
      <c r="S150" s="76"/>
      <c r="T150" s="76"/>
      <c r="U150" s="76"/>
      <c r="V150" s="76"/>
      <c r="W150" s="76"/>
      <c r="X150" s="76"/>
      <c r="Y150" s="76"/>
      <c r="Z150" s="76"/>
      <c r="AA150" s="76">
        <v>0</v>
      </c>
    </row>
    <row r="151" spans="1:27" x14ac:dyDescent="0.3">
      <c r="A151" s="1"/>
      <c r="B151" s="74" t="s">
        <v>601</v>
      </c>
      <c r="C151" s="74" t="s">
        <v>1015</v>
      </c>
      <c r="D151" s="74" t="s">
        <v>1128</v>
      </c>
      <c r="E151" s="75" t="s">
        <v>547</v>
      </c>
      <c r="F151" s="76"/>
      <c r="G151" s="76"/>
      <c r="H151" s="76"/>
      <c r="I151" s="76"/>
      <c r="J151" s="76"/>
      <c r="K151" s="76"/>
      <c r="L151" s="76"/>
      <c r="M151" s="76"/>
      <c r="N151" s="76"/>
      <c r="O151" s="76"/>
      <c r="P151" s="76"/>
      <c r="Q151" s="76"/>
      <c r="R151" s="76"/>
      <c r="S151" s="76"/>
      <c r="T151" s="76"/>
      <c r="U151" s="76"/>
      <c r="V151" s="76"/>
      <c r="W151" s="76"/>
      <c r="X151" s="76"/>
      <c r="Y151" s="76"/>
      <c r="Z151" s="76"/>
      <c r="AA151" s="76">
        <v>0</v>
      </c>
    </row>
    <row r="152" spans="1:27" x14ac:dyDescent="0.3">
      <c r="A152" s="1"/>
      <c r="B152" s="74" t="s">
        <v>551</v>
      </c>
      <c r="C152" s="74" t="s">
        <v>1129</v>
      </c>
      <c r="D152" s="74" t="s">
        <v>1130</v>
      </c>
      <c r="E152" s="75" t="s">
        <v>547</v>
      </c>
      <c r="F152" s="76"/>
      <c r="G152" s="76"/>
      <c r="H152" s="76"/>
      <c r="I152" s="76"/>
      <c r="J152" s="76"/>
      <c r="K152" s="76"/>
      <c r="L152" s="76"/>
      <c r="M152" s="76"/>
      <c r="N152" s="76"/>
      <c r="O152" s="76"/>
      <c r="P152" s="76"/>
      <c r="Q152" s="76"/>
      <c r="R152" s="76"/>
      <c r="S152" s="76"/>
      <c r="T152" s="76"/>
      <c r="U152" s="76"/>
      <c r="V152" s="76"/>
      <c r="W152" s="76"/>
      <c r="X152" s="76"/>
      <c r="Y152" s="76"/>
      <c r="Z152" s="76"/>
      <c r="AA152" s="76">
        <v>0</v>
      </c>
    </row>
    <row r="153" spans="1:27" x14ac:dyDescent="0.3">
      <c r="A153" s="1"/>
      <c r="B153" s="74" t="s">
        <v>551</v>
      </c>
      <c r="C153" s="74" t="s">
        <v>1129</v>
      </c>
      <c r="D153" s="74" t="s">
        <v>1128</v>
      </c>
      <c r="E153" s="75" t="s">
        <v>547</v>
      </c>
      <c r="F153" s="76"/>
      <c r="G153" s="76"/>
      <c r="H153" s="76"/>
      <c r="I153" s="76"/>
      <c r="J153" s="76"/>
      <c r="K153" s="76"/>
      <c r="L153" s="76"/>
      <c r="M153" s="76"/>
      <c r="N153" s="76"/>
      <c r="O153" s="76"/>
      <c r="P153" s="76"/>
      <c r="Q153" s="76"/>
      <c r="R153" s="76"/>
      <c r="S153" s="76"/>
      <c r="T153" s="76"/>
      <c r="U153" s="76"/>
      <c r="V153" s="76"/>
      <c r="W153" s="76"/>
      <c r="X153" s="76"/>
      <c r="Y153" s="76"/>
      <c r="Z153" s="76"/>
      <c r="AA153" s="76">
        <v>0</v>
      </c>
    </row>
    <row r="154" spans="1:27" x14ac:dyDescent="0.3">
      <c r="A154" s="1"/>
      <c r="B154" s="74" t="s">
        <v>551</v>
      </c>
      <c r="C154" s="74" t="s">
        <v>1129</v>
      </c>
      <c r="D154" s="74" t="s">
        <v>1131</v>
      </c>
      <c r="E154" s="75" t="s">
        <v>547</v>
      </c>
      <c r="F154" s="76"/>
      <c r="G154" s="76"/>
      <c r="H154" s="76"/>
      <c r="I154" s="76"/>
      <c r="J154" s="76"/>
      <c r="K154" s="76"/>
      <c r="L154" s="76"/>
      <c r="M154" s="76"/>
      <c r="N154" s="76"/>
      <c r="O154" s="76"/>
      <c r="P154" s="76"/>
      <c r="Q154" s="76"/>
      <c r="R154" s="76"/>
      <c r="S154" s="76"/>
      <c r="T154" s="76"/>
      <c r="U154" s="76"/>
      <c r="V154" s="76"/>
      <c r="W154" s="76"/>
      <c r="X154" s="76"/>
      <c r="Y154" s="76"/>
      <c r="Z154" s="76"/>
      <c r="AA154" s="76">
        <v>0</v>
      </c>
    </row>
    <row r="155" spans="1:27" x14ac:dyDescent="0.3">
      <c r="A155" s="1"/>
      <c r="B155" s="74" t="s">
        <v>551</v>
      </c>
      <c r="C155" s="74" t="s">
        <v>1129</v>
      </c>
      <c r="D155" s="74" t="s">
        <v>1132</v>
      </c>
      <c r="E155" s="75" t="s">
        <v>547</v>
      </c>
      <c r="F155" s="76"/>
      <c r="G155" s="76"/>
      <c r="H155" s="76"/>
      <c r="I155" s="76"/>
      <c r="J155" s="76"/>
      <c r="K155" s="76"/>
      <c r="L155" s="76"/>
      <c r="M155" s="76"/>
      <c r="N155" s="76"/>
      <c r="O155" s="76"/>
      <c r="P155" s="76"/>
      <c r="Q155" s="76"/>
      <c r="R155" s="76"/>
      <c r="S155" s="76"/>
      <c r="T155" s="76"/>
      <c r="U155" s="76"/>
      <c r="V155" s="76"/>
      <c r="W155" s="76"/>
      <c r="X155" s="76"/>
      <c r="Y155" s="76"/>
      <c r="Z155" s="76"/>
      <c r="AA155" s="76">
        <v>0</v>
      </c>
    </row>
    <row r="156" spans="1:27" x14ac:dyDescent="0.3">
      <c r="A156" s="1"/>
      <c r="B156" s="74" t="s">
        <v>983</v>
      </c>
      <c r="C156" s="74" t="s">
        <v>984</v>
      </c>
      <c r="D156" s="74" t="s">
        <v>78</v>
      </c>
      <c r="E156" s="75" t="s">
        <v>546</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454.75</v>
      </c>
      <c r="AA156" s="76">
        <v>9860.75</v>
      </c>
    </row>
    <row r="157" spans="1:27" x14ac:dyDescent="0.3">
      <c r="A157" s="1"/>
      <c r="B157" s="74" t="s">
        <v>983</v>
      </c>
      <c r="C157" s="74" t="s">
        <v>985</v>
      </c>
      <c r="D157" s="74" t="s">
        <v>78</v>
      </c>
      <c r="E157" s="75" t="s">
        <v>546</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132.35</v>
      </c>
      <c r="AA157" s="76">
        <v>4060.4</v>
      </c>
    </row>
    <row r="158" spans="1:27" x14ac:dyDescent="0.3">
      <c r="A158" s="1"/>
      <c r="B158" s="74" t="s">
        <v>54</v>
      </c>
      <c r="C158" s="74" t="s">
        <v>986</v>
      </c>
      <c r="D158" s="74" t="s">
        <v>78</v>
      </c>
      <c r="E158" s="75" t="s">
        <v>546</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91.2</v>
      </c>
      <c r="AA158" s="76">
        <v>1255.45</v>
      </c>
    </row>
    <row r="159" spans="1:27" x14ac:dyDescent="0.3">
      <c r="A159" s="1"/>
      <c r="B159" s="74" t="s">
        <v>54</v>
      </c>
      <c r="C159" s="74" t="s">
        <v>987</v>
      </c>
      <c r="D159" s="74" t="s">
        <v>78</v>
      </c>
      <c r="E159" s="75" t="s">
        <v>546</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911.65</v>
      </c>
      <c r="AA159" s="76">
        <v>20938.25</v>
      </c>
    </row>
    <row r="160" spans="1:27" x14ac:dyDescent="0.3">
      <c r="A160" s="1"/>
      <c r="B160" s="74" t="s">
        <v>54</v>
      </c>
      <c r="C160" s="74" t="s">
        <v>130</v>
      </c>
      <c r="D160" s="74" t="s">
        <v>78</v>
      </c>
      <c r="E160" s="75" t="s">
        <v>546</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2062.5</v>
      </c>
      <c r="AA160" s="76">
        <v>49515.95</v>
      </c>
    </row>
    <row r="161" spans="1:27" x14ac:dyDescent="0.3">
      <c r="A161" s="1"/>
      <c r="B161" s="74" t="s">
        <v>54</v>
      </c>
      <c r="C161" s="74" t="s">
        <v>988</v>
      </c>
      <c r="D161" s="74" t="s">
        <v>78</v>
      </c>
      <c r="E161" s="75" t="s">
        <v>546</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175.4</v>
      </c>
      <c r="AA161" s="76">
        <v>6042.35</v>
      </c>
    </row>
    <row r="162" spans="1:27" x14ac:dyDescent="0.3">
      <c r="A162" s="1"/>
      <c r="B162" s="74" t="s">
        <v>54</v>
      </c>
      <c r="C162" s="74" t="s">
        <v>989</v>
      </c>
      <c r="D162" s="74" t="s">
        <v>78</v>
      </c>
      <c r="E162" s="75" t="s">
        <v>546</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794.6</v>
      </c>
      <c r="AA162" s="76">
        <v>13741.25</v>
      </c>
    </row>
    <row r="163" spans="1:27" x14ac:dyDescent="0.3">
      <c r="A163" s="1"/>
      <c r="B163" s="74" t="s">
        <v>54</v>
      </c>
      <c r="C163" s="74" t="s">
        <v>990</v>
      </c>
      <c r="D163" s="74" t="s">
        <v>78</v>
      </c>
      <c r="E163" s="75" t="s">
        <v>546</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188.15</v>
      </c>
      <c r="AA163" s="76">
        <v>4029.3</v>
      </c>
    </row>
    <row r="164" spans="1:27" x14ac:dyDescent="0.3">
      <c r="A164" s="1"/>
      <c r="B164" s="74" t="s">
        <v>54</v>
      </c>
      <c r="C164" s="74" t="s">
        <v>991</v>
      </c>
      <c r="D164" s="74" t="s">
        <v>78</v>
      </c>
      <c r="E164" s="75" t="s">
        <v>546</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49.25</v>
      </c>
      <c r="AA164" s="76">
        <v>1203.7</v>
      </c>
    </row>
    <row r="165" spans="1:27" x14ac:dyDescent="0.3">
      <c r="A165" s="1"/>
      <c r="B165" s="74" t="s">
        <v>54</v>
      </c>
      <c r="C165" s="74" t="s">
        <v>992</v>
      </c>
      <c r="D165" s="74" t="s">
        <v>78</v>
      </c>
      <c r="E165" s="75" t="s">
        <v>546</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2103.15</v>
      </c>
      <c r="AA165" s="76">
        <v>50079.15</v>
      </c>
    </row>
    <row r="166" spans="1:27" x14ac:dyDescent="0.3">
      <c r="A166" s="1"/>
      <c r="B166" s="74" t="s">
        <v>1133</v>
      </c>
      <c r="C166" s="74" t="s">
        <v>1134</v>
      </c>
      <c r="D166" s="74" t="s">
        <v>78</v>
      </c>
      <c r="E166" s="75" t="s">
        <v>548</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87.3</v>
      </c>
      <c r="AA166" s="76">
        <v>2132.3000000000002</v>
      </c>
    </row>
    <row r="167" spans="1:27" x14ac:dyDescent="0.3">
      <c r="A167" s="1"/>
      <c r="B167" s="74" t="s">
        <v>134</v>
      </c>
      <c r="C167" s="74" t="s">
        <v>1135</v>
      </c>
      <c r="D167" s="74" t="s">
        <v>382</v>
      </c>
      <c r="E167" s="75" t="s">
        <v>547</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c r="AA167" s="76">
        <v>43126.974999999999</v>
      </c>
    </row>
    <row r="168" spans="1:27" x14ac:dyDescent="0.3">
      <c r="A168" s="1"/>
      <c r="B168" s="74" t="s">
        <v>134</v>
      </c>
      <c r="C168" s="74" t="s">
        <v>1135</v>
      </c>
      <c r="D168" s="74" t="s">
        <v>1052</v>
      </c>
      <c r="E168" s="75" t="s">
        <v>547</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c r="AA168" s="76">
        <v>18780.36</v>
      </c>
    </row>
    <row r="169" spans="1:27" x14ac:dyDescent="0.3">
      <c r="A169" s="1"/>
      <c r="B169" s="74" t="s">
        <v>138</v>
      </c>
      <c r="C169" s="74" t="s">
        <v>1136</v>
      </c>
      <c r="D169" s="74" t="s">
        <v>382</v>
      </c>
      <c r="E169" s="75" t="s">
        <v>547</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c r="AA169" s="76">
        <v>7742.6</v>
      </c>
    </row>
    <row r="170" spans="1:27" x14ac:dyDescent="0.3">
      <c r="A170" s="1"/>
      <c r="B170" s="74" t="s">
        <v>138</v>
      </c>
      <c r="C170" s="74" t="s">
        <v>1136</v>
      </c>
      <c r="D170" s="74" t="s">
        <v>1089</v>
      </c>
      <c r="E170" s="75" t="s">
        <v>547</v>
      </c>
      <c r="F170" s="76"/>
      <c r="G170" s="76"/>
      <c r="H170" s="76"/>
      <c r="I170" s="76"/>
      <c r="J170" s="76"/>
      <c r="K170" s="76"/>
      <c r="L170" s="76"/>
      <c r="M170" s="76"/>
      <c r="N170" s="76"/>
      <c r="O170" s="76"/>
      <c r="P170" s="76"/>
      <c r="Q170" s="76"/>
      <c r="R170" s="76"/>
      <c r="S170" s="76"/>
      <c r="T170" s="76"/>
      <c r="U170" s="76"/>
      <c r="V170" s="76"/>
      <c r="W170" s="76"/>
      <c r="X170" s="76"/>
      <c r="Y170" s="76"/>
      <c r="Z170" s="76"/>
      <c r="AA170" s="76">
        <v>0</v>
      </c>
    </row>
    <row r="171" spans="1:27" x14ac:dyDescent="0.3">
      <c r="A171" s="1"/>
      <c r="B171" s="210" t="s">
        <v>1137</v>
      </c>
      <c r="C171" s="210"/>
      <c r="D171" s="210"/>
      <c r="E171" s="210"/>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165008.47450000001</v>
      </c>
      <c r="AA171" s="77">
        <v>3441555.826655</v>
      </c>
    </row>
    <row r="172" spans="1:27"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7.399999999999999" x14ac:dyDescent="0.3">
      <c r="A174" s="1"/>
      <c r="B174" s="2" t="s">
        <v>1138</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22.95" customHeight="1" x14ac:dyDescent="0.3">
      <c r="A175" s="1"/>
      <c r="B175" s="195" t="s">
        <v>3</v>
      </c>
      <c r="C175" s="195" t="s">
        <v>78</v>
      </c>
      <c r="D175" s="195" t="s">
        <v>1047</v>
      </c>
      <c r="E175" s="195" t="s">
        <v>1048</v>
      </c>
      <c r="F175" s="209" t="s">
        <v>1049</v>
      </c>
      <c r="G175" s="209"/>
      <c r="H175" s="209"/>
      <c r="I175" s="209"/>
      <c r="J175" s="209"/>
      <c r="K175" s="209"/>
      <c r="L175" s="209"/>
      <c r="M175" s="209"/>
      <c r="N175" s="209"/>
      <c r="O175" s="209"/>
      <c r="P175" s="209"/>
      <c r="Q175" s="209"/>
      <c r="R175" s="209"/>
      <c r="S175" s="209"/>
      <c r="T175" s="209"/>
      <c r="U175" s="209"/>
      <c r="V175" s="209"/>
      <c r="W175" s="209"/>
      <c r="X175" s="209"/>
      <c r="Y175" s="209"/>
      <c r="Z175" s="209"/>
      <c r="AA175" s="209"/>
    </row>
    <row r="176" spans="1:27" ht="22.95" customHeight="1" x14ac:dyDescent="0.3">
      <c r="A176" s="1"/>
      <c r="B176" s="195"/>
      <c r="C176" s="195"/>
      <c r="D176" s="195"/>
      <c r="E176" s="195"/>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t="s">
        <v>918</v>
      </c>
    </row>
    <row r="177" spans="1:27" x14ac:dyDescent="0.3">
      <c r="A177" s="1"/>
      <c r="B177" s="74" t="s">
        <v>604</v>
      </c>
      <c r="C177" s="74" t="s">
        <v>1139</v>
      </c>
      <c r="D177" s="74" t="s">
        <v>1054</v>
      </c>
      <c r="E177" s="75" t="s">
        <v>546</v>
      </c>
      <c r="F177" s="76"/>
      <c r="G177" s="76"/>
      <c r="H177" s="76"/>
      <c r="I177" s="76"/>
      <c r="J177" s="76"/>
      <c r="K177" s="76"/>
      <c r="L177" s="76"/>
      <c r="M177" s="76"/>
      <c r="N177" s="76"/>
      <c r="O177" s="76"/>
      <c r="P177" s="76"/>
      <c r="Q177" s="76"/>
      <c r="R177" s="76"/>
      <c r="S177" s="76"/>
      <c r="T177" s="76"/>
      <c r="U177" s="76"/>
      <c r="V177" s="76"/>
      <c r="W177" s="76"/>
      <c r="X177" s="76"/>
      <c r="Y177" s="76"/>
      <c r="Z177" s="76"/>
      <c r="AA177" s="76">
        <v>0</v>
      </c>
    </row>
    <row r="178" spans="1:27" x14ac:dyDescent="0.3">
      <c r="A178" s="1"/>
      <c r="B178" s="74" t="s">
        <v>603</v>
      </c>
      <c r="C178" s="74" t="s">
        <v>1140</v>
      </c>
      <c r="D178" s="74" t="s">
        <v>1054</v>
      </c>
      <c r="E178" s="75" t="s">
        <v>546</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90.948499999999996</v>
      </c>
      <c r="AA178" s="76">
        <v>2491.91545</v>
      </c>
    </row>
    <row r="179" spans="1:27" x14ac:dyDescent="0.3">
      <c r="A179" s="1"/>
      <c r="B179" s="74" t="s">
        <v>605</v>
      </c>
      <c r="C179" s="74" t="s">
        <v>1141</v>
      </c>
      <c r="D179" s="74" t="s">
        <v>78</v>
      </c>
      <c r="E179" s="75" t="s">
        <v>546</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267.25</v>
      </c>
      <c r="AA179" s="76">
        <v>6411.9</v>
      </c>
    </row>
    <row r="180" spans="1:27" x14ac:dyDescent="0.3">
      <c r="A180" s="1"/>
      <c r="B180" s="74" t="s">
        <v>606</v>
      </c>
      <c r="C180" s="74" t="s">
        <v>1142</v>
      </c>
      <c r="D180" s="74" t="s">
        <v>78</v>
      </c>
      <c r="E180" s="75" t="s">
        <v>547</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646.64653999999996</v>
      </c>
      <c r="AA180" s="76">
        <v>12805.150079999999</v>
      </c>
    </row>
    <row r="181" spans="1:27" x14ac:dyDescent="0.3">
      <c r="A181" s="1"/>
      <c r="B181" s="74" t="s">
        <v>1143</v>
      </c>
      <c r="C181" s="74" t="s">
        <v>1144</v>
      </c>
      <c r="D181" s="74" t="s">
        <v>1144</v>
      </c>
      <c r="E181" s="75" t="s">
        <v>547</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454.01350000000002</v>
      </c>
      <c r="AA181" s="76">
        <v>9220.1315699999996</v>
      </c>
    </row>
    <row r="182" spans="1:27" x14ac:dyDescent="0.3">
      <c r="A182" s="1"/>
      <c r="B182" s="74" t="s">
        <v>983</v>
      </c>
      <c r="C182" s="74" t="s">
        <v>1145</v>
      </c>
      <c r="D182" s="74" t="s">
        <v>78</v>
      </c>
      <c r="E182" s="75" t="s">
        <v>546</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109.15</v>
      </c>
      <c r="AA182" s="76">
        <v>4328.1499999999996</v>
      </c>
    </row>
    <row r="183" spans="1:27" x14ac:dyDescent="0.3">
      <c r="A183" s="1"/>
      <c r="B183" s="74" t="s">
        <v>983</v>
      </c>
      <c r="C183" s="74" t="s">
        <v>1146</v>
      </c>
      <c r="D183" s="74" t="s">
        <v>78</v>
      </c>
      <c r="E183" s="75" t="s">
        <v>546</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385.6</v>
      </c>
      <c r="AA183" s="76">
        <v>7715.35</v>
      </c>
    </row>
    <row r="184" spans="1:27" x14ac:dyDescent="0.3">
      <c r="A184" s="1"/>
      <c r="B184" s="74" t="s">
        <v>602</v>
      </c>
      <c r="C184" s="74" t="s">
        <v>1147</v>
      </c>
      <c r="D184" s="74" t="s">
        <v>1054</v>
      </c>
      <c r="E184" s="75" t="s">
        <v>546</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565.45584499999995</v>
      </c>
      <c r="AA184" s="76">
        <v>11147.219784999999</v>
      </c>
    </row>
    <row r="185" spans="1:27" x14ac:dyDescent="0.3">
      <c r="A185" s="1"/>
      <c r="B185" s="210" t="s">
        <v>1148</v>
      </c>
      <c r="C185" s="210"/>
      <c r="D185" s="210"/>
      <c r="E185" s="210"/>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2519.0643850000001</v>
      </c>
      <c r="AA185" s="77">
        <v>54119.816885</v>
      </c>
    </row>
    <row r="186" spans="1:27"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3">
      <c r="A190" s="1"/>
      <c r="B190" s="1"/>
      <c r="C190" s="1"/>
      <c r="D190" s="1"/>
      <c r="E190" s="1"/>
      <c r="F190" s="1"/>
      <c r="G190" s="1"/>
      <c r="H190" s="1"/>
      <c r="I190" s="78" t="s">
        <v>98</v>
      </c>
      <c r="J190" s="78">
        <v>570994.85</v>
      </c>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78" t="s">
        <v>116</v>
      </c>
      <c r="J191" s="78">
        <v>508511.88500000001</v>
      </c>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78" t="s">
        <v>35</v>
      </c>
      <c r="J192" s="78">
        <v>422863.8</v>
      </c>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78" t="s">
        <v>29</v>
      </c>
      <c r="J193" s="78">
        <v>422236.30499999999</v>
      </c>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78" t="s">
        <v>94</v>
      </c>
      <c r="J194" s="78">
        <v>239353.79462999999</v>
      </c>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78" t="s">
        <v>54</v>
      </c>
      <c r="J195" s="78">
        <v>146805.4</v>
      </c>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78" t="s">
        <v>306</v>
      </c>
      <c r="J196" s="78">
        <v>129606.9</v>
      </c>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78" t="s">
        <v>110</v>
      </c>
      <c r="J197" s="78">
        <v>123611.7</v>
      </c>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78" t="s">
        <v>552</v>
      </c>
      <c r="J198" s="78">
        <v>81348.250039999999</v>
      </c>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78" t="s">
        <v>554</v>
      </c>
      <c r="J199" s="78">
        <v>70413.45</v>
      </c>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78" t="s">
        <v>557</v>
      </c>
      <c r="J200" s="78">
        <v>65013.739500000003</v>
      </c>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78" t="s">
        <v>134</v>
      </c>
      <c r="J201" s="78">
        <v>61907.334999999999</v>
      </c>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78" t="s">
        <v>550</v>
      </c>
      <c r="J202" s="78">
        <v>49761.65</v>
      </c>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78" t="s">
        <v>67</v>
      </c>
      <c r="J203" s="78">
        <v>47417.165000000001</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78" t="s">
        <v>560</v>
      </c>
      <c r="J204" s="78">
        <v>44449.65</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78" t="s">
        <v>553</v>
      </c>
      <c r="J205" s="78">
        <v>43004.6</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78" t="s">
        <v>593</v>
      </c>
      <c r="J206" s="78">
        <v>38050.550000000003</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78" t="s">
        <v>566</v>
      </c>
      <c r="J207" s="78">
        <v>30687.200000000001</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78" t="s">
        <v>598</v>
      </c>
      <c r="J208" s="78">
        <v>29224.633999999998</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78" t="s">
        <v>556</v>
      </c>
      <c r="J209" s="78">
        <v>28872.05</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78" t="s">
        <v>580</v>
      </c>
      <c r="J210" s="78">
        <v>24046.85</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78" t="s">
        <v>589</v>
      </c>
      <c r="J211" s="78">
        <v>23118.5</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78" t="s">
        <v>587</v>
      </c>
      <c r="J212" s="78">
        <v>18132.099999999999</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78" t="s">
        <v>591</v>
      </c>
      <c r="J213" s="78">
        <v>16709.650000000001</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78" t="s">
        <v>596</v>
      </c>
      <c r="J214" s="78">
        <v>13921.15</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78" t="s">
        <v>562</v>
      </c>
      <c r="J215" s="78">
        <v>12682.65</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78" t="s">
        <v>567</v>
      </c>
      <c r="J216" s="78">
        <v>11619.1</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78" t="s">
        <v>572</v>
      </c>
      <c r="J217" s="78">
        <v>10079.4</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78" t="s">
        <v>573</v>
      </c>
      <c r="J218" s="78">
        <v>9697.6350000000002</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78" t="s">
        <v>558</v>
      </c>
      <c r="J219" s="78">
        <v>9462.15</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78" t="s">
        <v>588</v>
      </c>
      <c r="J220" s="78">
        <v>9433.85</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78" t="s">
        <v>559</v>
      </c>
      <c r="J221" s="78">
        <v>9391.2999999999993</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78" t="s">
        <v>576</v>
      </c>
      <c r="J222" s="78">
        <v>9302.6</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78" t="s">
        <v>23</v>
      </c>
      <c r="J223" s="78">
        <v>9026.1149999999998</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78" t="s">
        <v>590</v>
      </c>
      <c r="J224" s="78">
        <v>8797.7999999999993</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78" t="s">
        <v>579</v>
      </c>
      <c r="J225" s="78">
        <v>8596.5</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78" t="s">
        <v>418</v>
      </c>
      <c r="J226" s="78">
        <v>7908.8</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78" t="s">
        <v>138</v>
      </c>
      <c r="J227" s="78">
        <v>7742.6</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78" t="s">
        <v>599</v>
      </c>
      <c r="J228" s="78">
        <v>7230.5</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78" t="s">
        <v>574</v>
      </c>
      <c r="J229" s="78">
        <v>7002.8450000000003</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78" t="s">
        <v>584</v>
      </c>
      <c r="J230" s="78">
        <v>5575.9</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78" t="s">
        <v>75</v>
      </c>
      <c r="J231" s="78">
        <v>5109.5</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78" t="s">
        <v>568</v>
      </c>
      <c r="J232" s="78">
        <v>5049.6499999999996</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78" t="s">
        <v>581</v>
      </c>
      <c r="J233" s="78">
        <v>4929.8500000000004</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78" t="s">
        <v>597</v>
      </c>
      <c r="J234" s="78">
        <v>4370.3999999999996</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78" t="s">
        <v>592</v>
      </c>
      <c r="J235" s="78">
        <v>4039.5</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78" t="s">
        <v>600</v>
      </c>
      <c r="J236" s="78">
        <v>3127.0149999999999</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78" t="s">
        <v>578</v>
      </c>
      <c r="J237" s="78">
        <v>2577.1</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78" t="s">
        <v>594</v>
      </c>
      <c r="J238" s="78">
        <v>2382.44</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78" t="s">
        <v>595</v>
      </c>
      <c r="J239" s="78">
        <v>2282.35</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78" t="s">
        <v>577</v>
      </c>
      <c r="J240" s="78">
        <v>2167.8000000000002</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78" t="s">
        <v>582</v>
      </c>
      <c r="J241" s="78">
        <v>2132.3000000000002</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78" t="s">
        <v>571</v>
      </c>
      <c r="J242" s="78">
        <v>1774.4</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78" t="s">
        <v>575</v>
      </c>
      <c r="J243" s="78">
        <v>1736.55</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78" t="s">
        <v>563</v>
      </c>
      <c r="J244" s="78">
        <v>1543.55</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78" t="s">
        <v>583</v>
      </c>
      <c r="J245" s="78">
        <v>1533.7</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78" t="s">
        <v>564</v>
      </c>
      <c r="J246" s="78">
        <v>1451.6</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78" t="s">
        <v>585</v>
      </c>
      <c r="J247" s="78">
        <v>1014.85</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78" t="s">
        <v>570</v>
      </c>
      <c r="J248" s="78">
        <v>462.9</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78" t="s">
        <v>565</v>
      </c>
      <c r="J249" s="78">
        <v>157.65</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78" t="s">
        <v>586</v>
      </c>
      <c r="J250" s="78">
        <v>56.75</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78" t="s">
        <v>569</v>
      </c>
      <c r="J251" s="78">
        <v>43.068485000000003</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row>
  </sheetData>
  <mergeCells count="13">
    <mergeCell ref="F175:AA175"/>
    <mergeCell ref="B185:E185"/>
    <mergeCell ref="B171:E171"/>
    <mergeCell ref="B175:B176"/>
    <mergeCell ref="C175:C176"/>
    <mergeCell ref="D175:D176"/>
    <mergeCell ref="E175:E176"/>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540</v>
      </c>
      <c r="C5" s="211" t="s">
        <v>1149</v>
      </c>
      <c r="D5" s="211" t="s">
        <v>1149</v>
      </c>
      <c r="E5" s="211" t="s">
        <v>1149</v>
      </c>
      <c r="F5" s="211" t="s">
        <v>1149</v>
      </c>
      <c r="G5" s="211" t="s">
        <v>1149</v>
      </c>
      <c r="H5" s="211" t="s">
        <v>1149</v>
      </c>
      <c r="I5" s="211" t="s">
        <v>1149</v>
      </c>
      <c r="J5" s="211" t="s">
        <v>1149</v>
      </c>
      <c r="K5" s="211" t="s">
        <v>1149</v>
      </c>
      <c r="L5" s="211" t="s">
        <v>1149</v>
      </c>
      <c r="M5" s="211" t="s">
        <v>1149</v>
      </c>
      <c r="N5" s="211" t="s">
        <v>1149</v>
      </c>
      <c r="O5" s="211" t="s">
        <v>1149</v>
      </c>
      <c r="P5" s="211" t="s">
        <v>1149</v>
      </c>
      <c r="Q5" s="211" t="s">
        <v>1149</v>
      </c>
      <c r="R5" s="211" t="s">
        <v>1149</v>
      </c>
      <c r="S5" s="215" t="s">
        <v>540</v>
      </c>
      <c r="T5" s="212" t="s">
        <v>1150</v>
      </c>
      <c r="U5" s="212" t="s">
        <v>1150</v>
      </c>
      <c r="V5" s="212" t="s">
        <v>1150</v>
      </c>
      <c r="W5" s="212" t="s">
        <v>1150</v>
      </c>
      <c r="X5" s="212" t="s">
        <v>1150</v>
      </c>
      <c r="Y5" s="215" t="s">
        <v>540</v>
      </c>
      <c r="Z5" s="213" t="s">
        <v>1150</v>
      </c>
      <c r="AA5" s="213" t="s">
        <v>1150</v>
      </c>
      <c r="AB5" s="213" t="s">
        <v>1150</v>
      </c>
      <c r="AC5" s="213" t="s">
        <v>1150</v>
      </c>
      <c r="AD5" s="213" t="s">
        <v>1150</v>
      </c>
    </row>
    <row r="6" spans="1:30" ht="21" x14ac:dyDescent="0.3">
      <c r="A6" s="1"/>
      <c r="B6" s="215"/>
      <c r="C6" s="214" t="s">
        <v>545</v>
      </c>
      <c r="D6" s="214" t="s">
        <v>545</v>
      </c>
      <c r="E6" s="214" t="s">
        <v>545</v>
      </c>
      <c r="F6" s="214" t="s">
        <v>545</v>
      </c>
      <c r="G6" s="214" t="s">
        <v>544</v>
      </c>
      <c r="H6" s="214" t="s">
        <v>544</v>
      </c>
      <c r="I6" s="214" t="s">
        <v>544</v>
      </c>
      <c r="J6" s="214" t="s">
        <v>544</v>
      </c>
      <c r="K6" s="214" t="s">
        <v>543</v>
      </c>
      <c r="L6" s="214" t="s">
        <v>543</v>
      </c>
      <c r="M6" s="214" t="s">
        <v>543</v>
      </c>
      <c r="N6" s="214" t="s">
        <v>543</v>
      </c>
      <c r="O6" s="211" t="s">
        <v>1151</v>
      </c>
      <c r="P6" s="211" t="s">
        <v>1151</v>
      </c>
      <c r="Q6" s="211" t="s">
        <v>1151</v>
      </c>
      <c r="R6" s="211" t="s">
        <v>1151</v>
      </c>
      <c r="S6" s="215"/>
      <c r="T6" s="212" t="s">
        <v>1152</v>
      </c>
      <c r="U6" s="212" t="s">
        <v>1152</v>
      </c>
      <c r="V6" s="212" t="s">
        <v>1152</v>
      </c>
      <c r="W6" s="212" t="s">
        <v>1152</v>
      </c>
      <c r="X6" s="212" t="s">
        <v>1152</v>
      </c>
      <c r="Y6" s="215"/>
      <c r="Z6" s="213" t="s">
        <v>1153</v>
      </c>
      <c r="AA6" s="213" t="s">
        <v>1153</v>
      </c>
      <c r="AB6" s="213" t="s">
        <v>1153</v>
      </c>
      <c r="AC6" s="213" t="s">
        <v>1153</v>
      </c>
      <c r="AD6" s="213" t="s">
        <v>1153</v>
      </c>
    </row>
    <row r="7" spans="1:30" ht="30.6" x14ac:dyDescent="0.3">
      <c r="A7" s="1"/>
      <c r="B7" s="215"/>
      <c r="C7" s="79" t="s">
        <v>1154</v>
      </c>
      <c r="D7" s="79" t="s">
        <v>1155</v>
      </c>
      <c r="E7" s="79" t="s">
        <v>1156</v>
      </c>
      <c r="F7" s="79" t="s">
        <v>1157</v>
      </c>
      <c r="G7" s="79" t="s">
        <v>1158</v>
      </c>
      <c r="H7" s="79" t="s">
        <v>1159</v>
      </c>
      <c r="I7" s="79" t="s">
        <v>1160</v>
      </c>
      <c r="J7" s="79" t="s">
        <v>1161</v>
      </c>
      <c r="K7" s="79" t="s">
        <v>1162</v>
      </c>
      <c r="L7" s="79" t="s">
        <v>1163</v>
      </c>
      <c r="M7" s="79" t="s">
        <v>1164</v>
      </c>
      <c r="N7" s="79" t="s">
        <v>1165</v>
      </c>
      <c r="O7" s="64" t="s">
        <v>1166</v>
      </c>
      <c r="P7" s="64" t="s">
        <v>1167</v>
      </c>
      <c r="Q7" s="64" t="s">
        <v>1168</v>
      </c>
      <c r="R7" s="64" t="s">
        <v>1169</v>
      </c>
      <c r="S7" s="216"/>
      <c r="T7" s="80" t="s">
        <v>546</v>
      </c>
      <c r="U7" s="80" t="s">
        <v>547</v>
      </c>
      <c r="V7" s="80" t="s">
        <v>548</v>
      </c>
      <c r="W7" s="80" t="s">
        <v>549</v>
      </c>
      <c r="X7" s="80" t="s">
        <v>1169</v>
      </c>
      <c r="Y7" s="216"/>
      <c r="Z7" s="81" t="s">
        <v>1170</v>
      </c>
      <c r="AA7" s="81" t="s">
        <v>1171</v>
      </c>
      <c r="AB7" s="81" t="s">
        <v>1172</v>
      </c>
      <c r="AC7" s="81" t="s">
        <v>1173</v>
      </c>
      <c r="AD7" s="81" t="s">
        <v>995</v>
      </c>
    </row>
    <row r="8" spans="1:30" x14ac:dyDescent="0.3">
      <c r="A8" s="1"/>
      <c r="B8" s="82" t="s">
        <v>766</v>
      </c>
      <c r="C8" s="83">
        <v>262.89999999999998</v>
      </c>
      <c r="D8" s="83">
        <v>130.9</v>
      </c>
      <c r="E8" s="83">
        <v>0</v>
      </c>
      <c r="F8" s="83">
        <v>49.9</v>
      </c>
      <c r="G8" s="83">
        <v>2588</v>
      </c>
      <c r="H8" s="83">
        <v>2432.6</v>
      </c>
      <c r="I8" s="83">
        <v>0</v>
      </c>
      <c r="J8" s="83">
        <v>485.9</v>
      </c>
      <c r="K8" s="83">
        <v>622.6</v>
      </c>
      <c r="L8" s="83">
        <v>0</v>
      </c>
      <c r="M8" s="83">
        <v>0</v>
      </c>
      <c r="N8" s="83">
        <v>0</v>
      </c>
      <c r="O8" s="83">
        <v>443.7</v>
      </c>
      <c r="P8" s="83">
        <v>5506.5</v>
      </c>
      <c r="Q8" s="83">
        <v>622.6</v>
      </c>
      <c r="R8" s="84">
        <v>6572.8</v>
      </c>
      <c r="S8" s="82" t="s">
        <v>766</v>
      </c>
      <c r="T8" s="83">
        <v>3473.5</v>
      </c>
      <c r="U8" s="83">
        <v>2563.5</v>
      </c>
      <c r="V8" s="83">
        <v>0</v>
      </c>
      <c r="W8" s="83">
        <v>535.79999999999995</v>
      </c>
      <c r="X8" s="84">
        <v>6572.8</v>
      </c>
      <c r="Y8" s="82" t="s">
        <v>766</v>
      </c>
      <c r="Z8" s="83">
        <v>258.5</v>
      </c>
      <c r="AA8" s="83">
        <v>42.1</v>
      </c>
      <c r="AB8" s="83">
        <v>0</v>
      </c>
      <c r="AC8" s="83">
        <v>535.79999999999995</v>
      </c>
      <c r="AD8" s="84">
        <v>836.4</v>
      </c>
    </row>
    <row r="9" spans="1:30" x14ac:dyDescent="0.3">
      <c r="A9" s="1"/>
      <c r="B9" s="82" t="s">
        <v>767</v>
      </c>
      <c r="C9" s="83">
        <v>266.2</v>
      </c>
      <c r="D9" s="83">
        <v>130.19999999999999</v>
      </c>
      <c r="E9" s="83">
        <v>0</v>
      </c>
      <c r="F9" s="83">
        <v>42.7</v>
      </c>
      <c r="G9" s="83">
        <v>2519.4</v>
      </c>
      <c r="H9" s="83">
        <v>2431.3000000000002</v>
      </c>
      <c r="I9" s="83">
        <v>0</v>
      </c>
      <c r="J9" s="83">
        <v>443.9</v>
      </c>
      <c r="K9" s="83">
        <v>629.79999999999995</v>
      </c>
      <c r="L9" s="83">
        <v>0</v>
      </c>
      <c r="M9" s="83">
        <v>0</v>
      </c>
      <c r="N9" s="83">
        <v>0</v>
      </c>
      <c r="O9" s="83">
        <v>439.1</v>
      </c>
      <c r="P9" s="83">
        <v>5394.6</v>
      </c>
      <c r="Q9" s="83">
        <v>629.79999999999995</v>
      </c>
      <c r="R9" s="84">
        <v>6463.5</v>
      </c>
      <c r="S9" s="82" t="s">
        <v>767</v>
      </c>
      <c r="T9" s="83">
        <v>3415.4</v>
      </c>
      <c r="U9" s="83">
        <v>2561.5</v>
      </c>
      <c r="V9" s="83">
        <v>0</v>
      </c>
      <c r="W9" s="83">
        <v>486.6</v>
      </c>
      <c r="X9" s="84">
        <v>6463.5</v>
      </c>
      <c r="Y9" s="82" t="s">
        <v>767</v>
      </c>
      <c r="Z9" s="83">
        <v>257.8</v>
      </c>
      <c r="AA9" s="83">
        <v>41.8</v>
      </c>
      <c r="AB9" s="83">
        <v>0</v>
      </c>
      <c r="AC9" s="83">
        <v>486.6</v>
      </c>
      <c r="AD9" s="84">
        <v>786.2</v>
      </c>
    </row>
    <row r="10" spans="1:30" x14ac:dyDescent="0.3">
      <c r="A10" s="1"/>
      <c r="B10" s="82" t="s">
        <v>768</v>
      </c>
      <c r="C10" s="83">
        <v>265.7</v>
      </c>
      <c r="D10" s="83">
        <v>132.30000000000001</v>
      </c>
      <c r="E10" s="83">
        <v>0</v>
      </c>
      <c r="F10" s="83">
        <v>40</v>
      </c>
      <c r="G10" s="83">
        <v>2531.8000000000002</v>
      </c>
      <c r="H10" s="83">
        <v>2422</v>
      </c>
      <c r="I10" s="83">
        <v>0</v>
      </c>
      <c r="J10" s="83">
        <v>417.7</v>
      </c>
      <c r="K10" s="83">
        <v>539.9</v>
      </c>
      <c r="L10" s="83">
        <v>0</v>
      </c>
      <c r="M10" s="83">
        <v>0</v>
      </c>
      <c r="N10" s="83">
        <v>0</v>
      </c>
      <c r="O10" s="83">
        <v>438</v>
      </c>
      <c r="P10" s="83">
        <v>5371.5</v>
      </c>
      <c r="Q10" s="83">
        <v>539.9</v>
      </c>
      <c r="R10" s="84">
        <v>6349.4</v>
      </c>
      <c r="S10" s="82" t="s">
        <v>768</v>
      </c>
      <c r="T10" s="83">
        <v>3337.4</v>
      </c>
      <c r="U10" s="83">
        <v>2554.3000000000002</v>
      </c>
      <c r="V10" s="83">
        <v>0</v>
      </c>
      <c r="W10" s="83">
        <v>457.7</v>
      </c>
      <c r="X10" s="84">
        <v>6349.4</v>
      </c>
      <c r="Y10" s="82" t="s">
        <v>768</v>
      </c>
      <c r="Z10" s="83">
        <v>257</v>
      </c>
      <c r="AA10" s="83">
        <v>44.3</v>
      </c>
      <c r="AB10" s="83">
        <v>0</v>
      </c>
      <c r="AC10" s="83">
        <v>457.7</v>
      </c>
      <c r="AD10" s="84">
        <v>759</v>
      </c>
    </row>
    <row r="11" spans="1:30" x14ac:dyDescent="0.3">
      <c r="A11" s="1"/>
      <c r="B11" s="82" t="s">
        <v>769</v>
      </c>
      <c r="C11" s="83">
        <v>266.8</v>
      </c>
      <c r="D11" s="83">
        <v>131.4</v>
      </c>
      <c r="E11" s="83">
        <v>0</v>
      </c>
      <c r="F11" s="83">
        <v>45.9</v>
      </c>
      <c r="G11" s="83">
        <v>2446.6999999999998</v>
      </c>
      <c r="H11" s="83">
        <v>2296.9</v>
      </c>
      <c r="I11" s="83">
        <v>0</v>
      </c>
      <c r="J11" s="83">
        <v>406.8</v>
      </c>
      <c r="K11" s="83">
        <v>527.29999999999995</v>
      </c>
      <c r="L11" s="83">
        <v>0</v>
      </c>
      <c r="M11" s="83">
        <v>0</v>
      </c>
      <c r="N11" s="83">
        <v>0</v>
      </c>
      <c r="O11" s="83">
        <v>444.1</v>
      </c>
      <c r="P11" s="83">
        <v>5150.3999999999996</v>
      </c>
      <c r="Q11" s="83">
        <v>527.29999999999995</v>
      </c>
      <c r="R11" s="84">
        <v>6121.8</v>
      </c>
      <c r="S11" s="82" t="s">
        <v>769</v>
      </c>
      <c r="T11" s="83">
        <v>3240.8</v>
      </c>
      <c r="U11" s="83">
        <v>2428.3000000000002</v>
      </c>
      <c r="V11" s="83">
        <v>0</v>
      </c>
      <c r="W11" s="83">
        <v>452.7</v>
      </c>
      <c r="X11" s="84">
        <v>6121.8</v>
      </c>
      <c r="Y11" s="82" t="s">
        <v>769</v>
      </c>
      <c r="Z11" s="83">
        <v>255.3</v>
      </c>
      <c r="AA11" s="83">
        <v>43.3</v>
      </c>
      <c r="AB11" s="83">
        <v>0</v>
      </c>
      <c r="AC11" s="83">
        <v>452.7</v>
      </c>
      <c r="AD11" s="84">
        <v>751.3</v>
      </c>
    </row>
    <row r="12" spans="1:30" x14ac:dyDescent="0.3">
      <c r="A12" s="1"/>
      <c r="B12" s="82" t="s">
        <v>770</v>
      </c>
      <c r="C12" s="83">
        <v>262.8</v>
      </c>
      <c r="D12" s="83">
        <v>131.69999999999999</v>
      </c>
      <c r="E12" s="83">
        <v>0</v>
      </c>
      <c r="F12" s="83">
        <v>51.5</v>
      </c>
      <c r="G12" s="83">
        <v>2408</v>
      </c>
      <c r="H12" s="83">
        <v>2358.1999999999998</v>
      </c>
      <c r="I12" s="83">
        <v>0</v>
      </c>
      <c r="J12" s="83">
        <v>430.3</v>
      </c>
      <c r="K12" s="83">
        <v>526</v>
      </c>
      <c r="L12" s="83">
        <v>0</v>
      </c>
      <c r="M12" s="83">
        <v>0</v>
      </c>
      <c r="N12" s="83">
        <v>0</v>
      </c>
      <c r="O12" s="83">
        <v>446</v>
      </c>
      <c r="P12" s="83">
        <v>5196.5</v>
      </c>
      <c r="Q12" s="83">
        <v>526</v>
      </c>
      <c r="R12" s="84">
        <v>6168.5</v>
      </c>
      <c r="S12" s="82" t="s">
        <v>770</v>
      </c>
      <c r="T12" s="83">
        <v>3196.8</v>
      </c>
      <c r="U12" s="83">
        <v>2489.9</v>
      </c>
      <c r="V12" s="83">
        <v>0</v>
      </c>
      <c r="W12" s="83">
        <v>481.8</v>
      </c>
      <c r="X12" s="84">
        <v>6168.5</v>
      </c>
      <c r="Y12" s="82" t="s">
        <v>770</v>
      </c>
      <c r="Z12" s="83">
        <v>255.1</v>
      </c>
      <c r="AA12" s="83">
        <v>43.7</v>
      </c>
      <c r="AB12" s="83">
        <v>0</v>
      </c>
      <c r="AC12" s="83">
        <v>481.8</v>
      </c>
      <c r="AD12" s="84">
        <v>780.6</v>
      </c>
    </row>
    <row r="13" spans="1:30" x14ac:dyDescent="0.3">
      <c r="A13" s="1"/>
      <c r="B13" s="82" t="s">
        <v>771</v>
      </c>
      <c r="C13" s="83">
        <v>264.2</v>
      </c>
      <c r="D13" s="83">
        <v>132.19999999999999</v>
      </c>
      <c r="E13" s="83">
        <v>0</v>
      </c>
      <c r="F13" s="83">
        <v>55.7</v>
      </c>
      <c r="G13" s="83">
        <v>2395.1999999999998</v>
      </c>
      <c r="H13" s="83">
        <v>2315.4</v>
      </c>
      <c r="I13" s="83">
        <v>0</v>
      </c>
      <c r="J13" s="83">
        <v>459.6</v>
      </c>
      <c r="K13" s="83">
        <v>527.20000000000005</v>
      </c>
      <c r="L13" s="83">
        <v>0</v>
      </c>
      <c r="M13" s="83">
        <v>0</v>
      </c>
      <c r="N13" s="83">
        <v>0</v>
      </c>
      <c r="O13" s="83">
        <v>452.1</v>
      </c>
      <c r="P13" s="83">
        <v>5170.2</v>
      </c>
      <c r="Q13" s="83">
        <v>527.20000000000005</v>
      </c>
      <c r="R13" s="84">
        <v>6149.5</v>
      </c>
      <c r="S13" s="82" t="s">
        <v>771</v>
      </c>
      <c r="T13" s="83">
        <v>3186.6</v>
      </c>
      <c r="U13" s="83">
        <v>2447.6</v>
      </c>
      <c r="V13" s="83">
        <v>0</v>
      </c>
      <c r="W13" s="83">
        <v>515.29999999999995</v>
      </c>
      <c r="X13" s="84">
        <v>6149.5</v>
      </c>
      <c r="Y13" s="82" t="s">
        <v>771</v>
      </c>
      <c r="Z13" s="83">
        <v>255.3</v>
      </c>
      <c r="AA13" s="83">
        <v>43.6</v>
      </c>
      <c r="AB13" s="83">
        <v>0</v>
      </c>
      <c r="AC13" s="83">
        <v>515.29999999999995</v>
      </c>
      <c r="AD13" s="84">
        <v>814.2</v>
      </c>
    </row>
    <row r="14" spans="1:30" x14ac:dyDescent="0.3">
      <c r="A14" s="1"/>
      <c r="B14" s="82" t="s">
        <v>772</v>
      </c>
      <c r="C14" s="83">
        <v>260.39999999999998</v>
      </c>
      <c r="D14" s="83">
        <v>132</v>
      </c>
      <c r="E14" s="83">
        <v>0</v>
      </c>
      <c r="F14" s="83">
        <v>56.3</v>
      </c>
      <c r="G14" s="83">
        <v>2342.5</v>
      </c>
      <c r="H14" s="83">
        <v>2194.4</v>
      </c>
      <c r="I14" s="83">
        <v>0</v>
      </c>
      <c r="J14" s="83">
        <v>514.79999999999995</v>
      </c>
      <c r="K14" s="83">
        <v>532.79999999999995</v>
      </c>
      <c r="L14" s="83">
        <v>0</v>
      </c>
      <c r="M14" s="83">
        <v>0</v>
      </c>
      <c r="N14" s="83">
        <v>0</v>
      </c>
      <c r="O14" s="83">
        <v>448.7</v>
      </c>
      <c r="P14" s="83">
        <v>5051.7</v>
      </c>
      <c r="Q14" s="83">
        <v>532.79999999999995</v>
      </c>
      <c r="R14" s="84">
        <v>6033.2</v>
      </c>
      <c r="S14" s="82" t="s">
        <v>772</v>
      </c>
      <c r="T14" s="83">
        <v>3135.7</v>
      </c>
      <c r="U14" s="83">
        <v>2326.4</v>
      </c>
      <c r="V14" s="83">
        <v>0</v>
      </c>
      <c r="W14" s="83">
        <v>571.1</v>
      </c>
      <c r="X14" s="84">
        <v>6033.2</v>
      </c>
      <c r="Y14" s="82" t="s">
        <v>772</v>
      </c>
      <c r="Z14" s="83">
        <v>255.7</v>
      </c>
      <c r="AA14" s="83">
        <v>43.7</v>
      </c>
      <c r="AB14" s="83">
        <v>0</v>
      </c>
      <c r="AC14" s="83">
        <v>571.1</v>
      </c>
      <c r="AD14" s="84">
        <v>870.5</v>
      </c>
    </row>
    <row r="15" spans="1:30" x14ac:dyDescent="0.3">
      <c r="A15" s="1"/>
      <c r="B15" s="82" t="s">
        <v>773</v>
      </c>
      <c r="C15" s="83">
        <v>262.3</v>
      </c>
      <c r="D15" s="83">
        <v>131.5</v>
      </c>
      <c r="E15" s="83">
        <v>0</v>
      </c>
      <c r="F15" s="83">
        <v>60.1</v>
      </c>
      <c r="G15" s="83">
        <v>2363.4</v>
      </c>
      <c r="H15" s="83">
        <v>2303.5</v>
      </c>
      <c r="I15" s="83">
        <v>0</v>
      </c>
      <c r="J15" s="83">
        <v>487.5</v>
      </c>
      <c r="K15" s="83">
        <v>535.20000000000005</v>
      </c>
      <c r="L15" s="83">
        <v>0</v>
      </c>
      <c r="M15" s="83">
        <v>0</v>
      </c>
      <c r="N15" s="83">
        <v>0</v>
      </c>
      <c r="O15" s="83">
        <v>453.9</v>
      </c>
      <c r="P15" s="83">
        <v>5154.3999999999996</v>
      </c>
      <c r="Q15" s="83">
        <v>535.20000000000005</v>
      </c>
      <c r="R15" s="84">
        <v>6143.5</v>
      </c>
      <c r="S15" s="82" t="s">
        <v>773</v>
      </c>
      <c r="T15" s="83">
        <v>3160.9</v>
      </c>
      <c r="U15" s="83">
        <v>2435</v>
      </c>
      <c r="V15" s="83">
        <v>0</v>
      </c>
      <c r="W15" s="83">
        <v>547.6</v>
      </c>
      <c r="X15" s="84">
        <v>6143.5</v>
      </c>
      <c r="Y15" s="82" t="s">
        <v>773</v>
      </c>
      <c r="Z15" s="83">
        <v>258</v>
      </c>
      <c r="AA15" s="83">
        <v>42.8</v>
      </c>
      <c r="AB15" s="83">
        <v>0</v>
      </c>
      <c r="AC15" s="83">
        <v>547.6</v>
      </c>
      <c r="AD15" s="84">
        <v>848.4</v>
      </c>
    </row>
    <row r="16" spans="1:30" x14ac:dyDescent="0.3">
      <c r="A16" s="1"/>
      <c r="B16" s="82" t="s">
        <v>774</v>
      </c>
      <c r="C16" s="83">
        <v>267.2</v>
      </c>
      <c r="D16" s="83">
        <v>83.8</v>
      </c>
      <c r="E16" s="83">
        <v>0</v>
      </c>
      <c r="F16" s="83">
        <v>60</v>
      </c>
      <c r="G16" s="83">
        <v>2334.8000000000002</v>
      </c>
      <c r="H16" s="83">
        <v>2372.3000000000002</v>
      </c>
      <c r="I16" s="83">
        <v>0</v>
      </c>
      <c r="J16" s="83">
        <v>509.5</v>
      </c>
      <c r="K16" s="83">
        <v>544.6</v>
      </c>
      <c r="L16" s="83">
        <v>0</v>
      </c>
      <c r="M16" s="83">
        <v>0</v>
      </c>
      <c r="N16" s="83">
        <v>0</v>
      </c>
      <c r="O16" s="83">
        <v>411</v>
      </c>
      <c r="P16" s="83">
        <v>5216.6000000000004</v>
      </c>
      <c r="Q16" s="83">
        <v>544.6</v>
      </c>
      <c r="R16" s="84">
        <v>6172.2</v>
      </c>
      <c r="S16" s="82" t="s">
        <v>774</v>
      </c>
      <c r="T16" s="83">
        <v>3146.6</v>
      </c>
      <c r="U16" s="83">
        <v>2456.1</v>
      </c>
      <c r="V16" s="83">
        <v>0</v>
      </c>
      <c r="W16" s="83">
        <v>569.5</v>
      </c>
      <c r="X16" s="84">
        <v>6172.2</v>
      </c>
      <c r="Y16" s="82" t="s">
        <v>774</v>
      </c>
      <c r="Z16" s="83">
        <v>259</v>
      </c>
      <c r="AA16" s="83">
        <v>43</v>
      </c>
      <c r="AB16" s="83">
        <v>0</v>
      </c>
      <c r="AC16" s="83">
        <v>569.5</v>
      </c>
      <c r="AD16" s="84">
        <v>871.5</v>
      </c>
    </row>
    <row r="17" spans="1:30" x14ac:dyDescent="0.3">
      <c r="A17" s="1"/>
      <c r="B17" s="82" t="s">
        <v>775</v>
      </c>
      <c r="C17" s="83">
        <v>268.60000000000002</v>
      </c>
      <c r="D17" s="83">
        <v>84.3</v>
      </c>
      <c r="E17" s="83">
        <v>0</v>
      </c>
      <c r="F17" s="83">
        <v>62.5</v>
      </c>
      <c r="G17" s="83">
        <v>2201.3000000000002</v>
      </c>
      <c r="H17" s="83">
        <v>2415.1999999999998</v>
      </c>
      <c r="I17" s="83">
        <v>0</v>
      </c>
      <c r="J17" s="83">
        <v>546.9</v>
      </c>
      <c r="K17" s="83">
        <v>539.29999999999995</v>
      </c>
      <c r="L17" s="83">
        <v>0</v>
      </c>
      <c r="M17" s="83">
        <v>0</v>
      </c>
      <c r="N17" s="83">
        <v>0</v>
      </c>
      <c r="O17" s="83">
        <v>415.4</v>
      </c>
      <c r="P17" s="83">
        <v>5163.3999999999996</v>
      </c>
      <c r="Q17" s="83">
        <v>539.29999999999995</v>
      </c>
      <c r="R17" s="84">
        <v>6118.1</v>
      </c>
      <c r="S17" s="82" t="s">
        <v>775</v>
      </c>
      <c r="T17" s="83">
        <v>3009.2</v>
      </c>
      <c r="U17" s="83">
        <v>2499.5</v>
      </c>
      <c r="V17" s="83">
        <v>0</v>
      </c>
      <c r="W17" s="83">
        <v>609.4</v>
      </c>
      <c r="X17" s="84">
        <v>6118.1</v>
      </c>
      <c r="Y17" s="82" t="s">
        <v>775</v>
      </c>
      <c r="Z17" s="83">
        <v>258.3</v>
      </c>
      <c r="AA17" s="83">
        <v>43.1</v>
      </c>
      <c r="AB17" s="83">
        <v>0</v>
      </c>
      <c r="AC17" s="83">
        <v>609.4</v>
      </c>
      <c r="AD17" s="84">
        <v>910.8</v>
      </c>
    </row>
    <row r="18" spans="1:30" x14ac:dyDescent="0.3">
      <c r="A18" s="1"/>
      <c r="B18" s="82" t="s">
        <v>776</v>
      </c>
      <c r="C18" s="83">
        <v>266.39999999999998</v>
      </c>
      <c r="D18" s="83">
        <v>117.2</v>
      </c>
      <c r="E18" s="83">
        <v>0</v>
      </c>
      <c r="F18" s="83">
        <v>56</v>
      </c>
      <c r="G18" s="83">
        <v>2362.4</v>
      </c>
      <c r="H18" s="83">
        <v>2424.8000000000002</v>
      </c>
      <c r="I18" s="83">
        <v>0</v>
      </c>
      <c r="J18" s="83">
        <v>521</v>
      </c>
      <c r="K18" s="83">
        <v>522.29999999999995</v>
      </c>
      <c r="L18" s="83">
        <v>0</v>
      </c>
      <c r="M18" s="83">
        <v>0</v>
      </c>
      <c r="N18" s="83">
        <v>0</v>
      </c>
      <c r="O18" s="83">
        <v>439.6</v>
      </c>
      <c r="P18" s="83">
        <v>5308.2</v>
      </c>
      <c r="Q18" s="83">
        <v>522.29999999999995</v>
      </c>
      <c r="R18" s="84">
        <v>6270.1</v>
      </c>
      <c r="S18" s="82" t="s">
        <v>776</v>
      </c>
      <c r="T18" s="83">
        <v>3151.1</v>
      </c>
      <c r="U18" s="83">
        <v>2542</v>
      </c>
      <c r="V18" s="83">
        <v>0</v>
      </c>
      <c r="W18" s="83">
        <v>577</v>
      </c>
      <c r="X18" s="84">
        <v>6270.1</v>
      </c>
      <c r="Y18" s="82" t="s">
        <v>776</v>
      </c>
      <c r="Z18" s="83">
        <v>257</v>
      </c>
      <c r="AA18" s="83">
        <v>44.3</v>
      </c>
      <c r="AB18" s="83">
        <v>0</v>
      </c>
      <c r="AC18" s="83">
        <v>577</v>
      </c>
      <c r="AD18" s="84">
        <v>878.3</v>
      </c>
    </row>
    <row r="19" spans="1:30" x14ac:dyDescent="0.3">
      <c r="A19" s="1"/>
      <c r="B19" s="82" t="s">
        <v>777</v>
      </c>
      <c r="C19" s="83">
        <v>265.5</v>
      </c>
      <c r="D19" s="83">
        <v>111.4</v>
      </c>
      <c r="E19" s="83">
        <v>0</v>
      </c>
      <c r="F19" s="83">
        <v>48.1</v>
      </c>
      <c r="G19" s="83">
        <v>2426.6999999999998</v>
      </c>
      <c r="H19" s="83">
        <v>2357.8000000000002</v>
      </c>
      <c r="I19" s="83">
        <v>0</v>
      </c>
      <c r="J19" s="83">
        <v>508.2</v>
      </c>
      <c r="K19" s="83">
        <v>535.9</v>
      </c>
      <c r="L19" s="83">
        <v>0</v>
      </c>
      <c r="M19" s="83">
        <v>0.1</v>
      </c>
      <c r="N19" s="83">
        <v>0</v>
      </c>
      <c r="O19" s="83">
        <v>425</v>
      </c>
      <c r="P19" s="83">
        <v>5292.7</v>
      </c>
      <c r="Q19" s="83">
        <v>536</v>
      </c>
      <c r="R19" s="84">
        <v>6253.7</v>
      </c>
      <c r="S19" s="82" t="s">
        <v>777</v>
      </c>
      <c r="T19" s="83">
        <v>3228.1</v>
      </c>
      <c r="U19" s="83">
        <v>2469.1999999999998</v>
      </c>
      <c r="V19" s="83">
        <v>0.1</v>
      </c>
      <c r="W19" s="83">
        <v>556.29999999999995</v>
      </c>
      <c r="X19" s="84">
        <v>6253.7</v>
      </c>
      <c r="Y19" s="82" t="s">
        <v>777</v>
      </c>
      <c r="Z19" s="83">
        <v>256.8</v>
      </c>
      <c r="AA19" s="83">
        <v>44.1</v>
      </c>
      <c r="AB19" s="83">
        <v>0.1</v>
      </c>
      <c r="AC19" s="83">
        <v>556.29999999999995</v>
      </c>
      <c r="AD19" s="84">
        <v>857.3</v>
      </c>
    </row>
    <row r="20" spans="1:30" x14ac:dyDescent="0.3">
      <c r="A20" s="1"/>
      <c r="B20" s="82" t="s">
        <v>778</v>
      </c>
      <c r="C20" s="83">
        <v>264.8</v>
      </c>
      <c r="D20" s="83">
        <v>94.3</v>
      </c>
      <c r="E20" s="83">
        <v>0</v>
      </c>
      <c r="F20" s="83">
        <v>40.1</v>
      </c>
      <c r="G20" s="83">
        <v>2462.9</v>
      </c>
      <c r="H20" s="83">
        <v>2414</v>
      </c>
      <c r="I20" s="83">
        <v>0</v>
      </c>
      <c r="J20" s="83">
        <v>441.4</v>
      </c>
      <c r="K20" s="83">
        <v>547.79999999999995</v>
      </c>
      <c r="L20" s="83">
        <v>0</v>
      </c>
      <c r="M20" s="83">
        <v>7.8</v>
      </c>
      <c r="N20" s="83">
        <v>0</v>
      </c>
      <c r="O20" s="83">
        <v>399.2</v>
      </c>
      <c r="P20" s="83">
        <v>5318.3</v>
      </c>
      <c r="Q20" s="83">
        <v>555.6</v>
      </c>
      <c r="R20" s="84">
        <v>6273.1</v>
      </c>
      <c r="S20" s="82" t="s">
        <v>778</v>
      </c>
      <c r="T20" s="83">
        <v>3275.5</v>
      </c>
      <c r="U20" s="83">
        <v>2508.3000000000002</v>
      </c>
      <c r="V20" s="83">
        <v>7.8</v>
      </c>
      <c r="W20" s="83">
        <v>481.5</v>
      </c>
      <c r="X20" s="84">
        <v>6273.1</v>
      </c>
      <c r="Y20" s="82" t="s">
        <v>778</v>
      </c>
      <c r="Z20" s="83">
        <v>254.8</v>
      </c>
      <c r="AA20" s="83">
        <v>44.6</v>
      </c>
      <c r="AB20" s="83">
        <v>7.8</v>
      </c>
      <c r="AC20" s="83">
        <v>481.5</v>
      </c>
      <c r="AD20" s="84">
        <v>788.7</v>
      </c>
    </row>
    <row r="21" spans="1:30" x14ac:dyDescent="0.3">
      <c r="A21" s="1"/>
      <c r="B21" s="82" t="s">
        <v>779</v>
      </c>
      <c r="C21" s="83">
        <v>263</v>
      </c>
      <c r="D21" s="83">
        <v>130.69999999999999</v>
      </c>
      <c r="E21" s="83">
        <v>0</v>
      </c>
      <c r="F21" s="83">
        <v>39.200000000000003</v>
      </c>
      <c r="G21" s="83">
        <v>2360.8000000000002</v>
      </c>
      <c r="H21" s="83">
        <v>2372.8000000000002</v>
      </c>
      <c r="I21" s="83">
        <v>0</v>
      </c>
      <c r="J21" s="83">
        <v>395.8</v>
      </c>
      <c r="K21" s="83">
        <v>546.6</v>
      </c>
      <c r="L21" s="83">
        <v>0</v>
      </c>
      <c r="M21" s="83">
        <v>130.69999999999999</v>
      </c>
      <c r="N21" s="83">
        <v>0</v>
      </c>
      <c r="O21" s="83">
        <v>432.9</v>
      </c>
      <c r="P21" s="83">
        <v>5129.3999999999996</v>
      </c>
      <c r="Q21" s="83">
        <v>677.3</v>
      </c>
      <c r="R21" s="84">
        <v>6239.6</v>
      </c>
      <c r="S21" s="82" t="s">
        <v>779</v>
      </c>
      <c r="T21" s="83">
        <v>3170.4</v>
      </c>
      <c r="U21" s="83">
        <v>2503.5</v>
      </c>
      <c r="V21" s="83">
        <v>130.69999999999999</v>
      </c>
      <c r="W21" s="83">
        <v>435</v>
      </c>
      <c r="X21" s="84">
        <v>6239.6</v>
      </c>
      <c r="Y21" s="82" t="s">
        <v>779</v>
      </c>
      <c r="Z21" s="83">
        <v>256.3</v>
      </c>
      <c r="AA21" s="83">
        <v>42.7</v>
      </c>
      <c r="AB21" s="83">
        <v>130.69999999999999</v>
      </c>
      <c r="AC21" s="83">
        <v>435</v>
      </c>
      <c r="AD21" s="84">
        <v>864.7</v>
      </c>
    </row>
    <row r="22" spans="1:30" x14ac:dyDescent="0.3">
      <c r="A22" s="1"/>
      <c r="B22" s="82" t="s">
        <v>780</v>
      </c>
      <c r="C22" s="83">
        <v>265.2</v>
      </c>
      <c r="D22" s="83">
        <v>130.30000000000001</v>
      </c>
      <c r="E22" s="83">
        <v>0</v>
      </c>
      <c r="F22" s="83">
        <v>52.9</v>
      </c>
      <c r="G22" s="83">
        <v>2417.1999999999998</v>
      </c>
      <c r="H22" s="83">
        <v>2431.9</v>
      </c>
      <c r="I22" s="83">
        <v>0.1</v>
      </c>
      <c r="J22" s="83">
        <v>325.5</v>
      </c>
      <c r="K22" s="83">
        <v>509.8</v>
      </c>
      <c r="L22" s="83">
        <v>0</v>
      </c>
      <c r="M22" s="83">
        <v>309.3</v>
      </c>
      <c r="N22" s="83">
        <v>0</v>
      </c>
      <c r="O22" s="83">
        <v>448.4</v>
      </c>
      <c r="P22" s="83">
        <v>5174.7</v>
      </c>
      <c r="Q22" s="83">
        <v>819.1</v>
      </c>
      <c r="R22" s="84">
        <v>6442.2</v>
      </c>
      <c r="S22" s="82" t="s">
        <v>780</v>
      </c>
      <c r="T22" s="83">
        <v>3192.2</v>
      </c>
      <c r="U22" s="83">
        <v>2562.1999999999998</v>
      </c>
      <c r="V22" s="83">
        <v>309.39999999999998</v>
      </c>
      <c r="W22" s="83">
        <v>378.4</v>
      </c>
      <c r="X22" s="84">
        <v>6442.2</v>
      </c>
      <c r="Y22" s="82" t="s">
        <v>780</v>
      </c>
      <c r="Z22" s="83">
        <v>255.7</v>
      </c>
      <c r="AA22" s="83">
        <v>44.3</v>
      </c>
      <c r="AB22" s="83">
        <v>309.39999999999998</v>
      </c>
      <c r="AC22" s="83">
        <v>378.4</v>
      </c>
      <c r="AD22" s="84">
        <v>987.8</v>
      </c>
    </row>
    <row r="23" spans="1:30" x14ac:dyDescent="0.3">
      <c r="A23" s="1"/>
      <c r="B23" s="82" t="s">
        <v>781</v>
      </c>
      <c r="C23" s="83">
        <v>262.2</v>
      </c>
      <c r="D23" s="83">
        <v>131.9</v>
      </c>
      <c r="E23" s="83">
        <v>0</v>
      </c>
      <c r="F23" s="83">
        <v>64.099999999999994</v>
      </c>
      <c r="G23" s="83">
        <v>2428.8000000000002</v>
      </c>
      <c r="H23" s="83">
        <v>2435.8000000000002</v>
      </c>
      <c r="I23" s="83">
        <v>0.1</v>
      </c>
      <c r="J23" s="83">
        <v>330.6</v>
      </c>
      <c r="K23" s="83">
        <v>462.1</v>
      </c>
      <c r="L23" s="83">
        <v>0</v>
      </c>
      <c r="M23" s="83">
        <v>468.9</v>
      </c>
      <c r="N23" s="83">
        <v>0</v>
      </c>
      <c r="O23" s="83">
        <v>458.2</v>
      </c>
      <c r="P23" s="83">
        <v>5195.3</v>
      </c>
      <c r="Q23" s="83">
        <v>931</v>
      </c>
      <c r="R23" s="84">
        <v>6584.5</v>
      </c>
      <c r="S23" s="82" t="s">
        <v>781</v>
      </c>
      <c r="T23" s="83">
        <v>3153.1</v>
      </c>
      <c r="U23" s="83">
        <v>2567.6999999999998</v>
      </c>
      <c r="V23" s="83">
        <v>469</v>
      </c>
      <c r="W23" s="83">
        <v>394.7</v>
      </c>
      <c r="X23" s="84">
        <v>6584.5</v>
      </c>
      <c r="Y23" s="82" t="s">
        <v>781</v>
      </c>
      <c r="Z23" s="83">
        <v>256.2</v>
      </c>
      <c r="AA23" s="83">
        <v>44.3</v>
      </c>
      <c r="AB23" s="83">
        <v>469</v>
      </c>
      <c r="AC23" s="83">
        <v>394.7</v>
      </c>
      <c r="AD23" s="84">
        <v>1164.2</v>
      </c>
    </row>
    <row r="24" spans="1:30" x14ac:dyDescent="0.3">
      <c r="A24" s="1"/>
      <c r="B24" s="82" t="s">
        <v>782</v>
      </c>
      <c r="C24" s="83">
        <v>263.10000000000002</v>
      </c>
      <c r="D24" s="83">
        <v>132.1</v>
      </c>
      <c r="E24" s="83">
        <v>0</v>
      </c>
      <c r="F24" s="83">
        <v>64.2</v>
      </c>
      <c r="G24" s="83">
        <v>2599</v>
      </c>
      <c r="H24" s="83">
        <v>2425.9</v>
      </c>
      <c r="I24" s="83">
        <v>0.2</v>
      </c>
      <c r="J24" s="83">
        <v>337.5</v>
      </c>
      <c r="K24" s="83">
        <v>458.1</v>
      </c>
      <c r="L24" s="83">
        <v>0</v>
      </c>
      <c r="M24" s="83">
        <v>513.4</v>
      </c>
      <c r="N24" s="83">
        <v>0</v>
      </c>
      <c r="O24" s="83">
        <v>459.4</v>
      </c>
      <c r="P24" s="83">
        <v>5362.6</v>
      </c>
      <c r="Q24" s="83">
        <v>971.5</v>
      </c>
      <c r="R24" s="84">
        <v>6793.5</v>
      </c>
      <c r="S24" s="82" t="s">
        <v>782</v>
      </c>
      <c r="T24" s="83">
        <v>3320.2</v>
      </c>
      <c r="U24" s="83">
        <v>2558</v>
      </c>
      <c r="V24" s="83">
        <v>513.6</v>
      </c>
      <c r="W24" s="83">
        <v>401.7</v>
      </c>
      <c r="X24" s="84">
        <v>6793.5</v>
      </c>
      <c r="Y24" s="82" t="s">
        <v>782</v>
      </c>
      <c r="Z24" s="83">
        <v>255</v>
      </c>
      <c r="AA24" s="83">
        <v>43.9</v>
      </c>
      <c r="AB24" s="83">
        <v>513.6</v>
      </c>
      <c r="AC24" s="83">
        <v>401.7</v>
      </c>
      <c r="AD24" s="84">
        <v>1214.2</v>
      </c>
    </row>
    <row r="25" spans="1:30" x14ac:dyDescent="0.3">
      <c r="A25" s="1"/>
      <c r="B25" s="82" t="s">
        <v>783</v>
      </c>
      <c r="C25" s="83">
        <v>260.39999999999998</v>
      </c>
      <c r="D25" s="83">
        <v>132.9</v>
      </c>
      <c r="E25" s="83">
        <v>0.1</v>
      </c>
      <c r="F25" s="83">
        <v>66.3</v>
      </c>
      <c r="G25" s="83">
        <v>2828</v>
      </c>
      <c r="H25" s="83">
        <v>2433.9</v>
      </c>
      <c r="I25" s="83">
        <v>0.3</v>
      </c>
      <c r="J25" s="83">
        <v>308.10000000000002</v>
      </c>
      <c r="K25" s="83">
        <v>463.8</v>
      </c>
      <c r="L25" s="83">
        <v>0</v>
      </c>
      <c r="M25" s="83">
        <v>526.6</v>
      </c>
      <c r="N25" s="83">
        <v>0</v>
      </c>
      <c r="O25" s="83">
        <v>459.7</v>
      </c>
      <c r="P25" s="83">
        <v>5570.3</v>
      </c>
      <c r="Q25" s="83">
        <v>990.4</v>
      </c>
      <c r="R25" s="84">
        <v>7020.4</v>
      </c>
      <c r="S25" s="82" t="s">
        <v>783</v>
      </c>
      <c r="T25" s="83">
        <v>3552.2</v>
      </c>
      <c r="U25" s="83">
        <v>2566.8000000000002</v>
      </c>
      <c r="V25" s="83">
        <v>527</v>
      </c>
      <c r="W25" s="83">
        <v>374.4</v>
      </c>
      <c r="X25" s="84">
        <v>7020.4</v>
      </c>
      <c r="Y25" s="82" t="s">
        <v>783</v>
      </c>
      <c r="Z25" s="83">
        <v>255</v>
      </c>
      <c r="AA25" s="83">
        <v>43.6</v>
      </c>
      <c r="AB25" s="83">
        <v>527</v>
      </c>
      <c r="AC25" s="83">
        <v>374.4</v>
      </c>
      <c r="AD25" s="84">
        <v>1200</v>
      </c>
    </row>
    <row r="26" spans="1:30" x14ac:dyDescent="0.3">
      <c r="A26" s="1"/>
      <c r="B26" s="82" t="s">
        <v>784</v>
      </c>
      <c r="C26" s="83">
        <v>257.8</v>
      </c>
      <c r="D26" s="83">
        <v>127.8</v>
      </c>
      <c r="E26" s="83">
        <v>0.1</v>
      </c>
      <c r="F26" s="83">
        <v>66.7</v>
      </c>
      <c r="G26" s="83">
        <v>3004.1</v>
      </c>
      <c r="H26" s="83">
        <v>2430.8000000000002</v>
      </c>
      <c r="I26" s="83">
        <v>0.3</v>
      </c>
      <c r="J26" s="83">
        <v>327.8</v>
      </c>
      <c r="K26" s="83">
        <v>457.4</v>
      </c>
      <c r="L26" s="83">
        <v>0</v>
      </c>
      <c r="M26" s="83">
        <v>531.4</v>
      </c>
      <c r="N26" s="83">
        <v>0</v>
      </c>
      <c r="O26" s="83">
        <v>452.4</v>
      </c>
      <c r="P26" s="83">
        <v>5763</v>
      </c>
      <c r="Q26" s="83">
        <v>988.8</v>
      </c>
      <c r="R26" s="84">
        <v>7204.2</v>
      </c>
      <c r="S26" s="82" t="s">
        <v>784</v>
      </c>
      <c r="T26" s="83">
        <v>3719.3</v>
      </c>
      <c r="U26" s="83">
        <v>2558.6</v>
      </c>
      <c r="V26" s="83">
        <v>531.79999999999995</v>
      </c>
      <c r="W26" s="83">
        <v>394.5</v>
      </c>
      <c r="X26" s="84">
        <v>7204.2</v>
      </c>
      <c r="Y26" s="82" t="s">
        <v>784</v>
      </c>
      <c r="Z26" s="83">
        <v>254</v>
      </c>
      <c r="AA26" s="83">
        <v>42.8</v>
      </c>
      <c r="AB26" s="83">
        <v>531.79999999999995</v>
      </c>
      <c r="AC26" s="83">
        <v>394.5</v>
      </c>
      <c r="AD26" s="84">
        <v>1223.0999999999999</v>
      </c>
    </row>
    <row r="27" spans="1:30" x14ac:dyDescent="0.3">
      <c r="A27" s="1"/>
      <c r="B27" s="82" t="s">
        <v>785</v>
      </c>
      <c r="C27" s="83">
        <v>260.10000000000002</v>
      </c>
      <c r="D27" s="83">
        <v>124.5</v>
      </c>
      <c r="E27" s="83">
        <v>0.1</v>
      </c>
      <c r="F27" s="83">
        <v>67.400000000000006</v>
      </c>
      <c r="G27" s="83">
        <v>2982.6</v>
      </c>
      <c r="H27" s="83">
        <v>2455.6</v>
      </c>
      <c r="I27" s="83">
        <v>0.5</v>
      </c>
      <c r="J27" s="83">
        <v>363.1</v>
      </c>
      <c r="K27" s="83">
        <v>464.9</v>
      </c>
      <c r="L27" s="83">
        <v>0</v>
      </c>
      <c r="M27" s="83">
        <v>536</v>
      </c>
      <c r="N27" s="83">
        <v>0</v>
      </c>
      <c r="O27" s="83">
        <v>452.1</v>
      </c>
      <c r="P27" s="83">
        <v>5801.8</v>
      </c>
      <c r="Q27" s="83">
        <v>1000.9</v>
      </c>
      <c r="R27" s="84">
        <v>7254.8</v>
      </c>
      <c r="S27" s="82" t="s">
        <v>785</v>
      </c>
      <c r="T27" s="83">
        <v>3707.6</v>
      </c>
      <c r="U27" s="83">
        <v>2580.1</v>
      </c>
      <c r="V27" s="83">
        <v>536.6</v>
      </c>
      <c r="W27" s="83">
        <v>430.5</v>
      </c>
      <c r="X27" s="84">
        <v>7254.8</v>
      </c>
      <c r="Y27" s="82" t="s">
        <v>785</v>
      </c>
      <c r="Z27" s="83">
        <v>253.7</v>
      </c>
      <c r="AA27" s="83">
        <v>42.3</v>
      </c>
      <c r="AB27" s="83">
        <v>536.6</v>
      </c>
      <c r="AC27" s="83">
        <v>430.5</v>
      </c>
      <c r="AD27" s="84">
        <v>1263.0999999999999</v>
      </c>
    </row>
    <row r="28" spans="1:30" x14ac:dyDescent="0.3">
      <c r="A28" s="1"/>
      <c r="B28" s="82" t="s">
        <v>786</v>
      </c>
      <c r="C28" s="83">
        <v>252.5</v>
      </c>
      <c r="D28" s="83">
        <v>113.3</v>
      </c>
      <c r="E28" s="83">
        <v>0.2</v>
      </c>
      <c r="F28" s="83">
        <v>75.400000000000006</v>
      </c>
      <c r="G28" s="83">
        <v>2854.8</v>
      </c>
      <c r="H28" s="83">
        <v>2501.1</v>
      </c>
      <c r="I28" s="83">
        <v>1.1000000000000001</v>
      </c>
      <c r="J28" s="83">
        <v>444.4</v>
      </c>
      <c r="K28" s="83">
        <v>524.9</v>
      </c>
      <c r="L28" s="83">
        <v>0</v>
      </c>
      <c r="M28" s="83">
        <v>541.29999999999995</v>
      </c>
      <c r="N28" s="83">
        <v>0</v>
      </c>
      <c r="O28" s="83">
        <v>441.4</v>
      </c>
      <c r="P28" s="83">
        <v>5801.4</v>
      </c>
      <c r="Q28" s="83">
        <v>1066.2</v>
      </c>
      <c r="R28" s="84">
        <v>7309</v>
      </c>
      <c r="S28" s="82" t="s">
        <v>786</v>
      </c>
      <c r="T28" s="83">
        <v>3632.2</v>
      </c>
      <c r="U28" s="83">
        <v>2614.4</v>
      </c>
      <c r="V28" s="83">
        <v>542.6</v>
      </c>
      <c r="W28" s="83">
        <v>519.79999999999995</v>
      </c>
      <c r="X28" s="84">
        <v>7309</v>
      </c>
      <c r="Y28" s="82" t="s">
        <v>786</v>
      </c>
      <c r="Z28" s="83">
        <v>253.5</v>
      </c>
      <c r="AA28" s="83">
        <v>44</v>
      </c>
      <c r="AB28" s="83">
        <v>542.6</v>
      </c>
      <c r="AC28" s="83">
        <v>519.79999999999995</v>
      </c>
      <c r="AD28" s="84">
        <v>1359.9</v>
      </c>
    </row>
    <row r="29" spans="1:30" x14ac:dyDescent="0.3">
      <c r="A29" s="1"/>
      <c r="B29" s="82" t="s">
        <v>787</v>
      </c>
      <c r="C29" s="83">
        <v>294.39999999999998</v>
      </c>
      <c r="D29" s="83">
        <v>124.3</v>
      </c>
      <c r="E29" s="83">
        <v>0.4</v>
      </c>
      <c r="F29" s="83">
        <v>77.900000000000006</v>
      </c>
      <c r="G29" s="83">
        <v>2753.1</v>
      </c>
      <c r="H29" s="83">
        <v>2532.6</v>
      </c>
      <c r="I29" s="83">
        <v>1.2</v>
      </c>
      <c r="J29" s="83">
        <v>437.7</v>
      </c>
      <c r="K29" s="83">
        <v>524.9</v>
      </c>
      <c r="L29" s="83">
        <v>0</v>
      </c>
      <c r="M29" s="83">
        <v>546.20000000000005</v>
      </c>
      <c r="N29" s="83">
        <v>0</v>
      </c>
      <c r="O29" s="83">
        <v>497</v>
      </c>
      <c r="P29" s="83">
        <v>5724.6</v>
      </c>
      <c r="Q29" s="83">
        <v>1071.0999999999999</v>
      </c>
      <c r="R29" s="84">
        <v>7292.7</v>
      </c>
      <c r="S29" s="82" t="s">
        <v>787</v>
      </c>
      <c r="T29" s="83">
        <v>3572.4</v>
      </c>
      <c r="U29" s="83">
        <v>2656.9</v>
      </c>
      <c r="V29" s="83">
        <v>547.79999999999995</v>
      </c>
      <c r="W29" s="83">
        <v>515.6</v>
      </c>
      <c r="X29" s="84">
        <v>7292.7</v>
      </c>
      <c r="Y29" s="82" t="s">
        <v>787</v>
      </c>
      <c r="Z29" s="83">
        <v>254</v>
      </c>
      <c r="AA29" s="83">
        <v>44.6</v>
      </c>
      <c r="AB29" s="83">
        <v>547.79999999999995</v>
      </c>
      <c r="AC29" s="83">
        <v>515.6</v>
      </c>
      <c r="AD29" s="84">
        <v>1362</v>
      </c>
    </row>
    <row r="30" spans="1:30" x14ac:dyDescent="0.3">
      <c r="A30" s="1"/>
      <c r="B30" s="82" t="s">
        <v>788</v>
      </c>
      <c r="C30" s="83">
        <v>291.7</v>
      </c>
      <c r="D30" s="83">
        <v>128.19999999999999</v>
      </c>
      <c r="E30" s="83">
        <v>0.4</v>
      </c>
      <c r="F30" s="83">
        <v>88.7</v>
      </c>
      <c r="G30" s="83">
        <v>2743.3</v>
      </c>
      <c r="H30" s="83">
        <v>2643.2</v>
      </c>
      <c r="I30" s="83">
        <v>1.2</v>
      </c>
      <c r="J30" s="83">
        <v>482.5</v>
      </c>
      <c r="K30" s="83">
        <v>519.1</v>
      </c>
      <c r="L30" s="83">
        <v>0</v>
      </c>
      <c r="M30" s="83">
        <v>550.79999999999995</v>
      </c>
      <c r="N30" s="83">
        <v>0</v>
      </c>
      <c r="O30" s="83">
        <v>509</v>
      </c>
      <c r="P30" s="83">
        <v>5870.2</v>
      </c>
      <c r="Q30" s="83">
        <v>1069.9000000000001</v>
      </c>
      <c r="R30" s="84">
        <v>7449.1</v>
      </c>
      <c r="S30" s="82" t="s">
        <v>788</v>
      </c>
      <c r="T30" s="83">
        <v>3554.1</v>
      </c>
      <c r="U30" s="83">
        <v>2771.4</v>
      </c>
      <c r="V30" s="83">
        <v>552.4</v>
      </c>
      <c r="W30" s="83">
        <v>571.20000000000005</v>
      </c>
      <c r="X30" s="84">
        <v>7449.1</v>
      </c>
      <c r="Y30" s="82" t="s">
        <v>788</v>
      </c>
      <c r="Z30" s="83">
        <v>254.9</v>
      </c>
      <c r="AA30" s="83">
        <v>44.6</v>
      </c>
      <c r="AB30" s="83">
        <v>552.4</v>
      </c>
      <c r="AC30" s="83">
        <v>571.20000000000005</v>
      </c>
      <c r="AD30" s="84">
        <v>1423.1</v>
      </c>
    </row>
    <row r="31" spans="1:30" x14ac:dyDescent="0.3">
      <c r="A31" s="1"/>
      <c r="B31" s="82" t="s">
        <v>789</v>
      </c>
      <c r="C31" s="83">
        <v>302.10000000000002</v>
      </c>
      <c r="D31" s="83">
        <v>122</v>
      </c>
      <c r="E31" s="83">
        <v>0.4</v>
      </c>
      <c r="F31" s="83">
        <v>96.2</v>
      </c>
      <c r="G31" s="83">
        <v>2706.4</v>
      </c>
      <c r="H31" s="83">
        <v>2573.8000000000002</v>
      </c>
      <c r="I31" s="83">
        <v>1.2</v>
      </c>
      <c r="J31" s="83">
        <v>504.8</v>
      </c>
      <c r="K31" s="83">
        <v>524.5</v>
      </c>
      <c r="L31" s="83">
        <v>0</v>
      </c>
      <c r="M31" s="83">
        <v>556.1</v>
      </c>
      <c r="N31" s="83">
        <v>0</v>
      </c>
      <c r="O31" s="83">
        <v>520.70000000000005</v>
      </c>
      <c r="P31" s="83">
        <v>5786.2</v>
      </c>
      <c r="Q31" s="83">
        <v>1080.5999999999999</v>
      </c>
      <c r="R31" s="84">
        <v>7387.5</v>
      </c>
      <c r="S31" s="82" t="s">
        <v>789</v>
      </c>
      <c r="T31" s="83">
        <v>3533</v>
      </c>
      <c r="U31" s="83">
        <v>2695.8</v>
      </c>
      <c r="V31" s="83">
        <v>557.70000000000005</v>
      </c>
      <c r="W31" s="83">
        <v>601</v>
      </c>
      <c r="X31" s="84">
        <v>7387.5</v>
      </c>
      <c r="Y31" s="82" t="s">
        <v>789</v>
      </c>
      <c r="Z31" s="83">
        <v>255.1</v>
      </c>
      <c r="AA31" s="83">
        <v>44</v>
      </c>
      <c r="AB31" s="83">
        <v>557.70000000000005</v>
      </c>
      <c r="AC31" s="83">
        <v>601</v>
      </c>
      <c r="AD31" s="84">
        <v>1457.8</v>
      </c>
    </row>
    <row r="32" spans="1:30" x14ac:dyDescent="0.3">
      <c r="A32" s="1"/>
      <c r="B32" s="82" t="s">
        <v>790</v>
      </c>
      <c r="C32" s="83">
        <v>300.39999999999998</v>
      </c>
      <c r="D32" s="83">
        <v>116.1</v>
      </c>
      <c r="E32" s="83">
        <v>0.4</v>
      </c>
      <c r="F32" s="83">
        <v>100.8</v>
      </c>
      <c r="G32" s="83">
        <v>2620.9</v>
      </c>
      <c r="H32" s="83">
        <v>2606.6999999999998</v>
      </c>
      <c r="I32" s="83">
        <v>1.2</v>
      </c>
      <c r="J32" s="83">
        <v>465.8</v>
      </c>
      <c r="K32" s="83">
        <v>527.70000000000005</v>
      </c>
      <c r="L32" s="83">
        <v>0</v>
      </c>
      <c r="M32" s="83">
        <v>562.70000000000005</v>
      </c>
      <c r="N32" s="83">
        <v>0</v>
      </c>
      <c r="O32" s="83">
        <v>517.70000000000005</v>
      </c>
      <c r="P32" s="83">
        <v>5694.6</v>
      </c>
      <c r="Q32" s="83">
        <v>1090.4000000000001</v>
      </c>
      <c r="R32" s="84">
        <v>7302.7</v>
      </c>
      <c r="S32" s="82" t="s">
        <v>790</v>
      </c>
      <c r="T32" s="83">
        <v>3449</v>
      </c>
      <c r="U32" s="83">
        <v>2722.8</v>
      </c>
      <c r="V32" s="83">
        <v>564.29999999999995</v>
      </c>
      <c r="W32" s="83">
        <v>566.6</v>
      </c>
      <c r="X32" s="84">
        <v>7302.7</v>
      </c>
      <c r="Y32" s="82" t="s">
        <v>790</v>
      </c>
      <c r="Z32" s="83">
        <v>254.2</v>
      </c>
      <c r="AA32" s="83">
        <v>43</v>
      </c>
      <c r="AB32" s="83">
        <v>564.29999999999995</v>
      </c>
      <c r="AC32" s="83">
        <v>566.6</v>
      </c>
      <c r="AD32" s="84">
        <v>1428.1</v>
      </c>
    </row>
    <row r="33" spans="1:30" x14ac:dyDescent="0.3">
      <c r="A33" s="1"/>
      <c r="B33" s="82" t="s">
        <v>791</v>
      </c>
      <c r="C33" s="83">
        <v>291.10000000000002</v>
      </c>
      <c r="D33" s="83">
        <v>115.9</v>
      </c>
      <c r="E33" s="83">
        <v>0.4</v>
      </c>
      <c r="F33" s="83">
        <v>115.8</v>
      </c>
      <c r="G33" s="83">
        <v>2587.5</v>
      </c>
      <c r="H33" s="83">
        <v>2489.4</v>
      </c>
      <c r="I33" s="83">
        <v>1.2</v>
      </c>
      <c r="J33" s="83">
        <v>481</v>
      </c>
      <c r="K33" s="83">
        <v>530</v>
      </c>
      <c r="L33" s="83">
        <v>0</v>
      </c>
      <c r="M33" s="83">
        <v>563.79999999999995</v>
      </c>
      <c r="N33" s="83">
        <v>0</v>
      </c>
      <c r="O33" s="83">
        <v>523.20000000000005</v>
      </c>
      <c r="P33" s="83">
        <v>5559.1</v>
      </c>
      <c r="Q33" s="83">
        <v>1093.8</v>
      </c>
      <c r="R33" s="84">
        <v>7176.1</v>
      </c>
      <c r="S33" s="82" t="s">
        <v>791</v>
      </c>
      <c r="T33" s="83">
        <v>3408.6</v>
      </c>
      <c r="U33" s="83">
        <v>2605.3000000000002</v>
      </c>
      <c r="V33" s="83">
        <v>565.4</v>
      </c>
      <c r="W33" s="83">
        <v>596.79999999999995</v>
      </c>
      <c r="X33" s="84">
        <v>7176.1</v>
      </c>
      <c r="Y33" s="82" t="s">
        <v>791</v>
      </c>
      <c r="Z33" s="83">
        <v>255.3</v>
      </c>
      <c r="AA33" s="83">
        <v>42.1</v>
      </c>
      <c r="AB33" s="83">
        <v>565.4</v>
      </c>
      <c r="AC33" s="83">
        <v>596.79999999999995</v>
      </c>
      <c r="AD33" s="84">
        <v>1459.6</v>
      </c>
    </row>
    <row r="34" spans="1:30" x14ac:dyDescent="0.3">
      <c r="A34" s="1"/>
      <c r="B34" s="82" t="s">
        <v>792</v>
      </c>
      <c r="C34" s="83">
        <v>291.8</v>
      </c>
      <c r="D34" s="83">
        <v>114.4</v>
      </c>
      <c r="E34" s="83">
        <v>0.4</v>
      </c>
      <c r="F34" s="83">
        <v>132.30000000000001</v>
      </c>
      <c r="G34" s="83">
        <v>2358.1999999999998</v>
      </c>
      <c r="H34" s="83">
        <v>2564.1999999999998</v>
      </c>
      <c r="I34" s="83">
        <v>1.2</v>
      </c>
      <c r="J34" s="83">
        <v>504.5</v>
      </c>
      <c r="K34" s="83">
        <v>578</v>
      </c>
      <c r="L34" s="83">
        <v>0</v>
      </c>
      <c r="M34" s="83">
        <v>571.5</v>
      </c>
      <c r="N34" s="83">
        <v>0</v>
      </c>
      <c r="O34" s="83">
        <v>538.9</v>
      </c>
      <c r="P34" s="83">
        <v>5428.1</v>
      </c>
      <c r="Q34" s="83">
        <v>1149.5</v>
      </c>
      <c r="R34" s="84">
        <v>7116.5</v>
      </c>
      <c r="S34" s="82" t="s">
        <v>792</v>
      </c>
      <c r="T34" s="83">
        <v>3228</v>
      </c>
      <c r="U34" s="83">
        <v>2678.6</v>
      </c>
      <c r="V34" s="83">
        <v>573.1</v>
      </c>
      <c r="W34" s="83">
        <v>636.79999999999995</v>
      </c>
      <c r="X34" s="84">
        <v>7116.5</v>
      </c>
      <c r="Y34" s="82" t="s">
        <v>792</v>
      </c>
      <c r="Z34" s="83">
        <v>254.4</v>
      </c>
      <c r="AA34" s="83">
        <v>44.4</v>
      </c>
      <c r="AB34" s="83">
        <v>573.1</v>
      </c>
      <c r="AC34" s="83">
        <v>636.79999999999995</v>
      </c>
      <c r="AD34" s="84">
        <v>1508.7</v>
      </c>
    </row>
    <row r="35" spans="1:30" x14ac:dyDescent="0.3">
      <c r="A35" s="1"/>
      <c r="B35" s="82" t="s">
        <v>793</v>
      </c>
      <c r="C35" s="83">
        <v>303.10000000000002</v>
      </c>
      <c r="D35" s="83">
        <v>115.2</v>
      </c>
      <c r="E35" s="83">
        <v>0.4</v>
      </c>
      <c r="F35" s="83">
        <v>136.1</v>
      </c>
      <c r="G35" s="83">
        <v>2364.1999999999998</v>
      </c>
      <c r="H35" s="83">
        <v>2597.5</v>
      </c>
      <c r="I35" s="83">
        <v>1.1000000000000001</v>
      </c>
      <c r="J35" s="83">
        <v>462</v>
      </c>
      <c r="K35" s="83">
        <v>637</v>
      </c>
      <c r="L35" s="83">
        <v>0</v>
      </c>
      <c r="M35" s="83">
        <v>571.1</v>
      </c>
      <c r="N35" s="83">
        <v>0</v>
      </c>
      <c r="O35" s="83">
        <v>554.79999999999995</v>
      </c>
      <c r="P35" s="83">
        <v>5424.8</v>
      </c>
      <c r="Q35" s="83">
        <v>1208.0999999999999</v>
      </c>
      <c r="R35" s="84">
        <v>7187.7</v>
      </c>
      <c r="S35" s="82" t="s">
        <v>793</v>
      </c>
      <c r="T35" s="83">
        <v>3304.3</v>
      </c>
      <c r="U35" s="83">
        <v>2712.7</v>
      </c>
      <c r="V35" s="83">
        <v>572.6</v>
      </c>
      <c r="W35" s="83">
        <v>598.1</v>
      </c>
      <c r="X35" s="84">
        <v>7187.7</v>
      </c>
      <c r="Y35" s="82" t="s">
        <v>793</v>
      </c>
      <c r="Z35" s="83">
        <v>254.9</v>
      </c>
      <c r="AA35" s="83">
        <v>44.8</v>
      </c>
      <c r="AB35" s="83">
        <v>572.6</v>
      </c>
      <c r="AC35" s="83">
        <v>598.1</v>
      </c>
      <c r="AD35" s="84">
        <v>1470.4</v>
      </c>
    </row>
    <row r="36" spans="1:30" x14ac:dyDescent="0.3">
      <c r="A36" s="1"/>
      <c r="B36" s="82" t="s">
        <v>794</v>
      </c>
      <c r="C36" s="83">
        <v>296.5</v>
      </c>
      <c r="D36" s="83">
        <v>85.3</v>
      </c>
      <c r="E36" s="83">
        <v>0.4</v>
      </c>
      <c r="F36" s="83">
        <v>130.80000000000001</v>
      </c>
      <c r="G36" s="83">
        <v>2319.9</v>
      </c>
      <c r="H36" s="83">
        <v>2607.9</v>
      </c>
      <c r="I36" s="83">
        <v>1</v>
      </c>
      <c r="J36" s="83">
        <v>450.7</v>
      </c>
      <c r="K36" s="83">
        <v>656</v>
      </c>
      <c r="L36" s="83">
        <v>0</v>
      </c>
      <c r="M36" s="83">
        <v>567.5</v>
      </c>
      <c r="N36" s="83">
        <v>0</v>
      </c>
      <c r="O36" s="83">
        <v>513</v>
      </c>
      <c r="P36" s="83">
        <v>5379.5</v>
      </c>
      <c r="Q36" s="83">
        <v>1223.5</v>
      </c>
      <c r="R36" s="84">
        <v>7116</v>
      </c>
      <c r="S36" s="82" t="s">
        <v>794</v>
      </c>
      <c r="T36" s="83">
        <v>3272.4</v>
      </c>
      <c r="U36" s="83">
        <v>2693.2</v>
      </c>
      <c r="V36" s="83">
        <v>568.9</v>
      </c>
      <c r="W36" s="83">
        <v>581.5</v>
      </c>
      <c r="X36" s="84">
        <v>7116</v>
      </c>
      <c r="Y36" s="82" t="s">
        <v>794</v>
      </c>
      <c r="Z36" s="83">
        <v>254.4</v>
      </c>
      <c r="AA36" s="83">
        <v>45.7</v>
      </c>
      <c r="AB36" s="83">
        <v>568.9</v>
      </c>
      <c r="AC36" s="83">
        <v>581.5</v>
      </c>
      <c r="AD36" s="84">
        <v>1450.5</v>
      </c>
    </row>
    <row r="37" spans="1:30" x14ac:dyDescent="0.3">
      <c r="A37" s="1"/>
      <c r="B37" s="82" t="s">
        <v>795</v>
      </c>
      <c r="C37" s="83">
        <v>293.3</v>
      </c>
      <c r="D37" s="83">
        <v>131</v>
      </c>
      <c r="E37" s="83">
        <v>0.3</v>
      </c>
      <c r="F37" s="83">
        <v>120.4</v>
      </c>
      <c r="G37" s="83">
        <v>2267.1999999999998</v>
      </c>
      <c r="H37" s="83">
        <v>2539.8000000000002</v>
      </c>
      <c r="I37" s="83">
        <v>0.9</v>
      </c>
      <c r="J37" s="83">
        <v>504.7</v>
      </c>
      <c r="K37" s="83">
        <v>630</v>
      </c>
      <c r="L37" s="83">
        <v>0</v>
      </c>
      <c r="M37" s="83">
        <v>555.29999999999995</v>
      </c>
      <c r="N37" s="83">
        <v>0</v>
      </c>
      <c r="O37" s="83">
        <v>545</v>
      </c>
      <c r="P37" s="83">
        <v>5312.6</v>
      </c>
      <c r="Q37" s="83">
        <v>1185.3</v>
      </c>
      <c r="R37" s="84">
        <v>7042.9</v>
      </c>
      <c r="S37" s="82" t="s">
        <v>795</v>
      </c>
      <c r="T37" s="83">
        <v>3190.5</v>
      </c>
      <c r="U37" s="83">
        <v>2670.8</v>
      </c>
      <c r="V37" s="83">
        <v>556.5</v>
      </c>
      <c r="W37" s="83">
        <v>625.1</v>
      </c>
      <c r="X37" s="84">
        <v>7042.9</v>
      </c>
      <c r="Y37" s="82" t="s">
        <v>795</v>
      </c>
      <c r="Z37" s="83">
        <v>252.4</v>
      </c>
      <c r="AA37" s="83">
        <v>44.1</v>
      </c>
      <c r="AB37" s="83">
        <v>556.5</v>
      </c>
      <c r="AC37" s="83">
        <v>625.1</v>
      </c>
      <c r="AD37" s="84">
        <v>1478.1</v>
      </c>
    </row>
    <row r="38" spans="1:30" x14ac:dyDescent="0.3">
      <c r="A38" s="1"/>
      <c r="B38" s="82" t="s">
        <v>796</v>
      </c>
      <c r="C38" s="83">
        <v>297.8</v>
      </c>
      <c r="D38" s="83">
        <v>133.4</v>
      </c>
      <c r="E38" s="83">
        <v>0.3</v>
      </c>
      <c r="F38" s="83">
        <v>106.9</v>
      </c>
      <c r="G38" s="83">
        <v>2336.1</v>
      </c>
      <c r="H38" s="83">
        <v>2627.9</v>
      </c>
      <c r="I38" s="83">
        <v>0.8</v>
      </c>
      <c r="J38" s="83">
        <v>487.2</v>
      </c>
      <c r="K38" s="83">
        <v>638.6</v>
      </c>
      <c r="L38" s="83">
        <v>0</v>
      </c>
      <c r="M38" s="83">
        <v>529.5</v>
      </c>
      <c r="N38" s="83">
        <v>0</v>
      </c>
      <c r="O38" s="83">
        <v>538.4</v>
      </c>
      <c r="P38" s="83">
        <v>5452</v>
      </c>
      <c r="Q38" s="83">
        <v>1168.0999999999999</v>
      </c>
      <c r="R38" s="84">
        <v>7158.5</v>
      </c>
      <c r="S38" s="82" t="s">
        <v>796</v>
      </c>
      <c r="T38" s="83">
        <v>3272.5</v>
      </c>
      <c r="U38" s="83">
        <v>2761.3</v>
      </c>
      <c r="V38" s="83">
        <v>530.6</v>
      </c>
      <c r="W38" s="83">
        <v>594.1</v>
      </c>
      <c r="X38" s="84">
        <v>7158.5</v>
      </c>
      <c r="Y38" s="82" t="s">
        <v>796</v>
      </c>
      <c r="Z38" s="83">
        <v>252.8</v>
      </c>
      <c r="AA38" s="83">
        <v>45.2</v>
      </c>
      <c r="AB38" s="83">
        <v>530.6</v>
      </c>
      <c r="AC38" s="83">
        <v>594.1</v>
      </c>
      <c r="AD38" s="84">
        <v>1422.7</v>
      </c>
    </row>
    <row r="39" spans="1:30" x14ac:dyDescent="0.3">
      <c r="A39" s="1"/>
      <c r="B39" s="82" t="s">
        <v>797</v>
      </c>
      <c r="C39" s="83">
        <v>298.89999999999998</v>
      </c>
      <c r="D39" s="83">
        <v>134.80000000000001</v>
      </c>
      <c r="E39" s="83">
        <v>0.2</v>
      </c>
      <c r="F39" s="83">
        <v>112.1</v>
      </c>
      <c r="G39" s="83">
        <v>2328.5</v>
      </c>
      <c r="H39" s="83">
        <v>2635.3</v>
      </c>
      <c r="I39" s="83">
        <v>0.6</v>
      </c>
      <c r="J39" s="83">
        <v>567.6</v>
      </c>
      <c r="K39" s="83">
        <v>634.1</v>
      </c>
      <c r="L39" s="83">
        <v>0</v>
      </c>
      <c r="M39" s="83">
        <v>425.9</v>
      </c>
      <c r="N39" s="83">
        <v>0</v>
      </c>
      <c r="O39" s="83">
        <v>546</v>
      </c>
      <c r="P39" s="83">
        <v>5532</v>
      </c>
      <c r="Q39" s="83">
        <v>1060</v>
      </c>
      <c r="R39" s="84">
        <v>7138</v>
      </c>
      <c r="S39" s="82" t="s">
        <v>797</v>
      </c>
      <c r="T39" s="83">
        <v>3261.5</v>
      </c>
      <c r="U39" s="83">
        <v>2770.1</v>
      </c>
      <c r="V39" s="83">
        <v>426.7</v>
      </c>
      <c r="W39" s="83">
        <v>679.7</v>
      </c>
      <c r="X39" s="84">
        <v>7138</v>
      </c>
      <c r="Y39" s="82" t="s">
        <v>797</v>
      </c>
      <c r="Z39" s="83">
        <v>250.3</v>
      </c>
      <c r="AA39" s="83">
        <v>45.7</v>
      </c>
      <c r="AB39" s="83">
        <v>426.7</v>
      </c>
      <c r="AC39" s="83">
        <v>679.7</v>
      </c>
      <c r="AD39" s="84">
        <v>1402.4</v>
      </c>
    </row>
    <row r="40" spans="1:30" x14ac:dyDescent="0.3">
      <c r="A40" s="1"/>
      <c r="B40" s="82" t="s">
        <v>798</v>
      </c>
      <c r="C40" s="83">
        <v>301.39999999999998</v>
      </c>
      <c r="D40" s="83">
        <v>133.9</v>
      </c>
      <c r="E40" s="83">
        <v>0.2</v>
      </c>
      <c r="F40" s="83">
        <v>101.3</v>
      </c>
      <c r="G40" s="83">
        <v>2377.1</v>
      </c>
      <c r="H40" s="83">
        <v>2653.5</v>
      </c>
      <c r="I40" s="83">
        <v>0.2</v>
      </c>
      <c r="J40" s="83">
        <v>622</v>
      </c>
      <c r="K40" s="83">
        <v>629.20000000000005</v>
      </c>
      <c r="L40" s="83">
        <v>0</v>
      </c>
      <c r="M40" s="83">
        <v>219.5</v>
      </c>
      <c r="N40" s="83">
        <v>0</v>
      </c>
      <c r="O40" s="83">
        <v>536.79999999999995</v>
      </c>
      <c r="P40" s="83">
        <v>5652.8</v>
      </c>
      <c r="Q40" s="83">
        <v>848.7</v>
      </c>
      <c r="R40" s="84">
        <v>7038.3</v>
      </c>
      <c r="S40" s="82" t="s">
        <v>798</v>
      </c>
      <c r="T40" s="83">
        <v>3307.7</v>
      </c>
      <c r="U40" s="83">
        <v>2787.4</v>
      </c>
      <c r="V40" s="83">
        <v>219.9</v>
      </c>
      <c r="W40" s="83">
        <v>723.3</v>
      </c>
      <c r="X40" s="84">
        <v>7038.3</v>
      </c>
      <c r="Y40" s="82" t="s">
        <v>798</v>
      </c>
      <c r="Z40" s="83">
        <v>249.4</v>
      </c>
      <c r="AA40" s="83">
        <v>44.3</v>
      </c>
      <c r="AB40" s="83">
        <v>219.9</v>
      </c>
      <c r="AC40" s="83">
        <v>723.3</v>
      </c>
      <c r="AD40" s="84">
        <v>1236.9000000000001</v>
      </c>
    </row>
    <row r="41" spans="1:30" x14ac:dyDescent="0.3">
      <c r="A41" s="1"/>
      <c r="B41" s="82" t="s">
        <v>799</v>
      </c>
      <c r="C41" s="83">
        <v>300.60000000000002</v>
      </c>
      <c r="D41" s="83">
        <v>134</v>
      </c>
      <c r="E41" s="83">
        <v>0.1</v>
      </c>
      <c r="F41" s="83">
        <v>103.9</v>
      </c>
      <c r="G41" s="83">
        <v>2667.7</v>
      </c>
      <c r="H41" s="83">
        <v>2597.1999999999998</v>
      </c>
      <c r="I41" s="83">
        <v>0</v>
      </c>
      <c r="J41" s="83">
        <v>624.70000000000005</v>
      </c>
      <c r="K41" s="83">
        <v>671.8</v>
      </c>
      <c r="L41" s="83">
        <v>0</v>
      </c>
      <c r="M41" s="83">
        <v>45.3</v>
      </c>
      <c r="N41" s="83">
        <v>0</v>
      </c>
      <c r="O41" s="83">
        <v>538.6</v>
      </c>
      <c r="P41" s="83">
        <v>5889.6</v>
      </c>
      <c r="Q41" s="83">
        <v>717.1</v>
      </c>
      <c r="R41" s="84">
        <v>7145.3</v>
      </c>
      <c r="S41" s="82" t="s">
        <v>799</v>
      </c>
      <c r="T41" s="83">
        <v>3640.1</v>
      </c>
      <c r="U41" s="83">
        <v>2731.2</v>
      </c>
      <c r="V41" s="83">
        <v>45.4</v>
      </c>
      <c r="W41" s="83">
        <v>728.6</v>
      </c>
      <c r="X41" s="84">
        <v>7145.3</v>
      </c>
      <c r="Y41" s="82" t="s">
        <v>799</v>
      </c>
      <c r="Z41" s="83">
        <v>248.7</v>
      </c>
      <c r="AA41" s="83">
        <v>43.8</v>
      </c>
      <c r="AB41" s="83">
        <v>45.4</v>
      </c>
      <c r="AC41" s="83">
        <v>728.6</v>
      </c>
      <c r="AD41" s="84">
        <v>1066.5</v>
      </c>
    </row>
    <row r="42" spans="1:30" x14ac:dyDescent="0.3">
      <c r="A42" s="1"/>
      <c r="B42" s="82" t="s">
        <v>800</v>
      </c>
      <c r="C42" s="83">
        <v>295.8</v>
      </c>
      <c r="D42" s="83">
        <v>131.9</v>
      </c>
      <c r="E42" s="83">
        <v>0</v>
      </c>
      <c r="F42" s="83">
        <v>98.9</v>
      </c>
      <c r="G42" s="83">
        <v>2775</v>
      </c>
      <c r="H42" s="83">
        <v>2584.3000000000002</v>
      </c>
      <c r="I42" s="83">
        <v>0</v>
      </c>
      <c r="J42" s="83">
        <v>627.9</v>
      </c>
      <c r="K42" s="83">
        <v>660.1</v>
      </c>
      <c r="L42" s="83">
        <v>0</v>
      </c>
      <c r="M42" s="83">
        <v>0</v>
      </c>
      <c r="N42" s="83">
        <v>0</v>
      </c>
      <c r="O42" s="83">
        <v>526.6</v>
      </c>
      <c r="P42" s="83">
        <v>5987.2</v>
      </c>
      <c r="Q42" s="83">
        <v>660.1</v>
      </c>
      <c r="R42" s="84">
        <v>7173.9</v>
      </c>
      <c r="S42" s="82" t="s">
        <v>800</v>
      </c>
      <c r="T42" s="83">
        <v>3730.9</v>
      </c>
      <c r="U42" s="83">
        <v>2716.2</v>
      </c>
      <c r="V42" s="83">
        <v>0</v>
      </c>
      <c r="W42" s="83">
        <v>726.8</v>
      </c>
      <c r="X42" s="84">
        <v>7173.9</v>
      </c>
      <c r="Y42" s="82" t="s">
        <v>800</v>
      </c>
      <c r="Z42" s="83">
        <v>247.4</v>
      </c>
      <c r="AA42" s="83">
        <v>45.4</v>
      </c>
      <c r="AB42" s="83">
        <v>0</v>
      </c>
      <c r="AC42" s="83">
        <v>726.8</v>
      </c>
      <c r="AD42" s="84">
        <v>1019.6</v>
      </c>
    </row>
    <row r="43" spans="1:30" x14ac:dyDescent="0.3">
      <c r="A43" s="1"/>
      <c r="B43" s="82" t="s">
        <v>801</v>
      </c>
      <c r="C43" s="83">
        <v>295.7</v>
      </c>
      <c r="D43" s="83">
        <v>135.5</v>
      </c>
      <c r="E43" s="83">
        <v>0</v>
      </c>
      <c r="F43" s="83">
        <v>92.1</v>
      </c>
      <c r="G43" s="83">
        <v>2847.6</v>
      </c>
      <c r="H43" s="83">
        <v>2550.3000000000002</v>
      </c>
      <c r="I43" s="83">
        <v>0</v>
      </c>
      <c r="J43" s="83">
        <v>636.6</v>
      </c>
      <c r="K43" s="83">
        <v>655</v>
      </c>
      <c r="L43" s="83">
        <v>0</v>
      </c>
      <c r="M43" s="83">
        <v>0</v>
      </c>
      <c r="N43" s="83">
        <v>0</v>
      </c>
      <c r="O43" s="83">
        <v>523.29999999999995</v>
      </c>
      <c r="P43" s="83">
        <v>6034.5</v>
      </c>
      <c r="Q43" s="83">
        <v>655</v>
      </c>
      <c r="R43" s="84">
        <v>7212.8</v>
      </c>
      <c r="S43" s="82" t="s">
        <v>801</v>
      </c>
      <c r="T43" s="83">
        <v>3798.3</v>
      </c>
      <c r="U43" s="83">
        <v>2685.8</v>
      </c>
      <c r="V43" s="83">
        <v>0</v>
      </c>
      <c r="W43" s="83">
        <v>728.7</v>
      </c>
      <c r="X43" s="84">
        <v>7212.8</v>
      </c>
      <c r="Y43" s="82" t="s">
        <v>801</v>
      </c>
      <c r="Z43" s="83">
        <v>247.1</v>
      </c>
      <c r="AA43" s="83">
        <v>43.8</v>
      </c>
      <c r="AB43" s="83">
        <v>0</v>
      </c>
      <c r="AC43" s="83">
        <v>728.7</v>
      </c>
      <c r="AD43" s="84">
        <v>1019.6</v>
      </c>
    </row>
    <row r="44" spans="1:30" x14ac:dyDescent="0.3">
      <c r="A44" s="1"/>
      <c r="B44" s="82" t="s">
        <v>802</v>
      </c>
      <c r="C44" s="83">
        <v>303.7</v>
      </c>
      <c r="D44" s="83">
        <v>132.19999999999999</v>
      </c>
      <c r="E44" s="83">
        <v>0</v>
      </c>
      <c r="F44" s="83">
        <v>83.3</v>
      </c>
      <c r="G44" s="83">
        <v>2911.5</v>
      </c>
      <c r="H44" s="83">
        <v>2530.5</v>
      </c>
      <c r="I44" s="83">
        <v>0</v>
      </c>
      <c r="J44" s="83">
        <v>661.6</v>
      </c>
      <c r="K44" s="83">
        <v>666.3</v>
      </c>
      <c r="L44" s="83">
        <v>0</v>
      </c>
      <c r="M44" s="83">
        <v>0</v>
      </c>
      <c r="N44" s="83">
        <v>0</v>
      </c>
      <c r="O44" s="83">
        <v>519.20000000000005</v>
      </c>
      <c r="P44" s="83">
        <v>6103.6</v>
      </c>
      <c r="Q44" s="83">
        <v>666.3</v>
      </c>
      <c r="R44" s="84">
        <v>7289.1</v>
      </c>
      <c r="S44" s="82" t="s">
        <v>802</v>
      </c>
      <c r="T44" s="83">
        <v>3881.5</v>
      </c>
      <c r="U44" s="83">
        <v>2662.7</v>
      </c>
      <c r="V44" s="83">
        <v>0</v>
      </c>
      <c r="W44" s="83">
        <v>744.9</v>
      </c>
      <c r="X44" s="84">
        <v>7289.1</v>
      </c>
      <c r="Y44" s="82" t="s">
        <v>802</v>
      </c>
      <c r="Z44" s="83">
        <v>247.8</v>
      </c>
      <c r="AA44" s="83">
        <v>44.7</v>
      </c>
      <c r="AB44" s="83">
        <v>0</v>
      </c>
      <c r="AC44" s="83">
        <v>744.9</v>
      </c>
      <c r="AD44" s="84">
        <v>1037.4000000000001</v>
      </c>
    </row>
    <row r="45" spans="1:30" x14ac:dyDescent="0.3">
      <c r="A45" s="1"/>
      <c r="B45" s="82" t="s">
        <v>803</v>
      </c>
      <c r="C45" s="83">
        <v>398</v>
      </c>
      <c r="D45" s="83">
        <v>142.4</v>
      </c>
      <c r="E45" s="83">
        <v>0</v>
      </c>
      <c r="F45" s="83">
        <v>80.7</v>
      </c>
      <c r="G45" s="83">
        <v>2858.1</v>
      </c>
      <c r="H45" s="83">
        <v>2496.8000000000002</v>
      </c>
      <c r="I45" s="83">
        <v>0</v>
      </c>
      <c r="J45" s="83">
        <v>692</v>
      </c>
      <c r="K45" s="83">
        <v>661.2</v>
      </c>
      <c r="L45" s="83">
        <v>0</v>
      </c>
      <c r="M45" s="83">
        <v>0</v>
      </c>
      <c r="N45" s="83">
        <v>0</v>
      </c>
      <c r="O45" s="83">
        <v>621.1</v>
      </c>
      <c r="P45" s="83">
        <v>6046.9</v>
      </c>
      <c r="Q45" s="83">
        <v>661.2</v>
      </c>
      <c r="R45" s="84">
        <v>7329.2</v>
      </c>
      <c r="S45" s="82" t="s">
        <v>803</v>
      </c>
      <c r="T45" s="83">
        <v>3917.3</v>
      </c>
      <c r="U45" s="83">
        <v>2639.2</v>
      </c>
      <c r="V45" s="83">
        <v>0</v>
      </c>
      <c r="W45" s="83">
        <v>772.7</v>
      </c>
      <c r="X45" s="84">
        <v>7329.2</v>
      </c>
      <c r="Y45" s="82" t="s">
        <v>803</v>
      </c>
      <c r="Z45" s="83">
        <v>246.3</v>
      </c>
      <c r="AA45" s="83">
        <v>45.2</v>
      </c>
      <c r="AB45" s="83">
        <v>0</v>
      </c>
      <c r="AC45" s="83">
        <v>772.7</v>
      </c>
      <c r="AD45" s="84">
        <v>1064.2</v>
      </c>
    </row>
    <row r="46" spans="1:30" x14ac:dyDescent="0.3">
      <c r="A46" s="1"/>
      <c r="B46" s="82" t="s">
        <v>804</v>
      </c>
      <c r="C46" s="83">
        <v>407.6</v>
      </c>
      <c r="D46" s="83">
        <v>141.69999999999999</v>
      </c>
      <c r="E46" s="83">
        <v>0</v>
      </c>
      <c r="F46" s="83">
        <v>78.5</v>
      </c>
      <c r="G46" s="83">
        <v>2909.2</v>
      </c>
      <c r="H46" s="83">
        <v>2497.1</v>
      </c>
      <c r="I46" s="83">
        <v>0</v>
      </c>
      <c r="J46" s="83">
        <v>688.4</v>
      </c>
      <c r="K46" s="83">
        <v>682.7</v>
      </c>
      <c r="L46" s="83">
        <v>0</v>
      </c>
      <c r="M46" s="83">
        <v>0</v>
      </c>
      <c r="N46" s="83">
        <v>0</v>
      </c>
      <c r="O46" s="83">
        <v>627.79999999999995</v>
      </c>
      <c r="P46" s="83">
        <v>6094.7</v>
      </c>
      <c r="Q46" s="83">
        <v>682.7</v>
      </c>
      <c r="R46" s="84">
        <v>7405.2</v>
      </c>
      <c r="S46" s="82" t="s">
        <v>804</v>
      </c>
      <c r="T46" s="83">
        <v>3999.5</v>
      </c>
      <c r="U46" s="83">
        <v>2638.8</v>
      </c>
      <c r="V46" s="83">
        <v>0</v>
      </c>
      <c r="W46" s="83">
        <v>766.9</v>
      </c>
      <c r="X46" s="84">
        <v>7405.2</v>
      </c>
      <c r="Y46" s="82" t="s">
        <v>804</v>
      </c>
      <c r="Z46" s="83">
        <v>247.1</v>
      </c>
      <c r="AA46" s="83">
        <v>44.7</v>
      </c>
      <c r="AB46" s="83">
        <v>0</v>
      </c>
      <c r="AC46" s="83">
        <v>766.9</v>
      </c>
      <c r="AD46" s="84">
        <v>1058.7</v>
      </c>
    </row>
    <row r="47" spans="1:30" x14ac:dyDescent="0.3">
      <c r="A47" s="1"/>
      <c r="B47" s="82" t="s">
        <v>805</v>
      </c>
      <c r="C47" s="83">
        <v>403.1</v>
      </c>
      <c r="D47" s="83">
        <v>142.30000000000001</v>
      </c>
      <c r="E47" s="83">
        <v>0</v>
      </c>
      <c r="F47" s="83">
        <v>58.7</v>
      </c>
      <c r="G47" s="83">
        <v>2947.6</v>
      </c>
      <c r="H47" s="83">
        <v>2449.6</v>
      </c>
      <c r="I47" s="83">
        <v>0</v>
      </c>
      <c r="J47" s="83">
        <v>659.3</v>
      </c>
      <c r="K47" s="83">
        <v>680.9</v>
      </c>
      <c r="L47" s="83">
        <v>0</v>
      </c>
      <c r="M47" s="83">
        <v>0</v>
      </c>
      <c r="N47" s="83">
        <v>0</v>
      </c>
      <c r="O47" s="83">
        <v>604.1</v>
      </c>
      <c r="P47" s="83">
        <v>6056.5</v>
      </c>
      <c r="Q47" s="83">
        <v>680.9</v>
      </c>
      <c r="R47" s="84">
        <v>7341.5</v>
      </c>
      <c r="S47" s="82" t="s">
        <v>805</v>
      </c>
      <c r="T47" s="83">
        <v>4031.6</v>
      </c>
      <c r="U47" s="83">
        <v>2591.9</v>
      </c>
      <c r="V47" s="83">
        <v>0</v>
      </c>
      <c r="W47" s="83">
        <v>718</v>
      </c>
      <c r="X47" s="84">
        <v>7341.5</v>
      </c>
      <c r="Y47" s="82" t="s">
        <v>805</v>
      </c>
      <c r="Z47" s="83">
        <v>248.6</v>
      </c>
      <c r="AA47" s="83">
        <v>44.8</v>
      </c>
      <c r="AB47" s="83">
        <v>0</v>
      </c>
      <c r="AC47" s="83">
        <v>718</v>
      </c>
      <c r="AD47" s="84">
        <v>1011.4</v>
      </c>
    </row>
    <row r="48" spans="1:30" x14ac:dyDescent="0.3">
      <c r="A48" s="1"/>
      <c r="B48" s="82" t="s">
        <v>806</v>
      </c>
      <c r="C48" s="83">
        <v>397.5</v>
      </c>
      <c r="D48" s="83">
        <v>140.80000000000001</v>
      </c>
      <c r="E48" s="83">
        <v>0</v>
      </c>
      <c r="F48" s="83">
        <v>51</v>
      </c>
      <c r="G48" s="83">
        <v>2904.9</v>
      </c>
      <c r="H48" s="83">
        <v>2453.1</v>
      </c>
      <c r="I48" s="83">
        <v>0</v>
      </c>
      <c r="J48" s="83">
        <v>702.7</v>
      </c>
      <c r="K48" s="83">
        <v>676.4</v>
      </c>
      <c r="L48" s="83">
        <v>0</v>
      </c>
      <c r="M48" s="83">
        <v>0</v>
      </c>
      <c r="N48" s="83">
        <v>0</v>
      </c>
      <c r="O48" s="83">
        <v>589.29999999999995</v>
      </c>
      <c r="P48" s="83">
        <v>6060.7</v>
      </c>
      <c r="Q48" s="83">
        <v>676.4</v>
      </c>
      <c r="R48" s="84">
        <v>7326.4</v>
      </c>
      <c r="S48" s="82" t="s">
        <v>806</v>
      </c>
      <c r="T48" s="83">
        <v>3978.8</v>
      </c>
      <c r="U48" s="83">
        <v>2593.9</v>
      </c>
      <c r="V48" s="83">
        <v>0</v>
      </c>
      <c r="W48" s="83">
        <v>753.7</v>
      </c>
      <c r="X48" s="84">
        <v>7326.4</v>
      </c>
      <c r="Y48" s="82" t="s">
        <v>806</v>
      </c>
      <c r="Z48" s="83">
        <v>248.1</v>
      </c>
      <c r="AA48" s="83">
        <v>44.9</v>
      </c>
      <c r="AB48" s="83">
        <v>0</v>
      </c>
      <c r="AC48" s="83">
        <v>753.7</v>
      </c>
      <c r="AD48" s="84">
        <v>1046.7</v>
      </c>
    </row>
    <row r="49" spans="1:30" x14ac:dyDescent="0.3">
      <c r="A49" s="1"/>
      <c r="B49" s="82" t="s">
        <v>807</v>
      </c>
      <c r="C49" s="83">
        <v>394.7</v>
      </c>
      <c r="D49" s="83">
        <v>143.4</v>
      </c>
      <c r="E49" s="83">
        <v>0</v>
      </c>
      <c r="F49" s="83">
        <v>44.9</v>
      </c>
      <c r="G49" s="83">
        <v>2846.9</v>
      </c>
      <c r="H49" s="83">
        <v>2447.5</v>
      </c>
      <c r="I49" s="83">
        <v>0</v>
      </c>
      <c r="J49" s="83">
        <v>693.4</v>
      </c>
      <c r="K49" s="83">
        <v>678.8</v>
      </c>
      <c r="L49" s="83">
        <v>0</v>
      </c>
      <c r="M49" s="83">
        <v>0</v>
      </c>
      <c r="N49" s="83">
        <v>0</v>
      </c>
      <c r="O49" s="83">
        <v>583</v>
      </c>
      <c r="P49" s="83">
        <v>5987.8</v>
      </c>
      <c r="Q49" s="83">
        <v>678.8</v>
      </c>
      <c r="R49" s="84">
        <v>7249.6</v>
      </c>
      <c r="S49" s="82" t="s">
        <v>807</v>
      </c>
      <c r="T49" s="83">
        <v>3920.4</v>
      </c>
      <c r="U49" s="83">
        <v>2590.9</v>
      </c>
      <c r="V49" s="83">
        <v>0</v>
      </c>
      <c r="W49" s="83">
        <v>738.3</v>
      </c>
      <c r="X49" s="84">
        <v>7249.6</v>
      </c>
      <c r="Y49" s="82" t="s">
        <v>807</v>
      </c>
      <c r="Z49" s="83">
        <v>248.2</v>
      </c>
      <c r="AA49" s="83">
        <v>46</v>
      </c>
      <c r="AB49" s="83">
        <v>0</v>
      </c>
      <c r="AC49" s="83">
        <v>738.3</v>
      </c>
      <c r="AD49" s="84">
        <v>1032.5</v>
      </c>
    </row>
    <row r="50" spans="1:30" x14ac:dyDescent="0.3">
      <c r="A50" s="1"/>
      <c r="B50" s="82" t="s">
        <v>808</v>
      </c>
      <c r="C50" s="83">
        <v>361.1</v>
      </c>
      <c r="D50" s="83">
        <v>143.19999999999999</v>
      </c>
      <c r="E50" s="83">
        <v>0</v>
      </c>
      <c r="F50" s="83">
        <v>49</v>
      </c>
      <c r="G50" s="83">
        <v>2942</v>
      </c>
      <c r="H50" s="83">
        <v>2444</v>
      </c>
      <c r="I50" s="83">
        <v>0</v>
      </c>
      <c r="J50" s="83">
        <v>660.8</v>
      </c>
      <c r="K50" s="83">
        <v>672.3</v>
      </c>
      <c r="L50" s="83">
        <v>0</v>
      </c>
      <c r="M50" s="83">
        <v>0</v>
      </c>
      <c r="N50" s="83">
        <v>0</v>
      </c>
      <c r="O50" s="83">
        <v>553.29999999999995</v>
      </c>
      <c r="P50" s="83">
        <v>6046.8</v>
      </c>
      <c r="Q50" s="83">
        <v>672.3</v>
      </c>
      <c r="R50" s="84">
        <v>7272.4</v>
      </c>
      <c r="S50" s="82" t="s">
        <v>808</v>
      </c>
      <c r="T50" s="83">
        <v>3975.4</v>
      </c>
      <c r="U50" s="83">
        <v>2587.1999999999998</v>
      </c>
      <c r="V50" s="83">
        <v>0</v>
      </c>
      <c r="W50" s="83">
        <v>709.8</v>
      </c>
      <c r="X50" s="84">
        <v>7272.4</v>
      </c>
      <c r="Y50" s="82" t="s">
        <v>808</v>
      </c>
      <c r="Z50" s="83">
        <v>246.3</v>
      </c>
      <c r="AA50" s="83">
        <v>46</v>
      </c>
      <c r="AB50" s="83">
        <v>0</v>
      </c>
      <c r="AC50" s="83">
        <v>709.8</v>
      </c>
      <c r="AD50" s="84">
        <v>1002.1</v>
      </c>
    </row>
    <row r="51" spans="1:30" x14ac:dyDescent="0.3">
      <c r="A51" s="1"/>
      <c r="B51" s="82" t="s">
        <v>809</v>
      </c>
      <c r="C51" s="83">
        <v>359.7</v>
      </c>
      <c r="D51" s="83">
        <v>143</v>
      </c>
      <c r="E51" s="83">
        <v>0</v>
      </c>
      <c r="F51" s="83">
        <v>57.7</v>
      </c>
      <c r="G51" s="83">
        <v>2925.5</v>
      </c>
      <c r="H51" s="83">
        <v>2457.4</v>
      </c>
      <c r="I51" s="83">
        <v>0</v>
      </c>
      <c r="J51" s="83">
        <v>642</v>
      </c>
      <c r="K51" s="83">
        <v>634.9</v>
      </c>
      <c r="L51" s="83">
        <v>0</v>
      </c>
      <c r="M51" s="83">
        <v>0</v>
      </c>
      <c r="N51" s="83">
        <v>0</v>
      </c>
      <c r="O51" s="83">
        <v>560.4</v>
      </c>
      <c r="P51" s="83">
        <v>6024.9</v>
      </c>
      <c r="Q51" s="83">
        <v>634.9</v>
      </c>
      <c r="R51" s="84">
        <v>7220.2</v>
      </c>
      <c r="S51" s="82" t="s">
        <v>809</v>
      </c>
      <c r="T51" s="83">
        <v>3920.1</v>
      </c>
      <c r="U51" s="83">
        <v>2600.4</v>
      </c>
      <c r="V51" s="83">
        <v>0</v>
      </c>
      <c r="W51" s="83">
        <v>699.7</v>
      </c>
      <c r="X51" s="84">
        <v>7220.2</v>
      </c>
      <c r="Y51" s="82" t="s">
        <v>809</v>
      </c>
      <c r="Z51" s="83">
        <v>245.9</v>
      </c>
      <c r="AA51" s="83">
        <v>45</v>
      </c>
      <c r="AB51" s="83">
        <v>0</v>
      </c>
      <c r="AC51" s="83">
        <v>699.7</v>
      </c>
      <c r="AD51" s="84">
        <v>990.6</v>
      </c>
    </row>
    <row r="52" spans="1:30" x14ac:dyDescent="0.3">
      <c r="A52" s="1"/>
      <c r="B52" s="82" t="s">
        <v>810</v>
      </c>
      <c r="C52" s="83">
        <v>308.3</v>
      </c>
      <c r="D52" s="83">
        <v>142.6</v>
      </c>
      <c r="E52" s="83">
        <v>0</v>
      </c>
      <c r="F52" s="83">
        <v>61.5</v>
      </c>
      <c r="G52" s="83">
        <v>2931.8</v>
      </c>
      <c r="H52" s="83">
        <v>2455</v>
      </c>
      <c r="I52" s="83">
        <v>0</v>
      </c>
      <c r="J52" s="83">
        <v>651.70000000000005</v>
      </c>
      <c r="K52" s="83">
        <v>637.29999999999995</v>
      </c>
      <c r="L52" s="83">
        <v>0</v>
      </c>
      <c r="M52" s="83">
        <v>0</v>
      </c>
      <c r="N52" s="83">
        <v>0</v>
      </c>
      <c r="O52" s="83">
        <v>512.4</v>
      </c>
      <c r="P52" s="83">
        <v>6038.5</v>
      </c>
      <c r="Q52" s="83">
        <v>637.29999999999995</v>
      </c>
      <c r="R52" s="84">
        <v>7188.2</v>
      </c>
      <c r="S52" s="82" t="s">
        <v>810</v>
      </c>
      <c r="T52" s="83">
        <v>3877.4</v>
      </c>
      <c r="U52" s="83">
        <v>2597.6</v>
      </c>
      <c r="V52" s="83">
        <v>0</v>
      </c>
      <c r="W52" s="83">
        <v>713.2</v>
      </c>
      <c r="X52" s="84">
        <v>7188.2</v>
      </c>
      <c r="Y52" s="82" t="s">
        <v>810</v>
      </c>
      <c r="Z52" s="83">
        <v>245.5</v>
      </c>
      <c r="AA52" s="83">
        <v>44.2</v>
      </c>
      <c r="AB52" s="83">
        <v>0</v>
      </c>
      <c r="AC52" s="83">
        <v>713.2</v>
      </c>
      <c r="AD52" s="84">
        <v>1002.9</v>
      </c>
    </row>
    <row r="53" spans="1:30" x14ac:dyDescent="0.3">
      <c r="A53" s="1"/>
      <c r="B53" s="82" t="s">
        <v>811</v>
      </c>
      <c r="C53" s="83">
        <v>274.7</v>
      </c>
      <c r="D53" s="83">
        <v>140.5</v>
      </c>
      <c r="E53" s="83">
        <v>0</v>
      </c>
      <c r="F53" s="83">
        <v>64.099999999999994</v>
      </c>
      <c r="G53" s="83">
        <v>2915.6</v>
      </c>
      <c r="H53" s="83">
        <v>2264.6999999999998</v>
      </c>
      <c r="I53" s="83">
        <v>0</v>
      </c>
      <c r="J53" s="83">
        <v>677</v>
      </c>
      <c r="K53" s="83">
        <v>663.1</v>
      </c>
      <c r="L53" s="83">
        <v>0</v>
      </c>
      <c r="M53" s="83">
        <v>0</v>
      </c>
      <c r="N53" s="83">
        <v>0</v>
      </c>
      <c r="O53" s="83">
        <v>479.3</v>
      </c>
      <c r="P53" s="83">
        <v>5857.3</v>
      </c>
      <c r="Q53" s="83">
        <v>663.1</v>
      </c>
      <c r="R53" s="84">
        <v>6999.7</v>
      </c>
      <c r="S53" s="82" t="s">
        <v>811</v>
      </c>
      <c r="T53" s="83">
        <v>3853.4</v>
      </c>
      <c r="U53" s="83">
        <v>2405.1999999999998</v>
      </c>
      <c r="V53" s="83">
        <v>0</v>
      </c>
      <c r="W53" s="83">
        <v>741.1</v>
      </c>
      <c r="X53" s="84">
        <v>6999.7</v>
      </c>
      <c r="Y53" s="82" t="s">
        <v>811</v>
      </c>
      <c r="Z53" s="83">
        <v>244.2</v>
      </c>
      <c r="AA53" s="83">
        <v>43.9</v>
      </c>
      <c r="AB53" s="83">
        <v>0</v>
      </c>
      <c r="AC53" s="83">
        <v>741.1</v>
      </c>
      <c r="AD53" s="84">
        <v>1029.2</v>
      </c>
    </row>
    <row r="54" spans="1:30" x14ac:dyDescent="0.3">
      <c r="A54" s="1"/>
      <c r="B54" s="82" t="s">
        <v>812</v>
      </c>
      <c r="C54" s="83">
        <v>255.2</v>
      </c>
      <c r="D54" s="83">
        <v>142.30000000000001</v>
      </c>
      <c r="E54" s="83">
        <v>0</v>
      </c>
      <c r="F54" s="83">
        <v>54.8</v>
      </c>
      <c r="G54" s="83">
        <v>2827.4270000000001</v>
      </c>
      <c r="H54" s="83">
        <v>2297.5210000000002</v>
      </c>
      <c r="I54" s="83">
        <v>0</v>
      </c>
      <c r="J54" s="83">
        <v>702.58900000000006</v>
      </c>
      <c r="K54" s="83">
        <v>661</v>
      </c>
      <c r="L54" s="83">
        <v>0</v>
      </c>
      <c r="M54" s="83">
        <v>0</v>
      </c>
      <c r="N54" s="83">
        <v>0</v>
      </c>
      <c r="O54" s="83">
        <v>452.3</v>
      </c>
      <c r="P54" s="83">
        <v>5827.5370000000003</v>
      </c>
      <c r="Q54" s="83">
        <v>661</v>
      </c>
      <c r="R54" s="84">
        <v>6940.8370000000004</v>
      </c>
      <c r="S54" s="82" t="s">
        <v>812</v>
      </c>
      <c r="T54" s="83">
        <v>3743.627</v>
      </c>
      <c r="U54" s="83">
        <v>2439.8209999999999</v>
      </c>
      <c r="V54" s="83">
        <v>0</v>
      </c>
      <c r="W54" s="83">
        <v>757.38900000000001</v>
      </c>
      <c r="X54" s="84">
        <v>6940.8370000000004</v>
      </c>
      <c r="Y54" s="82" t="s">
        <v>812</v>
      </c>
      <c r="Z54" s="83">
        <v>246.65299999999999</v>
      </c>
      <c r="AA54" s="83">
        <v>45.1</v>
      </c>
      <c r="AB54" s="83">
        <v>0</v>
      </c>
      <c r="AC54" s="83">
        <v>757.38900000000001</v>
      </c>
      <c r="AD54" s="84">
        <v>1049.1420000000001</v>
      </c>
    </row>
    <row r="55" spans="1:30" x14ac:dyDescent="0.3">
      <c r="A55" s="1"/>
      <c r="B55" s="82" t="s">
        <v>65</v>
      </c>
      <c r="C55" s="83">
        <v>255.8</v>
      </c>
      <c r="D55" s="83">
        <v>144</v>
      </c>
      <c r="E55" s="83">
        <v>0</v>
      </c>
      <c r="F55" s="83">
        <v>47</v>
      </c>
      <c r="G55" s="83">
        <v>2588.7220000000002</v>
      </c>
      <c r="H55" s="83">
        <v>2226.8919999999998</v>
      </c>
      <c r="I55" s="83">
        <v>0</v>
      </c>
      <c r="J55" s="83">
        <v>704.798</v>
      </c>
      <c r="K55" s="83">
        <v>611.79999999999995</v>
      </c>
      <c r="L55" s="83">
        <v>0</v>
      </c>
      <c r="M55" s="83">
        <v>0</v>
      </c>
      <c r="N55" s="83">
        <v>0</v>
      </c>
      <c r="O55" s="83">
        <v>446.8</v>
      </c>
      <c r="P55" s="83">
        <v>5520.4120000000003</v>
      </c>
      <c r="Q55" s="83">
        <v>611.79999999999995</v>
      </c>
      <c r="R55" s="84">
        <v>6579.0119999999997</v>
      </c>
      <c r="S55" s="82" t="s">
        <v>65</v>
      </c>
      <c r="T55" s="83">
        <v>3456.3220000000001</v>
      </c>
      <c r="U55" s="83">
        <v>2370.8919999999998</v>
      </c>
      <c r="V55" s="83">
        <v>0</v>
      </c>
      <c r="W55" s="83">
        <v>751.798</v>
      </c>
      <c r="X55" s="84">
        <v>6579.0119999999997</v>
      </c>
      <c r="Y55" s="82" t="s">
        <v>65</v>
      </c>
      <c r="Z55" s="83">
        <v>245.15899999999999</v>
      </c>
      <c r="AA55" s="83">
        <v>45.3</v>
      </c>
      <c r="AB55" s="83">
        <v>0</v>
      </c>
      <c r="AC55" s="83">
        <v>751.798</v>
      </c>
      <c r="AD55" s="84">
        <v>1042.2570000000001</v>
      </c>
    </row>
    <row r="56" spans="1:30" x14ac:dyDescent="0.3">
      <c r="A56" s="1"/>
      <c r="B56" s="85" t="s">
        <v>970</v>
      </c>
      <c r="C56" s="86">
        <v>7051.05</v>
      </c>
      <c r="D56" s="86">
        <v>3060.5</v>
      </c>
      <c r="E56" s="86">
        <v>2.4</v>
      </c>
      <c r="F56" s="86">
        <v>1755.2</v>
      </c>
      <c r="G56" s="86">
        <v>62710.174500000001</v>
      </c>
      <c r="H56" s="86">
        <v>59024.9565</v>
      </c>
      <c r="I56" s="86">
        <v>7.2</v>
      </c>
      <c r="J56" s="86">
        <v>12501.1435</v>
      </c>
      <c r="K56" s="86">
        <v>13980.5</v>
      </c>
      <c r="L56" s="86">
        <v>0</v>
      </c>
      <c r="M56" s="86">
        <v>4915.3500000000004</v>
      </c>
      <c r="N56" s="86">
        <v>0</v>
      </c>
      <c r="O56" s="86">
        <v>11869.15</v>
      </c>
      <c r="P56" s="86">
        <v>134243.47450000001</v>
      </c>
      <c r="Q56" s="86">
        <v>18895.849999999999</v>
      </c>
      <c r="R56" s="86">
        <v>165008.47450000001</v>
      </c>
      <c r="S56" s="85" t="s">
        <v>970</v>
      </c>
      <c r="T56" s="86">
        <v>83741.724499999997</v>
      </c>
      <c r="U56" s="86">
        <v>62085.4565</v>
      </c>
      <c r="V56" s="86">
        <v>4924.95</v>
      </c>
      <c r="W56" s="86">
        <v>14256.343500000001</v>
      </c>
      <c r="X56" s="86">
        <v>165008.47450000001</v>
      </c>
      <c r="Y56" s="85" t="s">
        <v>970</v>
      </c>
      <c r="Z56" s="86">
        <v>6061.5559999999996</v>
      </c>
      <c r="AA56" s="86">
        <v>1058.8</v>
      </c>
      <c r="AB56" s="86">
        <v>4924.95</v>
      </c>
      <c r="AC56" s="86">
        <v>14256.343500000001</v>
      </c>
      <c r="AD56" s="86">
        <v>26301.6495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1174</v>
      </c>
      <c r="C5" s="1"/>
      <c r="D5" s="1"/>
      <c r="E5" s="1"/>
      <c r="F5" s="1"/>
      <c r="G5" s="1"/>
      <c r="H5" s="1"/>
      <c r="I5" s="1"/>
      <c r="J5" s="1"/>
      <c r="K5" s="1"/>
      <c r="L5" s="1"/>
      <c r="M5" s="1"/>
      <c r="N5" s="1"/>
      <c r="O5" s="1"/>
      <c r="P5" s="1"/>
    </row>
    <row r="6" spans="1:16" ht="27.6" x14ac:dyDescent="0.3">
      <c r="A6" s="1"/>
      <c r="B6" s="3" t="s">
        <v>142</v>
      </c>
      <c r="C6" s="3" t="s">
        <v>1175</v>
      </c>
      <c r="D6" s="3" t="s">
        <v>1176</v>
      </c>
      <c r="E6" s="3" t="s">
        <v>1177</v>
      </c>
      <c r="F6" s="3" t="s">
        <v>145</v>
      </c>
      <c r="G6" s="3" t="s">
        <v>146</v>
      </c>
      <c r="H6" s="3" t="s">
        <v>1178</v>
      </c>
      <c r="I6" s="3" t="s">
        <v>1179</v>
      </c>
      <c r="J6" s="3" t="s">
        <v>1180</v>
      </c>
      <c r="K6" s="3" t="s">
        <v>1181</v>
      </c>
      <c r="L6" s="3" t="s">
        <v>1182</v>
      </c>
      <c r="M6" s="3" t="s">
        <v>1183</v>
      </c>
      <c r="N6" s="3" t="s">
        <v>1184</v>
      </c>
      <c r="O6" s="3" t="s">
        <v>1185</v>
      </c>
      <c r="P6" s="3" t="s">
        <v>1186</v>
      </c>
    </row>
    <row r="7" spans="1:16" x14ac:dyDescent="0.3">
      <c r="A7" s="1"/>
      <c r="B7" s="6" t="s">
        <v>599</v>
      </c>
      <c r="C7" s="6" t="s">
        <v>996</v>
      </c>
      <c r="D7" s="87" t="s">
        <v>78</v>
      </c>
      <c r="E7" s="6" t="s">
        <v>1187</v>
      </c>
      <c r="F7" s="87" t="s">
        <v>18</v>
      </c>
      <c r="G7" s="87" t="s">
        <v>19</v>
      </c>
      <c r="H7" s="87" t="s">
        <v>922</v>
      </c>
      <c r="I7" s="87" t="s">
        <v>922</v>
      </c>
      <c r="J7" s="87" t="s">
        <v>1188</v>
      </c>
      <c r="K7" s="87" t="s">
        <v>922</v>
      </c>
      <c r="L7" s="87" t="s">
        <v>922</v>
      </c>
      <c r="M7" s="87" t="s">
        <v>922</v>
      </c>
      <c r="N7" s="87" t="s">
        <v>922</v>
      </c>
      <c r="O7" s="6" t="s">
        <v>1189</v>
      </c>
      <c r="P7" s="6"/>
    </row>
    <row r="8" spans="1:16" x14ac:dyDescent="0.3">
      <c r="A8" s="1"/>
      <c r="B8" s="6" t="s">
        <v>600</v>
      </c>
      <c r="C8" s="6" t="s">
        <v>1053</v>
      </c>
      <c r="D8" s="87" t="s">
        <v>78</v>
      </c>
      <c r="E8" s="6" t="s">
        <v>1190</v>
      </c>
      <c r="F8" s="87" t="s">
        <v>18</v>
      </c>
      <c r="G8" s="87" t="s">
        <v>19</v>
      </c>
      <c r="H8" s="87" t="s">
        <v>922</v>
      </c>
      <c r="I8" s="87" t="s">
        <v>922</v>
      </c>
      <c r="J8" s="87" t="s">
        <v>1188</v>
      </c>
      <c r="K8" s="87" t="s">
        <v>922</v>
      </c>
      <c r="L8" s="87" t="s">
        <v>922</v>
      </c>
      <c r="M8" s="87" t="s">
        <v>922</v>
      </c>
      <c r="N8" s="87" t="s">
        <v>922</v>
      </c>
      <c r="O8" s="6" t="s">
        <v>1189</v>
      </c>
      <c r="P8" s="6"/>
    </row>
    <row r="9" spans="1:16" x14ac:dyDescent="0.3">
      <c r="A9" s="1"/>
      <c r="B9" s="6" t="s">
        <v>597</v>
      </c>
      <c r="C9" s="6" t="s">
        <v>1000</v>
      </c>
      <c r="D9" s="87" t="s">
        <v>1191</v>
      </c>
      <c r="E9" s="6" t="s">
        <v>1192</v>
      </c>
      <c r="F9" s="87" t="s">
        <v>18</v>
      </c>
      <c r="G9" s="87" t="s">
        <v>19</v>
      </c>
      <c r="H9" s="87" t="s">
        <v>922</v>
      </c>
      <c r="I9" s="87" t="s">
        <v>922</v>
      </c>
      <c r="J9" s="87" t="s">
        <v>1188</v>
      </c>
      <c r="K9" s="87" t="s">
        <v>922</v>
      </c>
      <c r="L9" s="87" t="s">
        <v>922</v>
      </c>
      <c r="M9" s="87" t="s">
        <v>922</v>
      </c>
      <c r="N9" s="87" t="s">
        <v>922</v>
      </c>
      <c r="O9" s="6" t="s">
        <v>1189</v>
      </c>
      <c r="P9" s="6"/>
    </row>
    <row r="10" spans="1:16" x14ac:dyDescent="0.3">
      <c r="A10" s="1"/>
      <c r="B10" s="6" t="s">
        <v>23</v>
      </c>
      <c r="C10" s="6" t="s">
        <v>1062</v>
      </c>
      <c r="D10" s="87" t="s">
        <v>78</v>
      </c>
      <c r="E10" s="6" t="s">
        <v>1193</v>
      </c>
      <c r="F10" s="87" t="s">
        <v>1194</v>
      </c>
      <c r="G10" s="87" t="s">
        <v>1195</v>
      </c>
      <c r="H10" s="87" t="s">
        <v>18</v>
      </c>
      <c r="I10" s="87" t="s">
        <v>1196</v>
      </c>
      <c r="J10" s="87" t="s">
        <v>1197</v>
      </c>
      <c r="K10" s="87" t="s">
        <v>922</v>
      </c>
      <c r="L10" s="87" t="s">
        <v>922</v>
      </c>
      <c r="M10" s="87" t="s">
        <v>922</v>
      </c>
      <c r="N10" s="87" t="s">
        <v>922</v>
      </c>
      <c r="O10" s="6" t="s">
        <v>1189</v>
      </c>
      <c r="P10" s="6" t="s">
        <v>1198</v>
      </c>
    </row>
    <row r="11" spans="1:16" x14ac:dyDescent="0.3">
      <c r="A11" s="1"/>
      <c r="B11" s="6" t="s">
        <v>23</v>
      </c>
      <c r="C11" s="6" t="s">
        <v>1062</v>
      </c>
      <c r="D11" s="87" t="s">
        <v>1199</v>
      </c>
      <c r="E11" s="6" t="s">
        <v>1193</v>
      </c>
      <c r="F11" s="87" t="s">
        <v>1200</v>
      </c>
      <c r="G11" s="87" t="s">
        <v>1201</v>
      </c>
      <c r="H11" s="87" t="s">
        <v>922</v>
      </c>
      <c r="I11" s="87" t="s">
        <v>922</v>
      </c>
      <c r="J11" s="87" t="s">
        <v>1202</v>
      </c>
      <c r="K11" s="87" t="s">
        <v>922</v>
      </c>
      <c r="L11" s="87" t="s">
        <v>922</v>
      </c>
      <c r="M11" s="87" t="s">
        <v>922</v>
      </c>
      <c r="N11" s="87" t="s">
        <v>922</v>
      </c>
      <c r="O11" s="6" t="s">
        <v>1203</v>
      </c>
      <c r="P11" s="6"/>
    </row>
    <row r="12" spans="1:16" x14ac:dyDescent="0.3">
      <c r="A12" s="1"/>
      <c r="B12" s="6" t="s">
        <v>75</v>
      </c>
      <c r="C12" s="6" t="s">
        <v>1067</v>
      </c>
      <c r="D12" s="87" t="s">
        <v>78</v>
      </c>
      <c r="E12" s="6" t="s">
        <v>1204</v>
      </c>
      <c r="F12" s="87" t="s">
        <v>18</v>
      </c>
      <c r="G12" s="87" t="s">
        <v>1205</v>
      </c>
      <c r="H12" s="87" t="s">
        <v>922</v>
      </c>
      <c r="I12" s="87" t="s">
        <v>1206</v>
      </c>
      <c r="J12" s="87" t="s">
        <v>1197</v>
      </c>
      <c r="K12" s="87" t="s">
        <v>922</v>
      </c>
      <c r="L12" s="87" t="s">
        <v>922</v>
      </c>
      <c r="M12" s="87" t="s">
        <v>922</v>
      </c>
      <c r="N12" s="87" t="s">
        <v>922</v>
      </c>
      <c r="O12" s="6" t="s">
        <v>1189</v>
      </c>
      <c r="P12" s="6" t="s">
        <v>1207</v>
      </c>
    </row>
    <row r="13" spans="1:16" x14ac:dyDescent="0.3">
      <c r="A13" s="1"/>
      <c r="B13" s="6" t="s">
        <v>75</v>
      </c>
      <c r="C13" s="6" t="s">
        <v>1067</v>
      </c>
      <c r="D13" s="87" t="s">
        <v>78</v>
      </c>
      <c r="E13" s="6" t="s">
        <v>1208</v>
      </c>
      <c r="F13" s="87" t="s">
        <v>1209</v>
      </c>
      <c r="G13" s="87" t="s">
        <v>1210</v>
      </c>
      <c r="H13" s="87" t="s">
        <v>1211</v>
      </c>
      <c r="I13" s="87" t="s">
        <v>1212</v>
      </c>
      <c r="J13" s="87" t="s">
        <v>1202</v>
      </c>
      <c r="K13" s="87" t="s">
        <v>922</v>
      </c>
      <c r="L13" s="87" t="s">
        <v>922</v>
      </c>
      <c r="M13" s="87" t="s">
        <v>922</v>
      </c>
      <c r="N13" s="87" t="s">
        <v>922</v>
      </c>
      <c r="O13" s="6" t="s">
        <v>1203</v>
      </c>
      <c r="P13" s="6"/>
    </row>
    <row r="14" spans="1:16" x14ac:dyDescent="0.3">
      <c r="A14" s="1"/>
      <c r="B14" s="6" t="s">
        <v>75</v>
      </c>
      <c r="C14" s="6" t="s">
        <v>1067</v>
      </c>
      <c r="D14" s="87" t="s">
        <v>78</v>
      </c>
      <c r="E14" s="6" t="s">
        <v>1204</v>
      </c>
      <c r="F14" s="87" t="s">
        <v>1213</v>
      </c>
      <c r="G14" s="87" t="s">
        <v>19</v>
      </c>
      <c r="H14" s="87" t="s">
        <v>1214</v>
      </c>
      <c r="I14" s="87" t="s">
        <v>922</v>
      </c>
      <c r="J14" s="87" t="s">
        <v>1197</v>
      </c>
      <c r="K14" s="87" t="s">
        <v>922</v>
      </c>
      <c r="L14" s="87" t="s">
        <v>922</v>
      </c>
      <c r="M14" s="87" t="s">
        <v>922</v>
      </c>
      <c r="N14" s="87" t="s">
        <v>922</v>
      </c>
      <c r="O14" s="6" t="s">
        <v>1189</v>
      </c>
      <c r="P14" s="6"/>
    </row>
    <row r="15" spans="1:16" x14ac:dyDescent="0.3">
      <c r="A15" s="1"/>
      <c r="B15" s="6" t="s">
        <v>35</v>
      </c>
      <c r="C15" s="6" t="s">
        <v>89</v>
      </c>
      <c r="D15" s="87" t="s">
        <v>78</v>
      </c>
      <c r="E15" s="6" t="s">
        <v>1215</v>
      </c>
      <c r="F15" s="87" t="s">
        <v>18</v>
      </c>
      <c r="G15" s="87" t="s">
        <v>19</v>
      </c>
      <c r="H15" s="87" t="s">
        <v>922</v>
      </c>
      <c r="I15" s="87" t="s">
        <v>922</v>
      </c>
      <c r="J15" s="87" t="s">
        <v>1197</v>
      </c>
      <c r="K15" s="87" t="s">
        <v>922</v>
      </c>
      <c r="L15" s="87" t="s">
        <v>922</v>
      </c>
      <c r="M15" s="87" t="s">
        <v>922</v>
      </c>
      <c r="N15" s="87" t="s">
        <v>922</v>
      </c>
      <c r="O15" s="6" t="s">
        <v>1189</v>
      </c>
      <c r="P15" s="6"/>
    </row>
    <row r="16" spans="1:16" x14ac:dyDescent="0.3">
      <c r="A16" s="1"/>
      <c r="B16" s="6" t="s">
        <v>35</v>
      </c>
      <c r="C16" s="6" t="s">
        <v>89</v>
      </c>
      <c r="D16" s="87" t="s">
        <v>1082</v>
      </c>
      <c r="E16" s="6" t="s">
        <v>1216</v>
      </c>
      <c r="F16" s="87" t="s">
        <v>1217</v>
      </c>
      <c r="G16" s="87" t="s">
        <v>1218</v>
      </c>
      <c r="H16" s="87" t="s">
        <v>1219</v>
      </c>
      <c r="I16" s="87" t="s">
        <v>922</v>
      </c>
      <c r="J16" s="87" t="s">
        <v>1197</v>
      </c>
      <c r="K16" s="87" t="s">
        <v>922</v>
      </c>
      <c r="L16" s="87" t="s">
        <v>922</v>
      </c>
      <c r="M16" s="87" t="s">
        <v>922</v>
      </c>
      <c r="N16" s="87" t="s">
        <v>922</v>
      </c>
      <c r="O16" s="6" t="s">
        <v>1189</v>
      </c>
      <c r="P16" s="6"/>
    </row>
    <row r="17" spans="1:16" x14ac:dyDescent="0.3">
      <c r="A17" s="1"/>
      <c r="B17" s="6" t="s">
        <v>35</v>
      </c>
      <c r="C17" s="6" t="s">
        <v>89</v>
      </c>
      <c r="D17" s="87" t="s">
        <v>1082</v>
      </c>
      <c r="E17" s="6" t="s">
        <v>1216</v>
      </c>
      <c r="F17" s="87" t="s">
        <v>1218</v>
      </c>
      <c r="G17" s="87" t="s">
        <v>1220</v>
      </c>
      <c r="H17" s="87" t="s">
        <v>922</v>
      </c>
      <c r="I17" s="87" t="s">
        <v>1221</v>
      </c>
      <c r="J17" s="87" t="s">
        <v>1222</v>
      </c>
      <c r="K17" s="87" t="s">
        <v>922</v>
      </c>
      <c r="L17" s="87" t="s">
        <v>922</v>
      </c>
      <c r="M17" s="87" t="s">
        <v>922</v>
      </c>
      <c r="N17" s="87" t="s">
        <v>922</v>
      </c>
      <c r="O17" s="6" t="s">
        <v>1189</v>
      </c>
      <c r="P17" s="6"/>
    </row>
    <row r="18" spans="1:16" x14ac:dyDescent="0.3">
      <c r="A18" s="1"/>
      <c r="B18" s="6" t="s">
        <v>94</v>
      </c>
      <c r="C18" s="6" t="s">
        <v>95</v>
      </c>
      <c r="D18" s="87" t="s">
        <v>78</v>
      </c>
      <c r="E18" s="6" t="s">
        <v>1223</v>
      </c>
      <c r="F18" s="87" t="s">
        <v>18</v>
      </c>
      <c r="G18" s="87" t="s">
        <v>19</v>
      </c>
      <c r="H18" s="87" t="s">
        <v>922</v>
      </c>
      <c r="I18" s="87" t="s">
        <v>922</v>
      </c>
      <c r="J18" s="87" t="s">
        <v>1197</v>
      </c>
      <c r="K18" s="87" t="s">
        <v>922</v>
      </c>
      <c r="L18" s="87" t="s">
        <v>922</v>
      </c>
      <c r="M18" s="87" t="s">
        <v>922</v>
      </c>
      <c r="N18" s="87" t="s">
        <v>922</v>
      </c>
      <c r="O18" s="6" t="s">
        <v>1189</v>
      </c>
      <c r="P18" s="6"/>
    </row>
    <row r="19" spans="1:16" ht="26.4" x14ac:dyDescent="0.3">
      <c r="A19" s="1"/>
      <c r="B19" s="6" t="s">
        <v>598</v>
      </c>
      <c r="C19" s="6" t="s">
        <v>1093</v>
      </c>
      <c r="D19" s="87" t="s">
        <v>1094</v>
      </c>
      <c r="E19" s="6" t="s">
        <v>1224</v>
      </c>
      <c r="F19" s="87" t="s">
        <v>18</v>
      </c>
      <c r="G19" s="87" t="s">
        <v>19</v>
      </c>
      <c r="H19" s="87" t="s">
        <v>922</v>
      </c>
      <c r="I19" s="87" t="s">
        <v>922</v>
      </c>
      <c r="J19" s="87" t="s">
        <v>1188</v>
      </c>
      <c r="K19" s="87" t="s">
        <v>922</v>
      </c>
      <c r="L19" s="87" t="s">
        <v>922</v>
      </c>
      <c r="M19" s="87" t="s">
        <v>922</v>
      </c>
      <c r="N19" s="87" t="s">
        <v>922</v>
      </c>
      <c r="O19" s="6" t="s">
        <v>1189</v>
      </c>
      <c r="P19" s="6"/>
    </row>
    <row r="20" spans="1:16" ht="26.4" x14ac:dyDescent="0.3">
      <c r="A20" s="1"/>
      <c r="B20" s="6" t="s">
        <v>598</v>
      </c>
      <c r="C20" s="6" t="s">
        <v>1093</v>
      </c>
      <c r="D20" s="87" t="s">
        <v>1095</v>
      </c>
      <c r="E20" s="6" t="s">
        <v>1225</v>
      </c>
      <c r="F20" s="87" t="s">
        <v>18</v>
      </c>
      <c r="G20" s="87" t="s">
        <v>19</v>
      </c>
      <c r="H20" s="87" t="s">
        <v>922</v>
      </c>
      <c r="I20" s="87" t="s">
        <v>922</v>
      </c>
      <c r="J20" s="87" t="s">
        <v>1188</v>
      </c>
      <c r="K20" s="87" t="s">
        <v>922</v>
      </c>
      <c r="L20" s="87" t="s">
        <v>922</v>
      </c>
      <c r="M20" s="87" t="s">
        <v>922</v>
      </c>
      <c r="N20" s="87" t="s">
        <v>922</v>
      </c>
      <c r="O20" s="6" t="s">
        <v>1189</v>
      </c>
      <c r="P20" s="6"/>
    </row>
    <row r="21" spans="1:16" x14ac:dyDescent="0.3">
      <c r="A21" s="1"/>
      <c r="B21" s="6" t="s">
        <v>98</v>
      </c>
      <c r="C21" s="6" t="s">
        <v>102</v>
      </c>
      <c r="D21" s="87" t="s">
        <v>78</v>
      </c>
      <c r="E21" s="6" t="s">
        <v>1226</v>
      </c>
      <c r="F21" s="87" t="s">
        <v>18</v>
      </c>
      <c r="G21" s="87" t="s">
        <v>19</v>
      </c>
      <c r="H21" s="87" t="s">
        <v>922</v>
      </c>
      <c r="I21" s="87" t="s">
        <v>922</v>
      </c>
      <c r="J21" s="87" t="s">
        <v>1197</v>
      </c>
      <c r="K21" s="87" t="s">
        <v>922</v>
      </c>
      <c r="L21" s="87" t="s">
        <v>922</v>
      </c>
      <c r="M21" s="87" t="s">
        <v>922</v>
      </c>
      <c r="N21" s="87" t="s">
        <v>922</v>
      </c>
      <c r="O21" s="6" t="s">
        <v>1189</v>
      </c>
      <c r="P21" s="6"/>
    </row>
    <row r="22" spans="1:16" x14ac:dyDescent="0.3">
      <c r="A22" s="1"/>
      <c r="B22" s="6" t="s">
        <v>116</v>
      </c>
      <c r="C22" s="6" t="s">
        <v>121</v>
      </c>
      <c r="D22" s="87" t="s">
        <v>78</v>
      </c>
      <c r="E22" s="6" t="s">
        <v>1227</v>
      </c>
      <c r="F22" s="87" t="s">
        <v>18</v>
      </c>
      <c r="G22" s="87" t="s">
        <v>19</v>
      </c>
      <c r="H22" s="87" t="s">
        <v>922</v>
      </c>
      <c r="I22" s="87" t="s">
        <v>922</v>
      </c>
      <c r="J22" s="87" t="s">
        <v>1197</v>
      </c>
      <c r="K22" s="87" t="s">
        <v>922</v>
      </c>
      <c r="L22" s="87" t="s">
        <v>922</v>
      </c>
      <c r="M22" s="87" t="s">
        <v>922</v>
      </c>
      <c r="N22" s="87" t="s">
        <v>922</v>
      </c>
      <c r="O22" s="6" t="s">
        <v>1189</v>
      </c>
      <c r="P22" s="6"/>
    </row>
    <row r="23" spans="1:16" x14ac:dyDescent="0.3">
      <c r="A23" s="1"/>
      <c r="B23" s="6" t="s">
        <v>581</v>
      </c>
      <c r="C23" s="6" t="s">
        <v>1011</v>
      </c>
      <c r="D23" s="87" t="s">
        <v>78</v>
      </c>
      <c r="E23" s="6" t="s">
        <v>1228</v>
      </c>
      <c r="F23" s="87" t="s">
        <v>18</v>
      </c>
      <c r="G23" s="87" t="s">
        <v>19</v>
      </c>
      <c r="H23" s="87" t="s">
        <v>922</v>
      </c>
      <c r="I23" s="87" t="s">
        <v>922</v>
      </c>
      <c r="J23" s="87" t="s">
        <v>1197</v>
      </c>
      <c r="K23" s="87" t="s">
        <v>922</v>
      </c>
      <c r="L23" s="87" t="s">
        <v>922</v>
      </c>
      <c r="M23" s="87" t="s">
        <v>922</v>
      </c>
      <c r="N23" s="87" t="s">
        <v>922</v>
      </c>
      <c r="O23" s="6" t="s">
        <v>1189</v>
      </c>
      <c r="P23" s="6"/>
    </row>
    <row r="24" spans="1:16" x14ac:dyDescent="0.3">
      <c r="A24" s="1"/>
      <c r="B24" s="6" t="s">
        <v>581</v>
      </c>
      <c r="C24" s="6" t="s">
        <v>1121</v>
      </c>
      <c r="D24" s="87" t="s">
        <v>78</v>
      </c>
      <c r="E24" s="6" t="s">
        <v>1229</v>
      </c>
      <c r="F24" s="87" t="s">
        <v>18</v>
      </c>
      <c r="G24" s="87" t="s">
        <v>19</v>
      </c>
      <c r="H24" s="87" t="s">
        <v>922</v>
      </c>
      <c r="I24" s="87" t="s">
        <v>922</v>
      </c>
      <c r="J24" s="87" t="s">
        <v>1197</v>
      </c>
      <c r="K24" s="87" t="s">
        <v>922</v>
      </c>
      <c r="L24" s="87" t="s">
        <v>922</v>
      </c>
      <c r="M24" s="87" t="s">
        <v>922</v>
      </c>
      <c r="N24" s="87" t="s">
        <v>922</v>
      </c>
      <c r="O24" s="6" t="s">
        <v>1189</v>
      </c>
      <c r="P24" s="6"/>
    </row>
    <row r="25" spans="1:16" x14ac:dyDescent="0.3">
      <c r="A25" s="1"/>
      <c r="B25" s="6" t="s">
        <v>581</v>
      </c>
      <c r="C25" s="6" t="s">
        <v>1122</v>
      </c>
      <c r="D25" s="87" t="s">
        <v>132</v>
      </c>
      <c r="E25" s="6" t="s">
        <v>1230</v>
      </c>
      <c r="F25" s="87" t="s">
        <v>18</v>
      </c>
      <c r="G25" s="87" t="s">
        <v>19</v>
      </c>
      <c r="H25" s="87" t="s">
        <v>922</v>
      </c>
      <c r="I25" s="87" t="s">
        <v>922</v>
      </c>
      <c r="J25" s="87" t="s">
        <v>1197</v>
      </c>
      <c r="K25" s="87" t="s">
        <v>922</v>
      </c>
      <c r="L25" s="87" t="s">
        <v>922</v>
      </c>
      <c r="M25" s="87" t="s">
        <v>922</v>
      </c>
      <c r="N25" s="87" t="s">
        <v>922</v>
      </c>
      <c r="O25" s="6" t="s">
        <v>1189</v>
      </c>
      <c r="P25" s="6"/>
    </row>
    <row r="26" spans="1:16" x14ac:dyDescent="0.3">
      <c r="A26" s="1"/>
      <c r="B26" s="6" t="s">
        <v>581</v>
      </c>
      <c r="C26" s="6" t="s">
        <v>1123</v>
      </c>
      <c r="D26" s="87" t="s">
        <v>78</v>
      </c>
      <c r="E26" s="6" t="s">
        <v>1231</v>
      </c>
      <c r="F26" s="87" t="s">
        <v>18</v>
      </c>
      <c r="G26" s="87" t="s">
        <v>19</v>
      </c>
      <c r="H26" s="87" t="s">
        <v>1232</v>
      </c>
      <c r="I26" s="87" t="s">
        <v>922</v>
      </c>
      <c r="J26" s="87" t="s">
        <v>1197</v>
      </c>
      <c r="K26" s="87" t="s">
        <v>922</v>
      </c>
      <c r="L26" s="87" t="s">
        <v>922</v>
      </c>
      <c r="M26" s="87" t="s">
        <v>922</v>
      </c>
      <c r="N26" s="87" t="s">
        <v>922</v>
      </c>
      <c r="O26" s="6" t="s">
        <v>1189</v>
      </c>
      <c r="P2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1233</v>
      </c>
      <c r="C5" s="1"/>
      <c r="D5" s="1"/>
      <c r="E5" s="1"/>
      <c r="F5" s="1"/>
      <c r="G5" s="1"/>
      <c r="H5" s="1"/>
      <c r="I5" s="1"/>
      <c r="J5" s="1"/>
      <c r="K5" s="1"/>
      <c r="L5" s="1"/>
      <c r="M5" s="1"/>
      <c r="N5" s="1"/>
    </row>
    <row r="6" spans="1:14" ht="19.95" customHeight="1" x14ac:dyDescent="0.3">
      <c r="A6" s="1"/>
      <c r="B6" s="7" t="s">
        <v>142</v>
      </c>
      <c r="C6" s="7" t="s">
        <v>143</v>
      </c>
      <c r="D6" s="7" t="s">
        <v>144</v>
      </c>
      <c r="E6" s="7" t="s">
        <v>145</v>
      </c>
      <c r="F6" s="7" t="s">
        <v>146</v>
      </c>
      <c r="G6" s="7" t="s">
        <v>147</v>
      </c>
      <c r="H6" s="7" t="s">
        <v>148</v>
      </c>
      <c r="I6" s="7" t="s">
        <v>149</v>
      </c>
      <c r="J6" s="7" t="s">
        <v>150</v>
      </c>
      <c r="K6" s="7" t="s">
        <v>151</v>
      </c>
      <c r="L6" s="7" t="s">
        <v>152</v>
      </c>
      <c r="M6" s="7" t="s">
        <v>153</v>
      </c>
      <c r="N6" s="7" t="s">
        <v>154</v>
      </c>
    </row>
    <row r="7" spans="1:14" ht="26.4" x14ac:dyDescent="0.3">
      <c r="A7" s="1"/>
      <c r="B7" s="5" t="s">
        <v>155</v>
      </c>
      <c r="C7" s="5" t="s">
        <v>156</v>
      </c>
      <c r="D7" s="5" t="s">
        <v>78</v>
      </c>
      <c r="E7" s="4" t="s">
        <v>157</v>
      </c>
      <c r="F7" s="4" t="s">
        <v>158</v>
      </c>
      <c r="G7" s="6" t="s">
        <v>1234</v>
      </c>
      <c r="H7" s="8">
        <v>17</v>
      </c>
      <c r="I7" s="5" t="s">
        <v>160</v>
      </c>
      <c r="J7" s="5" t="s">
        <v>161</v>
      </c>
      <c r="K7" s="5" t="s">
        <v>162</v>
      </c>
      <c r="L7" s="5" t="s">
        <v>163</v>
      </c>
      <c r="M7" s="8">
        <v>13417</v>
      </c>
      <c r="N7" s="5" t="s">
        <v>164</v>
      </c>
    </row>
    <row r="8" spans="1:14" x14ac:dyDescent="0.3">
      <c r="A8" s="1"/>
      <c r="B8" s="5" t="s">
        <v>67</v>
      </c>
      <c r="C8" s="5" t="s">
        <v>269</v>
      </c>
      <c r="D8" s="5" t="s">
        <v>78</v>
      </c>
      <c r="E8" s="4" t="s">
        <v>270</v>
      </c>
      <c r="F8" s="4" t="s">
        <v>271</v>
      </c>
      <c r="G8" s="6" t="s">
        <v>1235</v>
      </c>
      <c r="H8" s="8">
        <v>142</v>
      </c>
      <c r="I8" s="5" t="s">
        <v>160</v>
      </c>
      <c r="J8" s="5" t="s">
        <v>161</v>
      </c>
      <c r="K8" s="5" t="s">
        <v>162</v>
      </c>
      <c r="L8" s="5" t="s">
        <v>192</v>
      </c>
      <c r="M8" s="8">
        <v>1199</v>
      </c>
      <c r="N8" s="5" t="s">
        <v>164</v>
      </c>
    </row>
    <row r="9" spans="1:14" x14ac:dyDescent="0.3">
      <c r="A9" s="1"/>
      <c r="B9" s="5" t="s">
        <v>67</v>
      </c>
      <c r="C9" s="5" t="s">
        <v>273</v>
      </c>
      <c r="D9" s="5" t="s">
        <v>132</v>
      </c>
      <c r="E9" s="4" t="s">
        <v>157</v>
      </c>
      <c r="F9" s="4" t="s">
        <v>158</v>
      </c>
      <c r="G9" s="6" t="s">
        <v>274</v>
      </c>
      <c r="H9" s="8">
        <v>8.9</v>
      </c>
      <c r="I9" s="5" t="s">
        <v>160</v>
      </c>
      <c r="J9" s="5" t="s">
        <v>161</v>
      </c>
      <c r="K9" s="5" t="s">
        <v>162</v>
      </c>
      <c r="L9" s="5" t="s">
        <v>192</v>
      </c>
      <c r="M9" s="8">
        <v>188</v>
      </c>
      <c r="N9" s="5" t="s">
        <v>164</v>
      </c>
    </row>
    <row r="10" spans="1:14" ht="26.4" x14ac:dyDescent="0.3">
      <c r="A10" s="1"/>
      <c r="B10" s="5" t="s">
        <v>23</v>
      </c>
      <c r="C10" s="5" t="s">
        <v>282</v>
      </c>
      <c r="D10" s="5" t="s">
        <v>132</v>
      </c>
      <c r="E10" s="4" t="s">
        <v>283</v>
      </c>
      <c r="F10" s="4" t="s">
        <v>284</v>
      </c>
      <c r="G10" s="6" t="s">
        <v>1236</v>
      </c>
      <c r="H10" s="8">
        <v>11.9</v>
      </c>
      <c r="I10" s="5" t="s">
        <v>160</v>
      </c>
      <c r="J10" s="5" t="s">
        <v>161</v>
      </c>
      <c r="K10" s="5" t="s">
        <v>162</v>
      </c>
      <c r="L10" s="5" t="s">
        <v>192</v>
      </c>
      <c r="M10" s="8">
        <v>189</v>
      </c>
      <c r="N10" s="5" t="s">
        <v>164</v>
      </c>
    </row>
    <row r="11" spans="1:14" ht="26.4" x14ac:dyDescent="0.3">
      <c r="A11" s="1"/>
      <c r="B11" s="5" t="s">
        <v>23</v>
      </c>
      <c r="C11" s="5" t="s">
        <v>289</v>
      </c>
      <c r="D11" s="5" t="s">
        <v>293</v>
      </c>
      <c r="E11" s="4" t="s">
        <v>294</v>
      </c>
      <c r="F11" s="4" t="s">
        <v>295</v>
      </c>
      <c r="G11" s="6" t="s">
        <v>1237</v>
      </c>
      <c r="H11" s="8">
        <v>5.7320000000000002</v>
      </c>
      <c r="I11" s="5" t="s">
        <v>160</v>
      </c>
      <c r="J11" s="5" t="s">
        <v>161</v>
      </c>
      <c r="K11" s="5" t="s">
        <v>162</v>
      </c>
      <c r="L11" s="5" t="s">
        <v>192</v>
      </c>
      <c r="M11" s="8">
        <v>12779</v>
      </c>
      <c r="N11" s="5" t="s">
        <v>164</v>
      </c>
    </row>
    <row r="12" spans="1:14" ht="26.4" x14ac:dyDescent="0.3">
      <c r="A12" s="1"/>
      <c r="B12" s="5" t="s">
        <v>23</v>
      </c>
      <c r="C12" s="5" t="s">
        <v>289</v>
      </c>
      <c r="D12" s="5" t="s">
        <v>297</v>
      </c>
      <c r="E12" s="4" t="s">
        <v>294</v>
      </c>
      <c r="F12" s="4" t="s">
        <v>295</v>
      </c>
      <c r="G12" s="6" t="s">
        <v>1237</v>
      </c>
      <c r="H12" s="8">
        <v>5.7320000000000002</v>
      </c>
      <c r="I12" s="5" t="s">
        <v>160</v>
      </c>
      <c r="J12" s="5" t="s">
        <v>161</v>
      </c>
      <c r="K12" s="5" t="s">
        <v>162</v>
      </c>
      <c r="L12" s="5" t="s">
        <v>192</v>
      </c>
      <c r="M12" s="8">
        <v>12780</v>
      </c>
      <c r="N12" s="5" t="s">
        <v>164</v>
      </c>
    </row>
    <row r="13" spans="1:14" x14ac:dyDescent="0.3">
      <c r="A13" s="1"/>
      <c r="B13" s="5" t="s">
        <v>23</v>
      </c>
      <c r="C13" s="5" t="s">
        <v>289</v>
      </c>
      <c r="D13" s="5" t="s">
        <v>297</v>
      </c>
      <c r="E13" s="4" t="s">
        <v>298</v>
      </c>
      <c r="F13" s="4" t="s">
        <v>299</v>
      </c>
      <c r="G13" s="6" t="s">
        <v>300</v>
      </c>
      <c r="H13" s="8">
        <v>5.7320000000000002</v>
      </c>
      <c r="I13" s="5" t="s">
        <v>268</v>
      </c>
      <c r="J13" s="5" t="s">
        <v>161</v>
      </c>
      <c r="K13" s="5" t="s">
        <v>162</v>
      </c>
      <c r="L13" s="5" t="s">
        <v>292</v>
      </c>
      <c r="M13" s="8">
        <v>12780</v>
      </c>
      <c r="N13" s="5" t="s">
        <v>164</v>
      </c>
    </row>
    <row r="14" spans="1:14" x14ac:dyDescent="0.3">
      <c r="A14" s="1"/>
      <c r="B14" s="5" t="s">
        <v>314</v>
      </c>
      <c r="C14" s="5" t="s">
        <v>315</v>
      </c>
      <c r="D14" s="5" t="s">
        <v>316</v>
      </c>
      <c r="E14" s="4" t="s">
        <v>157</v>
      </c>
      <c r="F14" s="4" t="s">
        <v>158</v>
      </c>
      <c r="G14" s="6" t="s">
        <v>1238</v>
      </c>
      <c r="H14" s="8">
        <v>47</v>
      </c>
      <c r="I14" s="5" t="s">
        <v>160</v>
      </c>
      <c r="J14" s="5" t="s">
        <v>161</v>
      </c>
      <c r="K14" s="5" t="s">
        <v>162</v>
      </c>
      <c r="L14" s="5" t="s">
        <v>192</v>
      </c>
      <c r="M14" s="8">
        <v>14006</v>
      </c>
      <c r="N14" s="5" t="s">
        <v>164</v>
      </c>
    </row>
    <row r="15" spans="1:14" x14ac:dyDescent="0.3">
      <c r="A15" s="1"/>
      <c r="B15" s="5" t="s">
        <v>35</v>
      </c>
      <c r="C15" s="5" t="s">
        <v>1239</v>
      </c>
      <c r="D15" s="5" t="s">
        <v>32</v>
      </c>
      <c r="E15" s="4" t="s">
        <v>157</v>
      </c>
      <c r="F15" s="4" t="s">
        <v>158</v>
      </c>
      <c r="G15" s="6" t="s">
        <v>340</v>
      </c>
      <c r="H15" s="8">
        <v>45.5</v>
      </c>
      <c r="I15" s="5" t="s">
        <v>160</v>
      </c>
      <c r="J15" s="5" t="s">
        <v>161</v>
      </c>
      <c r="K15" s="5" t="s">
        <v>162</v>
      </c>
      <c r="L15" s="5" t="s">
        <v>292</v>
      </c>
      <c r="M15" s="8">
        <v>200</v>
      </c>
      <c r="N15" s="5" t="s">
        <v>164</v>
      </c>
    </row>
    <row r="16" spans="1:14" x14ac:dyDescent="0.3">
      <c r="A16" s="1"/>
      <c r="B16" s="5" t="s">
        <v>98</v>
      </c>
      <c r="C16" s="5" t="s">
        <v>381</v>
      </c>
      <c r="D16" s="5" t="s">
        <v>382</v>
      </c>
      <c r="E16" s="4" t="s">
        <v>157</v>
      </c>
      <c r="F16" s="4" t="s">
        <v>158</v>
      </c>
      <c r="G16" s="6" t="s">
        <v>383</v>
      </c>
      <c r="H16" s="8">
        <v>0</v>
      </c>
      <c r="I16" s="5" t="s">
        <v>160</v>
      </c>
      <c r="J16" s="5" t="s">
        <v>161</v>
      </c>
      <c r="K16" s="5" t="s">
        <v>162</v>
      </c>
      <c r="L16" s="5" t="s">
        <v>292</v>
      </c>
      <c r="M16" s="8">
        <v>12726</v>
      </c>
      <c r="N16" s="5" t="s">
        <v>164</v>
      </c>
    </row>
    <row r="17" spans="1:14" x14ac:dyDescent="0.3">
      <c r="A17" s="1"/>
      <c r="B17" s="5" t="s">
        <v>116</v>
      </c>
      <c r="C17" s="5" t="s">
        <v>413</v>
      </c>
      <c r="D17" s="5" t="s">
        <v>87</v>
      </c>
      <c r="E17" s="4" t="s">
        <v>157</v>
      </c>
      <c r="F17" s="4" t="s">
        <v>158</v>
      </c>
      <c r="G17" s="6" t="s">
        <v>414</v>
      </c>
      <c r="H17" s="8">
        <v>68</v>
      </c>
      <c r="I17" s="5" t="s">
        <v>160</v>
      </c>
      <c r="J17" s="5" t="s">
        <v>161</v>
      </c>
      <c r="K17" s="5" t="s">
        <v>162</v>
      </c>
      <c r="L17" s="5" t="s">
        <v>192</v>
      </c>
      <c r="M17" s="8">
        <v>24</v>
      </c>
      <c r="N17" s="5" t="s">
        <v>164</v>
      </c>
    </row>
    <row r="18" spans="1:14" x14ac:dyDescent="0.3">
      <c r="A18" s="1"/>
      <c r="B18" s="5" t="s">
        <v>116</v>
      </c>
      <c r="C18" s="5" t="s">
        <v>415</v>
      </c>
      <c r="D18" s="5" t="s">
        <v>118</v>
      </c>
      <c r="E18" s="4" t="s">
        <v>157</v>
      </c>
      <c r="F18" s="4" t="s">
        <v>416</v>
      </c>
      <c r="G18" s="6" t="s">
        <v>1240</v>
      </c>
      <c r="H18" s="8">
        <v>0</v>
      </c>
      <c r="I18" s="5" t="s">
        <v>160</v>
      </c>
      <c r="J18" s="5" t="s">
        <v>161</v>
      </c>
      <c r="K18" s="5" t="s">
        <v>162</v>
      </c>
      <c r="L18" s="5" t="s">
        <v>192</v>
      </c>
      <c r="M18" s="8">
        <v>33</v>
      </c>
      <c r="N18" s="5" t="s">
        <v>164</v>
      </c>
    </row>
    <row r="19" spans="1:14" x14ac:dyDescent="0.3">
      <c r="A19" s="1"/>
      <c r="B19" s="5" t="s">
        <v>422</v>
      </c>
      <c r="C19" s="5" t="s">
        <v>423</v>
      </c>
      <c r="D19" s="5" t="s">
        <v>424</v>
      </c>
      <c r="E19" s="4" t="s">
        <v>157</v>
      </c>
      <c r="F19" s="4" t="s">
        <v>425</v>
      </c>
      <c r="G19" s="6" t="s">
        <v>426</v>
      </c>
      <c r="H19" s="8">
        <v>1.2</v>
      </c>
      <c r="I19" s="5" t="s">
        <v>160</v>
      </c>
      <c r="J19" s="5" t="s">
        <v>161</v>
      </c>
      <c r="K19" s="5" t="s">
        <v>162</v>
      </c>
      <c r="L19" s="5" t="s">
        <v>192</v>
      </c>
      <c r="M19" s="8">
        <v>20851</v>
      </c>
      <c r="N19" s="5" t="s">
        <v>164</v>
      </c>
    </row>
    <row r="20" spans="1:14" x14ac:dyDescent="0.3">
      <c r="A20" s="1"/>
      <c r="B20" s="5" t="s">
        <v>422</v>
      </c>
      <c r="C20" s="5" t="s">
        <v>1241</v>
      </c>
      <c r="D20" s="5" t="s">
        <v>32</v>
      </c>
      <c r="E20" s="4" t="s">
        <v>157</v>
      </c>
      <c r="F20" s="4" t="s">
        <v>158</v>
      </c>
      <c r="G20" s="6" t="s">
        <v>428</v>
      </c>
      <c r="H20" s="8">
        <v>1.2</v>
      </c>
      <c r="I20" s="5" t="s">
        <v>160</v>
      </c>
      <c r="J20" s="5" t="s">
        <v>161</v>
      </c>
      <c r="K20" s="5" t="s">
        <v>162</v>
      </c>
      <c r="L20" s="5" t="s">
        <v>192</v>
      </c>
      <c r="M20" s="8">
        <v>18814</v>
      </c>
      <c r="N20" s="5" t="s">
        <v>164</v>
      </c>
    </row>
    <row r="21" spans="1:14" ht="26.4" x14ac:dyDescent="0.3">
      <c r="A21" s="1"/>
      <c r="B21" s="5" t="s">
        <v>54</v>
      </c>
      <c r="C21" s="5" t="s">
        <v>482</v>
      </c>
      <c r="D21" s="5" t="s">
        <v>32</v>
      </c>
      <c r="E21" s="4" t="s">
        <v>157</v>
      </c>
      <c r="F21" s="4" t="s">
        <v>158</v>
      </c>
      <c r="G21" s="6" t="s">
        <v>483</v>
      </c>
      <c r="H21" s="8">
        <v>12.92</v>
      </c>
      <c r="I21" s="5" t="s">
        <v>160</v>
      </c>
      <c r="J21" s="5" t="s">
        <v>161</v>
      </c>
      <c r="K21" s="5" t="s">
        <v>162</v>
      </c>
      <c r="L21" s="5" t="s">
        <v>192</v>
      </c>
      <c r="M21" s="8">
        <v>40</v>
      </c>
      <c r="N21" s="5" t="s">
        <v>164</v>
      </c>
    </row>
    <row r="22" spans="1:14" x14ac:dyDescent="0.3">
      <c r="A22" s="1"/>
      <c r="B22" s="5" t="s">
        <v>54</v>
      </c>
      <c r="C22" s="5" t="s">
        <v>490</v>
      </c>
      <c r="D22" s="5" t="s">
        <v>132</v>
      </c>
      <c r="E22" s="4" t="s">
        <v>157</v>
      </c>
      <c r="F22" s="4" t="s">
        <v>158</v>
      </c>
      <c r="G22" s="6" t="s">
        <v>491</v>
      </c>
      <c r="H22" s="8">
        <v>22.07</v>
      </c>
      <c r="I22" s="5" t="s">
        <v>160</v>
      </c>
      <c r="J22" s="5" t="s">
        <v>161</v>
      </c>
      <c r="K22" s="5" t="s">
        <v>162</v>
      </c>
      <c r="L22" s="5" t="s">
        <v>192</v>
      </c>
      <c r="M22" s="8">
        <v>50</v>
      </c>
      <c r="N22" s="5" t="s">
        <v>164</v>
      </c>
    </row>
    <row r="23" spans="1:14" x14ac:dyDescent="0.3">
      <c r="A23" s="1"/>
      <c r="B23" s="5" t="s">
        <v>54</v>
      </c>
      <c r="C23" s="5" t="s">
        <v>490</v>
      </c>
      <c r="D23" s="5" t="s">
        <v>132</v>
      </c>
      <c r="E23" s="4" t="s">
        <v>157</v>
      </c>
      <c r="F23" s="4" t="s">
        <v>158</v>
      </c>
      <c r="G23" s="6" t="s">
        <v>492</v>
      </c>
      <c r="H23" s="8">
        <v>22.07</v>
      </c>
      <c r="I23" s="5" t="s">
        <v>160</v>
      </c>
      <c r="J23" s="5" t="s">
        <v>161</v>
      </c>
      <c r="K23" s="5" t="s">
        <v>162</v>
      </c>
      <c r="L23" s="5" t="s">
        <v>192</v>
      </c>
      <c r="M23" s="8">
        <v>50</v>
      </c>
      <c r="N23" s="5" t="s">
        <v>164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7" t="s">
        <v>64</v>
      </c>
      <c r="C3" s="192"/>
      <c r="D3" s="192"/>
      <c r="E3" s="218" t="s">
        <v>1242</v>
      </c>
      <c r="F3" s="218"/>
      <c r="G3" s="218"/>
      <c r="H3" s="2"/>
      <c r="I3" s="2"/>
      <c r="J3" s="2"/>
      <c r="K3" s="2"/>
      <c r="L3" s="2" t="s">
        <v>1243</v>
      </c>
      <c r="M3" s="2"/>
      <c r="N3" s="2"/>
      <c r="O3" s="2"/>
      <c r="P3" s="2"/>
      <c r="Q3" s="2"/>
      <c r="R3" s="2"/>
      <c r="S3" s="2"/>
      <c r="T3" s="2"/>
      <c r="U3" s="2"/>
      <c r="V3" s="2" t="s">
        <v>1242</v>
      </c>
      <c r="W3" s="2"/>
      <c r="X3" s="2"/>
      <c r="Y3" s="2"/>
      <c r="Z3" s="2"/>
      <c r="AA3" s="2"/>
      <c r="AB3" s="2"/>
      <c r="AC3" s="2" t="s">
        <v>1243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1244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1245</v>
      </c>
      <c r="GQ3" s="1"/>
      <c r="GR3" s="1"/>
      <c r="GS3" s="1"/>
      <c r="GT3" s="1"/>
      <c r="GU3" s="1"/>
      <c r="GV3" s="1"/>
      <c r="GW3" s="1"/>
      <c r="GX3" s="1"/>
      <c r="GY3" s="88" t="s">
        <v>1246</v>
      </c>
      <c r="GZ3" s="1"/>
      <c r="HA3" s="1"/>
      <c r="HB3" s="1"/>
      <c r="HC3" s="1"/>
      <c r="HD3" s="1"/>
      <c r="HE3" s="1"/>
      <c r="HF3" s="1"/>
      <c r="HG3" s="1"/>
      <c r="HH3" s="88" t="s">
        <v>922</v>
      </c>
      <c r="HI3" s="1"/>
      <c r="HJ3" s="1"/>
    </row>
    <row r="4" spans="1:218" ht="0" hidden="1" customHeight="1" x14ac:dyDescent="0.3">
      <c r="A4" s="1"/>
      <c r="B4" s="89" t="s">
        <v>1247</v>
      </c>
      <c r="C4" s="219" t="s">
        <v>1248</v>
      </c>
      <c r="D4" s="220" t="s">
        <v>29</v>
      </c>
      <c r="E4" s="221"/>
      <c r="F4" s="221"/>
      <c r="G4" s="222"/>
      <c r="H4" s="220" t="s">
        <v>1249</v>
      </c>
      <c r="I4" s="222"/>
      <c r="J4" s="220" t="s">
        <v>1250</v>
      </c>
      <c r="K4" s="222"/>
      <c r="L4" s="220" t="s">
        <v>98</v>
      </c>
      <c r="M4" s="221"/>
      <c r="N4" s="221"/>
      <c r="O4" s="221"/>
      <c r="P4" s="221"/>
      <c r="Q4" s="221"/>
      <c r="R4" s="221"/>
      <c r="S4" s="222"/>
      <c r="T4" s="220" t="s">
        <v>551</v>
      </c>
      <c r="U4" s="221"/>
      <c r="V4" s="221"/>
      <c r="W4" s="222"/>
      <c r="X4" s="219" t="s">
        <v>1251</v>
      </c>
      <c r="Y4" s="220" t="s">
        <v>23</v>
      </c>
      <c r="Z4" s="221"/>
      <c r="AA4" s="222"/>
      <c r="AB4" s="220" t="s">
        <v>67</v>
      </c>
      <c r="AC4" s="221"/>
      <c r="AD4" s="221"/>
      <c r="AE4" s="221"/>
      <c r="AF4" s="221"/>
      <c r="AG4" s="221"/>
      <c r="AH4" s="222"/>
      <c r="AI4" s="219" t="s">
        <v>1252</v>
      </c>
      <c r="AJ4" s="219" t="s">
        <v>1253</v>
      </c>
      <c r="AK4" s="219" t="s">
        <v>1254</v>
      </c>
      <c r="AL4" s="220" t="s">
        <v>1255</v>
      </c>
      <c r="AM4" s="222"/>
      <c r="AN4" s="220" t="s">
        <v>1256</v>
      </c>
      <c r="AO4" s="222"/>
      <c r="AP4" s="219" t="s">
        <v>1257</v>
      </c>
      <c r="AQ4" s="220" t="s">
        <v>1258</v>
      </c>
      <c r="AR4" s="222"/>
      <c r="AS4" s="219" t="s">
        <v>1259</v>
      </c>
      <c r="AT4" s="219" t="s">
        <v>1260</v>
      </c>
      <c r="AU4" s="219" t="s">
        <v>1261</v>
      </c>
      <c r="AV4" s="220" t="s">
        <v>94</v>
      </c>
      <c r="AW4" s="221"/>
      <c r="AX4" s="222"/>
      <c r="AY4" s="220" t="s">
        <v>54</v>
      </c>
      <c r="AZ4" s="221"/>
      <c r="BA4" s="221"/>
      <c r="BB4" s="221"/>
      <c r="BC4" s="221"/>
      <c r="BD4" s="221"/>
      <c r="BE4" s="221"/>
      <c r="BF4" s="222"/>
      <c r="BG4" s="220" t="s">
        <v>1262</v>
      </c>
      <c r="BH4" s="222"/>
      <c r="BI4" s="219" t="s">
        <v>315</v>
      </c>
      <c r="BJ4" s="220" t="s">
        <v>75</v>
      </c>
      <c r="BK4" s="221"/>
      <c r="BL4" s="222"/>
      <c r="BM4" s="220" t="s">
        <v>35</v>
      </c>
      <c r="BN4" s="221"/>
      <c r="BO4" s="221"/>
      <c r="BP4" s="221"/>
      <c r="BQ4" s="221"/>
      <c r="BR4" s="221"/>
      <c r="BS4" s="221"/>
      <c r="BT4" s="221"/>
      <c r="BU4" s="221"/>
      <c r="BV4" s="221"/>
      <c r="BW4" s="221"/>
      <c r="BX4" s="221"/>
      <c r="BY4" s="221"/>
      <c r="BZ4" s="222"/>
      <c r="CA4" s="220" t="s">
        <v>1263</v>
      </c>
      <c r="CB4" s="222"/>
      <c r="CC4" s="219" t="s">
        <v>1264</v>
      </c>
      <c r="CD4" s="220" t="s">
        <v>116</v>
      </c>
      <c r="CE4" s="221"/>
      <c r="CF4" s="221"/>
      <c r="CG4" s="221"/>
      <c r="CH4" s="221"/>
      <c r="CI4" s="221"/>
      <c r="CJ4" s="221"/>
      <c r="CK4" s="221"/>
      <c r="CL4" s="221"/>
      <c r="CM4" s="221"/>
      <c r="CN4" s="221"/>
      <c r="CO4" s="222"/>
      <c r="CP4" s="220" t="s">
        <v>127</v>
      </c>
      <c r="CQ4" s="221"/>
      <c r="CR4" s="221"/>
      <c r="CS4" s="222"/>
      <c r="CT4" s="220" t="s">
        <v>1265</v>
      </c>
      <c r="CU4" s="222"/>
      <c r="CV4" s="220" t="s">
        <v>1266</v>
      </c>
      <c r="CW4" s="221"/>
      <c r="CX4" s="222"/>
      <c r="CY4" s="220" t="s">
        <v>1267</v>
      </c>
      <c r="CZ4" s="221"/>
      <c r="DA4" s="221"/>
      <c r="DB4" s="222"/>
      <c r="DC4" s="220" t="s">
        <v>1268</v>
      </c>
      <c r="DD4" s="221"/>
      <c r="DE4" s="221"/>
      <c r="DF4" s="221"/>
      <c r="DG4" s="221"/>
      <c r="DH4" s="221"/>
      <c r="DI4" s="221"/>
      <c r="DJ4" s="221"/>
      <c r="DK4" s="221"/>
      <c r="DL4" s="221"/>
      <c r="DM4" s="221"/>
      <c r="DN4" s="222"/>
      <c r="DO4" s="220" t="s">
        <v>1269</v>
      </c>
      <c r="DP4" s="221"/>
      <c r="DQ4" s="221"/>
      <c r="DR4" s="222"/>
      <c r="DS4" s="220" t="s">
        <v>1270</v>
      </c>
      <c r="DT4" s="221"/>
      <c r="DU4" s="221"/>
      <c r="DV4" s="222"/>
      <c r="DW4" s="219"/>
      <c r="DX4" s="220" t="s">
        <v>1271</v>
      </c>
      <c r="DY4" s="221"/>
      <c r="DZ4" s="221"/>
      <c r="EA4" s="221"/>
      <c r="EB4" s="221"/>
      <c r="EC4" s="222"/>
      <c r="ED4" s="1"/>
      <c r="EE4" s="219" t="s">
        <v>1272</v>
      </c>
      <c r="EF4" s="219" t="s">
        <v>1273</v>
      </c>
      <c r="EG4" s="219" t="s">
        <v>1274</v>
      </c>
      <c r="EH4" s="219" t="s">
        <v>1275</v>
      </c>
      <c r="EI4" s="219" t="s">
        <v>1276</v>
      </c>
      <c r="EJ4" s="219" t="s">
        <v>1277</v>
      </c>
      <c r="EK4" s="219" t="s">
        <v>1278</v>
      </c>
      <c r="EL4" s="220" t="s">
        <v>1249</v>
      </c>
      <c r="EM4" s="222"/>
      <c r="EN4" s="219" t="s">
        <v>1252</v>
      </c>
      <c r="EO4" s="219" t="s">
        <v>1279</v>
      </c>
      <c r="EP4" s="219" t="s">
        <v>1280</v>
      </c>
      <c r="EQ4" s="219" t="s">
        <v>1281</v>
      </c>
      <c r="ER4" s="219" t="s">
        <v>1282</v>
      </c>
      <c r="ES4" s="219" t="s">
        <v>1283</v>
      </c>
      <c r="ET4" s="219" t="s">
        <v>1284</v>
      </c>
      <c r="EU4" s="219" t="s">
        <v>1285</v>
      </c>
      <c r="EV4" s="219" t="s">
        <v>1286</v>
      </c>
      <c r="EW4" s="219" t="s">
        <v>1287</v>
      </c>
      <c r="EX4" s="219" t="s">
        <v>1288</v>
      </c>
      <c r="EY4" s="219" t="s">
        <v>1289</v>
      </c>
      <c r="EZ4" s="219" t="s">
        <v>1290</v>
      </c>
      <c r="FA4" s="220" t="s">
        <v>422</v>
      </c>
      <c r="FB4" s="221"/>
      <c r="FC4" s="221"/>
      <c r="FD4" s="222"/>
      <c r="FE4" s="219" t="s">
        <v>1291</v>
      </c>
      <c r="FF4" s="219" t="s">
        <v>1292</v>
      </c>
      <c r="FG4" s="219" t="s">
        <v>1293</v>
      </c>
      <c r="FH4" s="219" t="s">
        <v>1294</v>
      </c>
      <c r="FI4" s="219" t="s">
        <v>1295</v>
      </c>
      <c r="FJ4" s="219" t="s">
        <v>1296</v>
      </c>
      <c r="FK4" s="219" t="s">
        <v>1297</v>
      </c>
      <c r="FL4" s="220" t="s">
        <v>587</v>
      </c>
      <c r="FM4" s="221"/>
      <c r="FN4" s="221"/>
      <c r="FO4" s="222"/>
      <c r="FP4" s="219" t="s">
        <v>1298</v>
      </c>
      <c r="FQ4" s="220" t="s">
        <v>1299</v>
      </c>
      <c r="FR4" s="222"/>
      <c r="FS4" s="220" t="s">
        <v>35</v>
      </c>
      <c r="FT4" s="221"/>
      <c r="FU4" s="221"/>
      <c r="FV4" s="221"/>
      <c r="FW4" s="222"/>
      <c r="FX4" s="220" t="s">
        <v>1300</v>
      </c>
      <c r="FY4" s="222"/>
      <c r="FZ4" s="220" t="s">
        <v>591</v>
      </c>
      <c r="GA4" s="221"/>
      <c r="GB4" s="221"/>
      <c r="GC4" s="222"/>
      <c r="GD4" s="219" t="s">
        <v>1301</v>
      </c>
      <c r="GE4" s="219" t="s">
        <v>1302</v>
      </c>
      <c r="GF4" s="219" t="s">
        <v>1303</v>
      </c>
      <c r="GG4" s="220" t="s">
        <v>116</v>
      </c>
      <c r="GH4" s="221"/>
      <c r="GI4" s="221"/>
      <c r="GJ4" s="221"/>
      <c r="GK4" s="222"/>
      <c r="GL4" s="219" t="s">
        <v>1304</v>
      </c>
      <c r="GM4" s="220" t="s">
        <v>1305</v>
      </c>
      <c r="GN4" s="222"/>
      <c r="GO4" s="1"/>
      <c r="GP4" s="219" t="s">
        <v>1272</v>
      </c>
      <c r="GQ4" s="220" t="s">
        <v>1306</v>
      </c>
      <c r="GR4" s="222"/>
      <c r="GS4" s="219" t="s">
        <v>1279</v>
      </c>
      <c r="GT4" s="219" t="s">
        <v>1293</v>
      </c>
      <c r="GU4" s="219" t="s">
        <v>1294</v>
      </c>
      <c r="GV4" s="220" t="s">
        <v>1307</v>
      </c>
      <c r="GW4" s="222"/>
      <c r="GX4" s="1"/>
      <c r="GY4" s="219" t="s">
        <v>1308</v>
      </c>
      <c r="GZ4" s="219" t="s">
        <v>1309</v>
      </c>
      <c r="HA4" s="219" t="s">
        <v>1310</v>
      </c>
      <c r="HB4" s="219" t="s">
        <v>1311</v>
      </c>
      <c r="HC4" s="219" t="s">
        <v>1312</v>
      </c>
      <c r="HD4" s="219" t="s">
        <v>1313</v>
      </c>
      <c r="HE4" s="220" t="s">
        <v>1305</v>
      </c>
      <c r="HF4" s="222"/>
      <c r="HG4" s="1"/>
      <c r="HH4" s="220" t="s">
        <v>1270</v>
      </c>
      <c r="HI4" s="221"/>
      <c r="HJ4" s="222"/>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1314</v>
      </c>
      <c r="C6" s="94" t="s">
        <v>608</v>
      </c>
      <c r="D6" s="95" t="s">
        <v>609</v>
      </c>
      <c r="E6" s="96" t="s">
        <v>610</v>
      </c>
      <c r="F6" s="96" t="s">
        <v>611</v>
      </c>
      <c r="G6" s="97" t="s">
        <v>612</v>
      </c>
      <c r="H6" s="95" t="s">
        <v>613</v>
      </c>
      <c r="I6" s="97" t="s">
        <v>614</v>
      </c>
      <c r="J6" s="95" t="s">
        <v>615</v>
      </c>
      <c r="K6" s="97" t="s">
        <v>616</v>
      </c>
      <c r="L6" s="95" t="s">
        <v>617</v>
      </c>
      <c r="M6" s="96" t="s">
        <v>618</v>
      </c>
      <c r="N6" s="96" t="s">
        <v>619</v>
      </c>
      <c r="O6" s="96" t="s">
        <v>620</v>
      </c>
      <c r="P6" s="96" t="s">
        <v>621</v>
      </c>
      <c r="Q6" s="96" t="s">
        <v>622</v>
      </c>
      <c r="R6" s="96" t="s">
        <v>623</v>
      </c>
      <c r="S6" s="97" t="s">
        <v>624</v>
      </c>
      <c r="T6" s="95" t="s">
        <v>625</v>
      </c>
      <c r="U6" s="96" t="s">
        <v>626</v>
      </c>
      <c r="V6" s="96" t="s">
        <v>627</v>
      </c>
      <c r="W6" s="97" t="s">
        <v>628</v>
      </c>
      <c r="X6" s="94" t="s">
        <v>629</v>
      </c>
      <c r="Y6" s="95" t="s">
        <v>630</v>
      </c>
      <c r="Z6" s="96" t="s">
        <v>631</v>
      </c>
      <c r="AA6" s="97" t="s">
        <v>289</v>
      </c>
      <c r="AB6" s="95" t="s">
        <v>632</v>
      </c>
      <c r="AC6" s="96" t="s">
        <v>633</v>
      </c>
      <c r="AD6" s="96" t="s">
        <v>269</v>
      </c>
      <c r="AE6" s="96" t="s">
        <v>273</v>
      </c>
      <c r="AF6" s="96" t="s">
        <v>634</v>
      </c>
      <c r="AG6" s="96" t="s">
        <v>635</v>
      </c>
      <c r="AH6" s="97" t="s">
        <v>636</v>
      </c>
      <c r="AI6" s="94" t="s">
        <v>637</v>
      </c>
      <c r="AJ6" s="94" t="s">
        <v>638</v>
      </c>
      <c r="AK6" s="94" t="s">
        <v>639</v>
      </c>
      <c r="AL6" s="95" t="s">
        <v>640</v>
      </c>
      <c r="AM6" s="97" t="s">
        <v>641</v>
      </c>
      <c r="AN6" s="95" t="s">
        <v>642</v>
      </c>
      <c r="AO6" s="97" t="s">
        <v>643</v>
      </c>
      <c r="AP6" s="94" t="s">
        <v>556</v>
      </c>
      <c r="AQ6" s="95" t="s">
        <v>644</v>
      </c>
      <c r="AR6" s="97" t="s">
        <v>645</v>
      </c>
      <c r="AS6" s="94" t="s">
        <v>646</v>
      </c>
      <c r="AT6" s="94" t="s">
        <v>647</v>
      </c>
      <c r="AU6" s="94" t="s">
        <v>648</v>
      </c>
      <c r="AV6" s="95" t="s">
        <v>649</v>
      </c>
      <c r="AW6" s="96" t="s">
        <v>650</v>
      </c>
      <c r="AX6" s="97" t="s">
        <v>651</v>
      </c>
      <c r="AY6" s="95" t="s">
        <v>490</v>
      </c>
      <c r="AZ6" s="96" t="s">
        <v>652</v>
      </c>
      <c r="BA6" s="96" t="s">
        <v>450</v>
      </c>
      <c r="BB6" s="96" t="s">
        <v>482</v>
      </c>
      <c r="BC6" s="96" t="s">
        <v>653</v>
      </c>
      <c r="BD6" s="96" t="s">
        <v>654</v>
      </c>
      <c r="BE6" s="96" t="s">
        <v>655</v>
      </c>
      <c r="BF6" s="97" t="s">
        <v>55</v>
      </c>
      <c r="BG6" s="95" t="s">
        <v>656</v>
      </c>
      <c r="BH6" s="97" t="s">
        <v>657</v>
      </c>
      <c r="BI6" s="94" t="s">
        <v>315</v>
      </c>
      <c r="BJ6" s="95" t="s">
        <v>658</v>
      </c>
      <c r="BK6" s="96" t="s">
        <v>659</v>
      </c>
      <c r="BL6" s="97" t="s">
        <v>660</v>
      </c>
      <c r="BM6" s="95" t="s">
        <v>661</v>
      </c>
      <c r="BN6" s="96" t="s">
        <v>662</v>
      </c>
      <c r="BO6" s="96" t="s">
        <v>663</v>
      </c>
      <c r="BP6" s="96" t="s">
        <v>339</v>
      </c>
      <c r="BQ6" s="96" t="s">
        <v>664</v>
      </c>
      <c r="BR6" s="96" t="s">
        <v>665</v>
      </c>
      <c r="BS6" s="96" t="s">
        <v>666</v>
      </c>
      <c r="BT6" s="96" t="s">
        <v>667</v>
      </c>
      <c r="BU6" s="96" t="s">
        <v>668</v>
      </c>
      <c r="BV6" s="96" t="s">
        <v>669</v>
      </c>
      <c r="BW6" s="96" t="s">
        <v>670</v>
      </c>
      <c r="BX6" s="96" t="s">
        <v>671</v>
      </c>
      <c r="BY6" s="96" t="s">
        <v>672</v>
      </c>
      <c r="BZ6" s="97" t="s">
        <v>335</v>
      </c>
      <c r="CA6" s="95" t="s">
        <v>673</v>
      </c>
      <c r="CB6" s="97" t="s">
        <v>674</v>
      </c>
      <c r="CC6" s="94" t="s">
        <v>675</v>
      </c>
      <c r="CD6" s="95" t="s">
        <v>413</v>
      </c>
      <c r="CE6" s="96" t="s">
        <v>676</v>
      </c>
      <c r="CF6" s="96" t="s">
        <v>677</v>
      </c>
      <c r="CG6" s="96" t="s">
        <v>678</v>
      </c>
      <c r="CH6" s="96" t="s">
        <v>679</v>
      </c>
      <c r="CI6" s="96" t="s">
        <v>680</v>
      </c>
      <c r="CJ6" s="96" t="s">
        <v>681</v>
      </c>
      <c r="CK6" s="96" t="s">
        <v>682</v>
      </c>
      <c r="CL6" s="96" t="s">
        <v>683</v>
      </c>
      <c r="CM6" s="96" t="s">
        <v>684</v>
      </c>
      <c r="CN6" s="96" t="s">
        <v>685</v>
      </c>
      <c r="CO6" s="97" t="s">
        <v>686</v>
      </c>
      <c r="CP6" s="95" t="s">
        <v>687</v>
      </c>
      <c r="CQ6" s="96" t="s">
        <v>688</v>
      </c>
      <c r="CR6" s="96" t="s">
        <v>689</v>
      </c>
      <c r="CS6" s="97" t="s">
        <v>690</v>
      </c>
      <c r="CT6" s="95" t="s">
        <v>691</v>
      </c>
      <c r="CU6" s="97" t="s">
        <v>692</v>
      </c>
      <c r="CV6" s="95" t="s">
        <v>1315</v>
      </c>
      <c r="CW6" s="96" t="s">
        <v>1316</v>
      </c>
      <c r="CX6" s="97" t="s">
        <v>1317</v>
      </c>
      <c r="CY6" s="95" t="s">
        <v>1318</v>
      </c>
      <c r="CZ6" s="96" t="s">
        <v>1319</v>
      </c>
      <c r="DA6" s="96" t="s">
        <v>1320</v>
      </c>
      <c r="DB6" s="97" t="s">
        <v>1321</v>
      </c>
      <c r="DC6" s="95" t="s">
        <v>1322</v>
      </c>
      <c r="DD6" s="96" t="s">
        <v>1323</v>
      </c>
      <c r="DE6" s="96" t="s">
        <v>1324</v>
      </c>
      <c r="DF6" s="96" t="s">
        <v>1325</v>
      </c>
      <c r="DG6" s="96" t="s">
        <v>1326</v>
      </c>
      <c r="DH6" s="96" t="s">
        <v>1327</v>
      </c>
      <c r="DI6" s="96" t="s">
        <v>1328</v>
      </c>
      <c r="DJ6" s="96" t="s">
        <v>1329</v>
      </c>
      <c r="DK6" s="96" t="s">
        <v>1330</v>
      </c>
      <c r="DL6" s="96" t="s">
        <v>1331</v>
      </c>
      <c r="DM6" s="96" t="s">
        <v>1332</v>
      </c>
      <c r="DN6" s="97" t="s">
        <v>1333</v>
      </c>
      <c r="DO6" s="95" t="s">
        <v>1334</v>
      </c>
      <c r="DP6" s="96" t="s">
        <v>1335</v>
      </c>
      <c r="DQ6" s="96" t="s">
        <v>1336</v>
      </c>
      <c r="DR6" s="97" t="s">
        <v>1337</v>
      </c>
      <c r="DS6" s="95" t="s">
        <v>1338</v>
      </c>
      <c r="DT6" s="96" t="s">
        <v>1339</v>
      </c>
      <c r="DU6" s="96" t="s">
        <v>1340</v>
      </c>
      <c r="DV6" s="97" t="s">
        <v>1341</v>
      </c>
      <c r="DW6" s="94" t="s">
        <v>1342</v>
      </c>
      <c r="DX6" s="95" t="s">
        <v>1343</v>
      </c>
      <c r="DY6" s="96" t="s">
        <v>1344</v>
      </c>
      <c r="DZ6" s="96" t="s">
        <v>1345</v>
      </c>
      <c r="EA6" s="96" t="s">
        <v>1346</v>
      </c>
      <c r="EB6" s="96" t="s">
        <v>1347</v>
      </c>
      <c r="EC6" s="97" t="s">
        <v>1348</v>
      </c>
      <c r="ED6" s="1"/>
      <c r="EE6" s="94" t="s">
        <v>749</v>
      </c>
      <c r="EF6" s="94" t="s">
        <v>693</v>
      </c>
      <c r="EG6" s="94" t="s">
        <v>694</v>
      </c>
      <c r="EH6" s="94" t="s">
        <v>695</v>
      </c>
      <c r="EI6" s="94" t="s">
        <v>696</v>
      </c>
      <c r="EJ6" s="94" t="s">
        <v>697</v>
      </c>
      <c r="EK6" s="94" t="s">
        <v>419</v>
      </c>
      <c r="EL6" s="95" t="s">
        <v>698</v>
      </c>
      <c r="EM6" s="97" t="s">
        <v>699</v>
      </c>
      <c r="EN6" s="94" t="s">
        <v>700</v>
      </c>
      <c r="EO6" s="94" t="s">
        <v>752</v>
      </c>
      <c r="EP6" s="94" t="s">
        <v>701</v>
      </c>
      <c r="EQ6" s="94" t="s">
        <v>702</v>
      </c>
      <c r="ER6" s="94" t="s">
        <v>703</v>
      </c>
      <c r="ES6" s="94" t="s">
        <v>704</v>
      </c>
      <c r="ET6" s="94" t="s">
        <v>705</v>
      </c>
      <c r="EU6" s="94" t="s">
        <v>706</v>
      </c>
      <c r="EV6" s="94" t="s">
        <v>707</v>
      </c>
      <c r="EW6" s="94" t="s">
        <v>708</v>
      </c>
      <c r="EX6" s="94" t="s">
        <v>709</v>
      </c>
      <c r="EY6" s="94" t="s">
        <v>710</v>
      </c>
      <c r="EZ6" s="94" t="s">
        <v>711</v>
      </c>
      <c r="FA6" s="95" t="s">
        <v>712</v>
      </c>
      <c r="FB6" s="96" t="s">
        <v>713</v>
      </c>
      <c r="FC6" s="96" t="s">
        <v>714</v>
      </c>
      <c r="FD6" s="97" t="s">
        <v>715</v>
      </c>
      <c r="FE6" s="94" t="s">
        <v>716</v>
      </c>
      <c r="FF6" s="94" t="s">
        <v>717</v>
      </c>
      <c r="FG6" s="94" t="s">
        <v>753</v>
      </c>
      <c r="FH6" s="94" t="s">
        <v>754</v>
      </c>
      <c r="FI6" s="94" t="s">
        <v>718</v>
      </c>
      <c r="FJ6" s="94" t="s">
        <v>719</v>
      </c>
      <c r="FK6" s="94" t="s">
        <v>720</v>
      </c>
      <c r="FL6" s="95" t="s">
        <v>721</v>
      </c>
      <c r="FM6" s="96" t="s">
        <v>722</v>
      </c>
      <c r="FN6" s="96" t="s">
        <v>723</v>
      </c>
      <c r="FO6" s="97" t="s">
        <v>724</v>
      </c>
      <c r="FP6" s="94" t="s">
        <v>725</v>
      </c>
      <c r="FQ6" s="95" t="s">
        <v>726</v>
      </c>
      <c r="FR6" s="97" t="s">
        <v>727</v>
      </c>
      <c r="FS6" s="95" t="s">
        <v>36</v>
      </c>
      <c r="FT6" s="96" t="s">
        <v>728</v>
      </c>
      <c r="FU6" s="96" t="s">
        <v>729</v>
      </c>
      <c r="FV6" s="96" t="s">
        <v>730</v>
      </c>
      <c r="FW6" s="97" t="s">
        <v>731</v>
      </c>
      <c r="FX6" s="95" t="s">
        <v>732</v>
      </c>
      <c r="FY6" s="97" t="s">
        <v>733</v>
      </c>
      <c r="FZ6" s="95" t="s">
        <v>734</v>
      </c>
      <c r="GA6" s="96" t="s">
        <v>735</v>
      </c>
      <c r="GB6" s="96" t="s">
        <v>736</v>
      </c>
      <c r="GC6" s="97" t="s">
        <v>737</v>
      </c>
      <c r="GD6" s="94" t="s">
        <v>738</v>
      </c>
      <c r="GE6" s="94" t="s">
        <v>739</v>
      </c>
      <c r="GF6" s="94" t="s">
        <v>740</v>
      </c>
      <c r="GG6" s="95" t="s">
        <v>741</v>
      </c>
      <c r="GH6" s="96" t="s">
        <v>742</v>
      </c>
      <c r="GI6" s="96" t="s">
        <v>743</v>
      </c>
      <c r="GJ6" s="96" t="s">
        <v>744</v>
      </c>
      <c r="GK6" s="97" t="s">
        <v>745</v>
      </c>
      <c r="GL6" s="94" t="s">
        <v>746</v>
      </c>
      <c r="GM6" s="95" t="s">
        <v>747</v>
      </c>
      <c r="GN6" s="97" t="s">
        <v>748</v>
      </c>
      <c r="GO6" s="1"/>
      <c r="GP6" s="94" t="s">
        <v>749</v>
      </c>
      <c r="GQ6" s="95" t="s">
        <v>750</v>
      </c>
      <c r="GR6" s="97" t="s">
        <v>751</v>
      </c>
      <c r="GS6" s="94" t="s">
        <v>752</v>
      </c>
      <c r="GT6" s="94" t="s">
        <v>753</v>
      </c>
      <c r="GU6" s="94" t="s">
        <v>754</v>
      </c>
      <c r="GV6" s="95" t="s">
        <v>755</v>
      </c>
      <c r="GW6" s="97" t="s">
        <v>756</v>
      </c>
      <c r="GX6" s="1"/>
      <c r="GY6" s="94" t="s">
        <v>758</v>
      </c>
      <c r="GZ6" s="94" t="s">
        <v>759</v>
      </c>
      <c r="HA6" s="94" t="s">
        <v>760</v>
      </c>
      <c r="HB6" s="94" t="s">
        <v>761</v>
      </c>
      <c r="HC6" s="94" t="s">
        <v>762</v>
      </c>
      <c r="HD6" s="94" t="s">
        <v>763</v>
      </c>
      <c r="HE6" s="95" t="s">
        <v>764</v>
      </c>
      <c r="HF6" s="97" t="s">
        <v>765</v>
      </c>
      <c r="HG6" s="1"/>
      <c r="HH6" s="95" t="s">
        <v>1349</v>
      </c>
      <c r="HI6" s="96" t="s">
        <v>1350</v>
      </c>
      <c r="HJ6" s="97" t="s">
        <v>1351</v>
      </c>
    </row>
    <row r="7" spans="1:218" x14ac:dyDescent="0.3">
      <c r="A7" s="1"/>
      <c r="B7" s="98" t="s">
        <v>766</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v>6682.2192299999997</v>
      </c>
      <c r="DA7" s="101"/>
      <c r="DB7" s="102"/>
      <c r="DC7" s="100"/>
      <c r="DD7" s="101"/>
      <c r="DE7" s="101"/>
      <c r="DF7" s="101"/>
      <c r="DG7" s="101"/>
      <c r="DH7" s="101"/>
      <c r="DI7" s="101"/>
      <c r="DJ7" s="101"/>
      <c r="DK7" s="101"/>
      <c r="DL7" s="101"/>
      <c r="DM7" s="101"/>
      <c r="DN7" s="102"/>
      <c r="DO7" s="104"/>
      <c r="DP7" s="105"/>
      <c r="DQ7" s="105"/>
      <c r="DR7" s="106" t="s">
        <v>1352</v>
      </c>
      <c r="DS7" s="100">
        <v>2843.53532</v>
      </c>
      <c r="DT7" s="101">
        <v>403.30849000000001</v>
      </c>
      <c r="DU7" s="101">
        <v>403.30849000000001</v>
      </c>
      <c r="DV7" s="102"/>
      <c r="DW7" s="99"/>
      <c r="DX7" s="100"/>
      <c r="DY7" s="101"/>
      <c r="DZ7" s="101"/>
      <c r="EA7" s="101"/>
      <c r="EB7" s="101"/>
      <c r="EC7" s="103">
        <v>6572.8</v>
      </c>
      <c r="ED7" s="1"/>
      <c r="EE7" s="99">
        <v>2.38483</v>
      </c>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v>2.38483</v>
      </c>
      <c r="GQ7" s="100"/>
      <c r="GR7" s="102"/>
      <c r="GS7" s="99"/>
      <c r="GT7" s="99"/>
      <c r="GU7" s="99"/>
      <c r="GV7" s="100"/>
      <c r="GW7" s="102"/>
      <c r="GX7" s="1"/>
      <c r="GY7" s="99"/>
      <c r="GZ7" s="99"/>
      <c r="HA7" s="99"/>
      <c r="HB7" s="99"/>
      <c r="HC7" s="99"/>
      <c r="HD7" s="99"/>
      <c r="HE7" s="100"/>
      <c r="HF7" s="102"/>
      <c r="HG7" s="1"/>
      <c r="HH7" s="100">
        <v>2843.53532</v>
      </c>
      <c r="HI7" s="101">
        <v>2781.7767699999999</v>
      </c>
      <c r="HJ7" s="102">
        <v>758.90063999999995</v>
      </c>
    </row>
    <row r="8" spans="1:218" x14ac:dyDescent="0.3">
      <c r="A8" s="1"/>
      <c r="B8" s="98" t="s">
        <v>767</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v>289.34122000000002</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v>6573.1164900000003</v>
      </c>
      <c r="DA8" s="101"/>
      <c r="DB8" s="102"/>
      <c r="DC8" s="100"/>
      <c r="DD8" s="101"/>
      <c r="DE8" s="101"/>
      <c r="DF8" s="101"/>
      <c r="DG8" s="101"/>
      <c r="DH8" s="101"/>
      <c r="DI8" s="101"/>
      <c r="DJ8" s="101"/>
      <c r="DK8" s="101"/>
      <c r="DL8" s="101"/>
      <c r="DM8" s="101"/>
      <c r="DN8" s="102"/>
      <c r="DO8" s="104"/>
      <c r="DP8" s="105"/>
      <c r="DQ8" s="105"/>
      <c r="DR8" s="106" t="s">
        <v>1352</v>
      </c>
      <c r="DS8" s="100">
        <v>3155.9372199999998</v>
      </c>
      <c r="DT8" s="101">
        <v>715.71038999999996</v>
      </c>
      <c r="DU8" s="101">
        <v>715.71038999999996</v>
      </c>
      <c r="DV8" s="102"/>
      <c r="DW8" s="99"/>
      <c r="DX8" s="100"/>
      <c r="DY8" s="101"/>
      <c r="DZ8" s="101"/>
      <c r="EA8" s="101"/>
      <c r="EB8" s="101"/>
      <c r="EC8" s="103">
        <v>6463.5</v>
      </c>
      <c r="ED8" s="1"/>
      <c r="EE8" s="99">
        <v>2.38483</v>
      </c>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v>2.38483</v>
      </c>
      <c r="GQ8" s="100"/>
      <c r="GR8" s="102"/>
      <c r="GS8" s="99"/>
      <c r="GT8" s="99"/>
      <c r="GU8" s="99"/>
      <c r="GV8" s="100"/>
      <c r="GW8" s="102"/>
      <c r="GX8" s="1"/>
      <c r="GY8" s="99"/>
      <c r="GZ8" s="99"/>
      <c r="HA8" s="99"/>
      <c r="HB8" s="99"/>
      <c r="HC8" s="99"/>
      <c r="HD8" s="99"/>
      <c r="HE8" s="100"/>
      <c r="HF8" s="102"/>
      <c r="HG8" s="1"/>
      <c r="HH8" s="100">
        <v>3155.9372199999998</v>
      </c>
      <c r="HI8" s="101">
        <v>3094.1786699999998</v>
      </c>
      <c r="HJ8" s="102">
        <v>758.90063999999995</v>
      </c>
    </row>
    <row r="9" spans="1:218" x14ac:dyDescent="0.3">
      <c r="A9" s="1"/>
      <c r="B9" s="98" t="s">
        <v>768</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v>289.34122000000002</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v>6451.85178</v>
      </c>
      <c r="DA9" s="101"/>
      <c r="DB9" s="102"/>
      <c r="DC9" s="100"/>
      <c r="DD9" s="101"/>
      <c r="DE9" s="101"/>
      <c r="DF9" s="101"/>
      <c r="DG9" s="101"/>
      <c r="DH9" s="101"/>
      <c r="DI9" s="101"/>
      <c r="DJ9" s="101"/>
      <c r="DK9" s="101"/>
      <c r="DL9" s="101"/>
      <c r="DM9" s="101"/>
      <c r="DN9" s="102"/>
      <c r="DO9" s="104"/>
      <c r="DP9" s="105"/>
      <c r="DQ9" s="105"/>
      <c r="DR9" s="106" t="s">
        <v>1352</v>
      </c>
      <c r="DS9" s="100">
        <v>3155.9372199999998</v>
      </c>
      <c r="DT9" s="101">
        <v>715.71038999999996</v>
      </c>
      <c r="DU9" s="101">
        <v>715.71038999999996</v>
      </c>
      <c r="DV9" s="102"/>
      <c r="DW9" s="99"/>
      <c r="DX9" s="100"/>
      <c r="DY9" s="101"/>
      <c r="DZ9" s="101"/>
      <c r="EA9" s="101"/>
      <c r="EB9" s="101"/>
      <c r="EC9" s="103">
        <v>6349.4</v>
      </c>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v>2.38483</v>
      </c>
      <c r="GQ9" s="100"/>
      <c r="GR9" s="102"/>
      <c r="GS9" s="99"/>
      <c r="GT9" s="99"/>
      <c r="GU9" s="99"/>
      <c r="GV9" s="100"/>
      <c r="GW9" s="102"/>
      <c r="GX9" s="1"/>
      <c r="GY9" s="99"/>
      <c r="GZ9" s="99"/>
      <c r="HA9" s="99"/>
      <c r="HB9" s="99"/>
      <c r="HC9" s="99"/>
      <c r="HD9" s="99"/>
      <c r="HE9" s="100"/>
      <c r="HF9" s="102"/>
      <c r="HG9" s="1"/>
      <c r="HH9" s="100">
        <v>3155.9372199999998</v>
      </c>
      <c r="HI9" s="101">
        <v>3094.1786699999998</v>
      </c>
      <c r="HJ9" s="102">
        <v>758.90063999999995</v>
      </c>
    </row>
    <row r="10" spans="1:218" x14ac:dyDescent="0.3">
      <c r="A10" s="1"/>
      <c r="B10" s="98" t="s">
        <v>769</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v>168.58996999999999</v>
      </c>
      <c r="BP10" s="101"/>
      <c r="BQ10" s="101"/>
      <c r="BR10" s="101"/>
      <c r="BS10" s="101"/>
      <c r="BT10" s="101">
        <v>289.34122000000002</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v>6223.3724300000003</v>
      </c>
      <c r="DA10" s="101"/>
      <c r="DB10" s="102"/>
      <c r="DC10" s="100"/>
      <c r="DD10" s="101"/>
      <c r="DE10" s="101"/>
      <c r="DF10" s="101"/>
      <c r="DG10" s="101"/>
      <c r="DH10" s="101"/>
      <c r="DI10" s="101"/>
      <c r="DJ10" s="101"/>
      <c r="DK10" s="101"/>
      <c r="DL10" s="101"/>
      <c r="DM10" s="101"/>
      <c r="DN10" s="102"/>
      <c r="DO10" s="104"/>
      <c r="DP10" s="105"/>
      <c r="DQ10" s="105"/>
      <c r="DR10" s="106" t="s">
        <v>1352</v>
      </c>
      <c r="DS10" s="100">
        <v>3155.9372199999998</v>
      </c>
      <c r="DT10" s="101">
        <v>715.71038999999996</v>
      </c>
      <c r="DU10" s="101">
        <v>715.71038999999996</v>
      </c>
      <c r="DV10" s="102"/>
      <c r="DW10" s="99"/>
      <c r="DX10" s="100"/>
      <c r="DY10" s="101"/>
      <c r="DZ10" s="101"/>
      <c r="EA10" s="101"/>
      <c r="EB10" s="101"/>
      <c r="EC10" s="103">
        <v>6121.8</v>
      </c>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v>2.38483</v>
      </c>
      <c r="GQ10" s="100"/>
      <c r="GR10" s="102"/>
      <c r="GS10" s="99"/>
      <c r="GT10" s="99"/>
      <c r="GU10" s="99"/>
      <c r="GV10" s="100"/>
      <c r="GW10" s="102"/>
      <c r="GX10" s="1"/>
      <c r="GY10" s="99"/>
      <c r="GZ10" s="99"/>
      <c r="HA10" s="99"/>
      <c r="HB10" s="99"/>
      <c r="HC10" s="99"/>
      <c r="HD10" s="99"/>
      <c r="HE10" s="100"/>
      <c r="HF10" s="102"/>
      <c r="HG10" s="1"/>
      <c r="HH10" s="100">
        <v>3155.9372199999998</v>
      </c>
      <c r="HI10" s="101">
        <v>3094.1786699999998</v>
      </c>
      <c r="HJ10" s="102">
        <v>758.90063999999995</v>
      </c>
    </row>
    <row r="11" spans="1:218" x14ac:dyDescent="0.3">
      <c r="A11" s="1"/>
      <c r="B11" s="98" t="s">
        <v>770</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v>168.58996999999999</v>
      </c>
      <c r="BP11" s="101"/>
      <c r="BQ11" s="101"/>
      <c r="BR11" s="101"/>
      <c r="BS11" s="101"/>
      <c r="BT11" s="101">
        <v>289.34122000000002</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v>6270.1458499999999</v>
      </c>
      <c r="DA11" s="101"/>
      <c r="DB11" s="102"/>
      <c r="DC11" s="100"/>
      <c r="DD11" s="101"/>
      <c r="DE11" s="101"/>
      <c r="DF11" s="101"/>
      <c r="DG11" s="101"/>
      <c r="DH11" s="101"/>
      <c r="DI11" s="101"/>
      <c r="DJ11" s="101"/>
      <c r="DK11" s="101"/>
      <c r="DL11" s="101"/>
      <c r="DM11" s="101"/>
      <c r="DN11" s="102"/>
      <c r="DO11" s="104"/>
      <c r="DP11" s="105"/>
      <c r="DQ11" s="105"/>
      <c r="DR11" s="106" t="s">
        <v>1352</v>
      </c>
      <c r="DS11" s="100">
        <v>3155.9372199999998</v>
      </c>
      <c r="DT11" s="101">
        <v>715.71038999999996</v>
      </c>
      <c r="DU11" s="101">
        <v>715.71038999999996</v>
      </c>
      <c r="DV11" s="102"/>
      <c r="DW11" s="99"/>
      <c r="DX11" s="100"/>
      <c r="DY11" s="101"/>
      <c r="DZ11" s="101"/>
      <c r="EA11" s="101"/>
      <c r="EB11" s="101"/>
      <c r="EC11" s="103">
        <v>6168.5</v>
      </c>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v>2.38483</v>
      </c>
      <c r="GQ11" s="100"/>
      <c r="GR11" s="102"/>
      <c r="GS11" s="99"/>
      <c r="GT11" s="99"/>
      <c r="GU11" s="99"/>
      <c r="GV11" s="100"/>
      <c r="GW11" s="102"/>
      <c r="GX11" s="1"/>
      <c r="GY11" s="99"/>
      <c r="GZ11" s="99"/>
      <c r="HA11" s="99"/>
      <c r="HB11" s="99"/>
      <c r="HC11" s="99"/>
      <c r="HD11" s="99"/>
      <c r="HE11" s="100"/>
      <c r="HF11" s="102"/>
      <c r="HG11" s="1"/>
      <c r="HH11" s="100">
        <v>3155.9372199999998</v>
      </c>
      <c r="HI11" s="101">
        <v>3094.1786699999998</v>
      </c>
      <c r="HJ11" s="102">
        <v>758.90063999999995</v>
      </c>
    </row>
    <row r="12" spans="1:218" x14ac:dyDescent="0.3">
      <c r="A12" s="1"/>
      <c r="B12" s="98" t="s">
        <v>771</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v>168.58996999999999</v>
      </c>
      <c r="BP12" s="101"/>
      <c r="BQ12" s="101"/>
      <c r="BR12" s="101"/>
      <c r="BS12" s="101"/>
      <c r="BT12" s="101">
        <v>289.34122000000002</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v>6251.1348600000001</v>
      </c>
      <c r="DA12" s="101"/>
      <c r="DB12" s="102"/>
      <c r="DC12" s="100"/>
      <c r="DD12" s="101"/>
      <c r="DE12" s="101"/>
      <c r="DF12" s="101"/>
      <c r="DG12" s="101"/>
      <c r="DH12" s="101"/>
      <c r="DI12" s="101"/>
      <c r="DJ12" s="101"/>
      <c r="DK12" s="101"/>
      <c r="DL12" s="101"/>
      <c r="DM12" s="101"/>
      <c r="DN12" s="102"/>
      <c r="DO12" s="104"/>
      <c r="DP12" s="105"/>
      <c r="DQ12" s="105"/>
      <c r="DR12" s="106" t="s">
        <v>1352</v>
      </c>
      <c r="DS12" s="100">
        <v>3155.9372199999998</v>
      </c>
      <c r="DT12" s="101">
        <v>715.71038999999996</v>
      </c>
      <c r="DU12" s="101">
        <v>715.71038999999996</v>
      </c>
      <c r="DV12" s="102"/>
      <c r="DW12" s="99"/>
      <c r="DX12" s="100"/>
      <c r="DY12" s="101"/>
      <c r="DZ12" s="101"/>
      <c r="EA12" s="101"/>
      <c r="EB12" s="101"/>
      <c r="EC12" s="103">
        <v>6149.5</v>
      </c>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v>2.38483</v>
      </c>
      <c r="GQ12" s="100"/>
      <c r="GR12" s="102"/>
      <c r="GS12" s="99"/>
      <c r="GT12" s="99"/>
      <c r="GU12" s="99"/>
      <c r="GV12" s="100"/>
      <c r="GW12" s="102"/>
      <c r="GX12" s="1"/>
      <c r="GY12" s="99"/>
      <c r="GZ12" s="99"/>
      <c r="HA12" s="99"/>
      <c r="HB12" s="99"/>
      <c r="HC12" s="99"/>
      <c r="HD12" s="99"/>
      <c r="HE12" s="100"/>
      <c r="HF12" s="102"/>
      <c r="HG12" s="1"/>
      <c r="HH12" s="100">
        <v>3155.9372199999998</v>
      </c>
      <c r="HI12" s="101">
        <v>3094.1786699999998</v>
      </c>
      <c r="HJ12" s="102">
        <v>758.90063999999995</v>
      </c>
    </row>
    <row r="13" spans="1:218" x14ac:dyDescent="0.3">
      <c r="A13" s="1"/>
      <c r="B13" s="98" t="s">
        <v>772</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v>166.56063</v>
      </c>
      <c r="BO13" s="101">
        <v>168.58996999999999</v>
      </c>
      <c r="BP13" s="101"/>
      <c r="BQ13" s="101"/>
      <c r="BR13" s="101"/>
      <c r="BS13" s="101"/>
      <c r="BT13" s="101">
        <v>289.34122000000002</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v>6134.7106899999999</v>
      </c>
      <c r="DA13" s="101"/>
      <c r="DB13" s="102"/>
      <c r="DC13" s="100"/>
      <c r="DD13" s="101"/>
      <c r="DE13" s="101"/>
      <c r="DF13" s="101"/>
      <c r="DG13" s="101"/>
      <c r="DH13" s="101"/>
      <c r="DI13" s="101"/>
      <c r="DJ13" s="101"/>
      <c r="DK13" s="101"/>
      <c r="DL13" s="101"/>
      <c r="DM13" s="101"/>
      <c r="DN13" s="102"/>
      <c r="DO13" s="104"/>
      <c r="DP13" s="105"/>
      <c r="DQ13" s="105"/>
      <c r="DR13" s="106" t="s">
        <v>1352</v>
      </c>
      <c r="DS13" s="100">
        <v>3155.9372199999998</v>
      </c>
      <c r="DT13" s="101">
        <v>715.71038999999996</v>
      </c>
      <c r="DU13" s="101">
        <v>715.71038999999996</v>
      </c>
      <c r="DV13" s="102"/>
      <c r="DW13" s="99"/>
      <c r="DX13" s="100"/>
      <c r="DY13" s="101"/>
      <c r="DZ13" s="101"/>
      <c r="EA13" s="101"/>
      <c r="EB13" s="101"/>
      <c r="EC13" s="103">
        <v>6033.2</v>
      </c>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v>2.38483</v>
      </c>
      <c r="GQ13" s="100"/>
      <c r="GR13" s="102"/>
      <c r="GS13" s="99"/>
      <c r="GT13" s="99"/>
      <c r="GU13" s="99"/>
      <c r="GV13" s="100"/>
      <c r="GW13" s="102"/>
      <c r="GX13" s="1"/>
      <c r="GY13" s="99"/>
      <c r="GZ13" s="99"/>
      <c r="HA13" s="99"/>
      <c r="HB13" s="99"/>
      <c r="HC13" s="99"/>
      <c r="HD13" s="99"/>
      <c r="HE13" s="100"/>
      <c r="HF13" s="102"/>
      <c r="HG13" s="1"/>
      <c r="HH13" s="100">
        <v>3155.9372199999998</v>
      </c>
      <c r="HI13" s="101">
        <v>3094.1786699999998</v>
      </c>
      <c r="HJ13" s="102">
        <v>758.90063999999995</v>
      </c>
    </row>
    <row r="14" spans="1:218" x14ac:dyDescent="0.3">
      <c r="A14" s="1"/>
      <c r="B14" s="98" t="s">
        <v>773</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v>166.56063</v>
      </c>
      <c r="BO14" s="101">
        <v>168.58996999999999</v>
      </c>
      <c r="BP14" s="101"/>
      <c r="BQ14" s="101"/>
      <c r="BR14" s="101"/>
      <c r="BS14" s="101"/>
      <c r="BT14" s="101">
        <v>289.34122000000002</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v>6244.95363</v>
      </c>
      <c r="DA14" s="101"/>
      <c r="DB14" s="102"/>
      <c r="DC14" s="100"/>
      <c r="DD14" s="101"/>
      <c r="DE14" s="101"/>
      <c r="DF14" s="101"/>
      <c r="DG14" s="101"/>
      <c r="DH14" s="101"/>
      <c r="DI14" s="101"/>
      <c r="DJ14" s="101"/>
      <c r="DK14" s="101"/>
      <c r="DL14" s="101"/>
      <c r="DM14" s="101"/>
      <c r="DN14" s="102"/>
      <c r="DO14" s="104"/>
      <c r="DP14" s="105"/>
      <c r="DQ14" s="105"/>
      <c r="DR14" s="106" t="s">
        <v>1352</v>
      </c>
      <c r="DS14" s="100">
        <v>3155.9372199999998</v>
      </c>
      <c r="DT14" s="101">
        <v>715.71038999999996</v>
      </c>
      <c r="DU14" s="101">
        <v>715.71038999999996</v>
      </c>
      <c r="DV14" s="102"/>
      <c r="DW14" s="99"/>
      <c r="DX14" s="100"/>
      <c r="DY14" s="101"/>
      <c r="DZ14" s="101"/>
      <c r="EA14" s="101"/>
      <c r="EB14" s="101"/>
      <c r="EC14" s="103">
        <v>6143.5</v>
      </c>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v>2.38483</v>
      </c>
      <c r="GQ14" s="100"/>
      <c r="GR14" s="102"/>
      <c r="GS14" s="99"/>
      <c r="GT14" s="99"/>
      <c r="GU14" s="99"/>
      <c r="GV14" s="100"/>
      <c r="GW14" s="102"/>
      <c r="GX14" s="1"/>
      <c r="GY14" s="99"/>
      <c r="GZ14" s="99"/>
      <c r="HA14" s="99"/>
      <c r="HB14" s="99"/>
      <c r="HC14" s="99"/>
      <c r="HD14" s="99"/>
      <c r="HE14" s="100"/>
      <c r="HF14" s="102"/>
      <c r="HG14" s="1"/>
      <c r="HH14" s="100">
        <v>3155.9372199999998</v>
      </c>
      <c r="HI14" s="101">
        <v>3094.1786699999998</v>
      </c>
      <c r="HJ14" s="102">
        <v>758.90063999999995</v>
      </c>
    </row>
    <row r="15" spans="1:218" x14ac:dyDescent="0.3">
      <c r="A15" s="1"/>
      <c r="B15" s="98" t="s">
        <v>774</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c r="BL15" s="102"/>
      <c r="BM15" s="100">
        <v>167.61232000000001</v>
      </c>
      <c r="BN15" s="101">
        <v>166.56063</v>
      </c>
      <c r="BO15" s="101">
        <v>168.58996999999999</v>
      </c>
      <c r="BP15" s="101"/>
      <c r="BQ15" s="101"/>
      <c r="BR15" s="101"/>
      <c r="BS15" s="101"/>
      <c r="BT15" s="101">
        <v>289.34122000000002</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v>6273.56322</v>
      </c>
      <c r="DA15" s="101"/>
      <c r="DB15" s="102"/>
      <c r="DC15" s="100"/>
      <c r="DD15" s="101"/>
      <c r="DE15" s="101"/>
      <c r="DF15" s="101"/>
      <c r="DG15" s="101"/>
      <c r="DH15" s="101"/>
      <c r="DI15" s="101"/>
      <c r="DJ15" s="101"/>
      <c r="DK15" s="101"/>
      <c r="DL15" s="101"/>
      <c r="DM15" s="101"/>
      <c r="DN15" s="102"/>
      <c r="DO15" s="104"/>
      <c r="DP15" s="105"/>
      <c r="DQ15" s="105"/>
      <c r="DR15" s="106" t="s">
        <v>1352</v>
      </c>
      <c r="DS15" s="100">
        <v>3180.9372199999998</v>
      </c>
      <c r="DT15" s="101">
        <v>740.71038999999996</v>
      </c>
      <c r="DU15" s="101">
        <v>740.71038999999996</v>
      </c>
      <c r="DV15" s="102"/>
      <c r="DW15" s="99"/>
      <c r="DX15" s="100"/>
      <c r="DY15" s="101"/>
      <c r="DZ15" s="101"/>
      <c r="EA15" s="101"/>
      <c r="EB15" s="101"/>
      <c r="EC15" s="103">
        <v>6172.2</v>
      </c>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v>2.38483</v>
      </c>
      <c r="GQ15" s="100"/>
      <c r="GR15" s="102"/>
      <c r="GS15" s="99"/>
      <c r="GT15" s="99"/>
      <c r="GU15" s="99"/>
      <c r="GV15" s="100"/>
      <c r="GW15" s="102"/>
      <c r="GX15" s="1"/>
      <c r="GY15" s="99"/>
      <c r="GZ15" s="99"/>
      <c r="HA15" s="99"/>
      <c r="HB15" s="99"/>
      <c r="HC15" s="99"/>
      <c r="HD15" s="99"/>
      <c r="HE15" s="100"/>
      <c r="HF15" s="102"/>
      <c r="HG15" s="1"/>
      <c r="HH15" s="100">
        <v>3180.9372199999998</v>
      </c>
      <c r="HI15" s="101">
        <v>3119.1786699999998</v>
      </c>
      <c r="HJ15" s="102">
        <v>758.90063999999995</v>
      </c>
    </row>
    <row r="16" spans="1:218" x14ac:dyDescent="0.3">
      <c r="A16" s="1"/>
      <c r="B16" s="98" t="s">
        <v>775</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c r="BL16" s="102"/>
      <c r="BM16" s="100">
        <v>167.61232000000001</v>
      </c>
      <c r="BN16" s="101">
        <v>166.56063</v>
      </c>
      <c r="BO16" s="101">
        <v>168.58996999999999</v>
      </c>
      <c r="BP16" s="101"/>
      <c r="BQ16" s="101"/>
      <c r="BR16" s="101"/>
      <c r="BS16" s="101"/>
      <c r="BT16" s="101">
        <v>289.34122000000002</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v>6219.1846999999998</v>
      </c>
      <c r="DA16" s="101"/>
      <c r="DB16" s="102"/>
      <c r="DC16" s="100"/>
      <c r="DD16" s="101"/>
      <c r="DE16" s="101"/>
      <c r="DF16" s="101"/>
      <c r="DG16" s="101"/>
      <c r="DH16" s="101"/>
      <c r="DI16" s="101"/>
      <c r="DJ16" s="101"/>
      <c r="DK16" s="101"/>
      <c r="DL16" s="101"/>
      <c r="DM16" s="101"/>
      <c r="DN16" s="102"/>
      <c r="DO16" s="104"/>
      <c r="DP16" s="105"/>
      <c r="DQ16" s="105"/>
      <c r="DR16" s="106" t="s">
        <v>1352</v>
      </c>
      <c r="DS16" s="100">
        <v>3180.9372199999998</v>
      </c>
      <c r="DT16" s="101">
        <v>740.71038999999996</v>
      </c>
      <c r="DU16" s="101">
        <v>740.71038999999996</v>
      </c>
      <c r="DV16" s="102"/>
      <c r="DW16" s="99"/>
      <c r="DX16" s="100"/>
      <c r="DY16" s="101"/>
      <c r="DZ16" s="101"/>
      <c r="EA16" s="101"/>
      <c r="EB16" s="101"/>
      <c r="EC16" s="103">
        <v>6118.1</v>
      </c>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v>2.38483</v>
      </c>
      <c r="GQ16" s="100"/>
      <c r="GR16" s="102"/>
      <c r="GS16" s="99"/>
      <c r="GT16" s="99"/>
      <c r="GU16" s="99"/>
      <c r="GV16" s="100"/>
      <c r="GW16" s="102"/>
      <c r="GX16" s="1"/>
      <c r="GY16" s="99"/>
      <c r="GZ16" s="99"/>
      <c r="HA16" s="99"/>
      <c r="HB16" s="99"/>
      <c r="HC16" s="99"/>
      <c r="HD16" s="99"/>
      <c r="HE16" s="100"/>
      <c r="HF16" s="102"/>
      <c r="HG16" s="1"/>
      <c r="HH16" s="100">
        <v>3180.9372199999998</v>
      </c>
      <c r="HI16" s="101">
        <v>3119.1786699999998</v>
      </c>
      <c r="HJ16" s="102">
        <v>758.90063999999995</v>
      </c>
    </row>
    <row r="17" spans="1:218" x14ac:dyDescent="0.3">
      <c r="A17" s="1"/>
      <c r="B17" s="98" t="s">
        <v>776</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c r="BL17" s="102"/>
      <c r="BM17" s="100">
        <v>167.61232000000001</v>
      </c>
      <c r="BN17" s="101">
        <v>166.56063</v>
      </c>
      <c r="BO17" s="101">
        <v>168.58996999999999</v>
      </c>
      <c r="BP17" s="101"/>
      <c r="BQ17" s="101"/>
      <c r="BR17" s="101"/>
      <c r="BS17" s="101"/>
      <c r="BT17" s="101">
        <v>289.34122000000002</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v>6371.3379400000003</v>
      </c>
      <c r="DA17" s="101"/>
      <c r="DB17" s="102"/>
      <c r="DC17" s="100"/>
      <c r="DD17" s="101"/>
      <c r="DE17" s="101"/>
      <c r="DF17" s="101"/>
      <c r="DG17" s="101"/>
      <c r="DH17" s="101"/>
      <c r="DI17" s="101"/>
      <c r="DJ17" s="101"/>
      <c r="DK17" s="101"/>
      <c r="DL17" s="101"/>
      <c r="DM17" s="101"/>
      <c r="DN17" s="102"/>
      <c r="DO17" s="104"/>
      <c r="DP17" s="105"/>
      <c r="DQ17" s="105"/>
      <c r="DR17" s="106" t="s">
        <v>1352</v>
      </c>
      <c r="DS17" s="100">
        <v>3180.9372199999998</v>
      </c>
      <c r="DT17" s="101">
        <v>740.71038999999996</v>
      </c>
      <c r="DU17" s="101">
        <v>740.71038999999996</v>
      </c>
      <c r="DV17" s="102"/>
      <c r="DW17" s="99"/>
      <c r="DX17" s="100"/>
      <c r="DY17" s="101"/>
      <c r="DZ17" s="101"/>
      <c r="EA17" s="101"/>
      <c r="EB17" s="101"/>
      <c r="EC17" s="103">
        <v>6270.1</v>
      </c>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99"/>
      <c r="GT17" s="99"/>
      <c r="GU17" s="99"/>
      <c r="GV17" s="100"/>
      <c r="GW17" s="102"/>
      <c r="GX17" s="1"/>
      <c r="GY17" s="99"/>
      <c r="GZ17" s="99"/>
      <c r="HA17" s="99"/>
      <c r="HB17" s="99"/>
      <c r="HC17" s="99"/>
      <c r="HD17" s="99"/>
      <c r="HE17" s="100"/>
      <c r="HF17" s="102"/>
      <c r="HG17" s="1"/>
      <c r="HH17" s="100">
        <v>3180.9372199999998</v>
      </c>
      <c r="HI17" s="101">
        <v>3119.1786699999998</v>
      </c>
      <c r="HJ17" s="102">
        <v>758.90063999999995</v>
      </c>
    </row>
    <row r="18" spans="1:218" x14ac:dyDescent="0.3">
      <c r="A18" s="1"/>
      <c r="B18" s="98" t="s">
        <v>777</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c r="BL18" s="102"/>
      <c r="BM18" s="100">
        <v>167.61232000000001</v>
      </c>
      <c r="BN18" s="101">
        <v>166.56063</v>
      </c>
      <c r="BO18" s="101">
        <v>168.58996999999999</v>
      </c>
      <c r="BP18" s="101"/>
      <c r="BQ18" s="101"/>
      <c r="BR18" s="101"/>
      <c r="BS18" s="101"/>
      <c r="BT18" s="101">
        <v>289.34122000000002</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v>6354.80303</v>
      </c>
      <c r="DA18" s="101"/>
      <c r="DB18" s="102"/>
      <c r="DC18" s="100"/>
      <c r="DD18" s="101"/>
      <c r="DE18" s="101"/>
      <c r="DF18" s="101"/>
      <c r="DG18" s="101"/>
      <c r="DH18" s="101"/>
      <c r="DI18" s="101"/>
      <c r="DJ18" s="101"/>
      <c r="DK18" s="101"/>
      <c r="DL18" s="101"/>
      <c r="DM18" s="101"/>
      <c r="DN18" s="102"/>
      <c r="DO18" s="104"/>
      <c r="DP18" s="105"/>
      <c r="DQ18" s="105"/>
      <c r="DR18" s="106" t="s">
        <v>1352</v>
      </c>
      <c r="DS18" s="100">
        <v>3180.9372199999998</v>
      </c>
      <c r="DT18" s="101">
        <v>740.71038999999996</v>
      </c>
      <c r="DU18" s="101">
        <v>740.71038999999996</v>
      </c>
      <c r="DV18" s="102"/>
      <c r="DW18" s="99"/>
      <c r="DX18" s="100"/>
      <c r="DY18" s="101"/>
      <c r="DZ18" s="101"/>
      <c r="EA18" s="101"/>
      <c r="EB18" s="101"/>
      <c r="EC18" s="103">
        <v>6253.7</v>
      </c>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99"/>
      <c r="GT18" s="99"/>
      <c r="GU18" s="99"/>
      <c r="GV18" s="100"/>
      <c r="GW18" s="102"/>
      <c r="GX18" s="1"/>
      <c r="GY18" s="99"/>
      <c r="GZ18" s="99"/>
      <c r="HA18" s="99"/>
      <c r="HB18" s="99"/>
      <c r="HC18" s="99"/>
      <c r="HD18" s="99"/>
      <c r="HE18" s="100"/>
      <c r="HF18" s="102"/>
      <c r="HG18" s="1"/>
      <c r="HH18" s="100">
        <v>3180.9372199999998</v>
      </c>
      <c r="HI18" s="101">
        <v>3119.1786699999998</v>
      </c>
      <c r="HJ18" s="102">
        <v>758.90063999999995</v>
      </c>
    </row>
    <row r="19" spans="1:218" x14ac:dyDescent="0.3">
      <c r="A19" s="1"/>
      <c r="B19" s="98" t="s">
        <v>778</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11.514430000000001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c r="BL19" s="102"/>
      <c r="BM19" s="100">
        <v>167.61232000000001</v>
      </c>
      <c r="BN19" s="101">
        <v>166.56063</v>
      </c>
      <c r="BO19" s="101">
        <v>168.58996999999999</v>
      </c>
      <c r="BP19" s="101"/>
      <c r="BQ19" s="101"/>
      <c r="BR19" s="101"/>
      <c r="BS19" s="101"/>
      <c r="BT19" s="101">
        <v>289.34122000000002</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v>6374.1247300000005</v>
      </c>
      <c r="DA19" s="101"/>
      <c r="DB19" s="102"/>
      <c r="DC19" s="100"/>
      <c r="DD19" s="101"/>
      <c r="DE19" s="101"/>
      <c r="DF19" s="101"/>
      <c r="DG19" s="101"/>
      <c r="DH19" s="101"/>
      <c r="DI19" s="101"/>
      <c r="DJ19" s="101"/>
      <c r="DK19" s="101"/>
      <c r="DL19" s="101"/>
      <c r="DM19" s="101"/>
      <c r="DN19" s="102"/>
      <c r="DO19" s="104"/>
      <c r="DP19" s="105"/>
      <c r="DQ19" s="105"/>
      <c r="DR19" s="106" t="s">
        <v>1352</v>
      </c>
      <c r="DS19" s="100">
        <v>3169.3909699999999</v>
      </c>
      <c r="DT19" s="101">
        <v>729.16413999999997</v>
      </c>
      <c r="DU19" s="101">
        <v>729.16413999999997</v>
      </c>
      <c r="DV19" s="102"/>
      <c r="DW19" s="99"/>
      <c r="DX19" s="100"/>
      <c r="DY19" s="101"/>
      <c r="DZ19" s="101"/>
      <c r="EA19" s="101"/>
      <c r="EB19" s="101"/>
      <c r="EC19" s="103">
        <v>6273.1</v>
      </c>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99"/>
      <c r="GT19" s="99"/>
      <c r="GU19" s="99"/>
      <c r="GV19" s="100"/>
      <c r="GW19" s="102"/>
      <c r="GX19" s="1"/>
      <c r="GY19" s="99"/>
      <c r="GZ19" s="99"/>
      <c r="HA19" s="99"/>
      <c r="HB19" s="99"/>
      <c r="HC19" s="99"/>
      <c r="HD19" s="99"/>
      <c r="HE19" s="100"/>
      <c r="HF19" s="102"/>
      <c r="HG19" s="1"/>
      <c r="HH19" s="100">
        <v>3169.3909699999999</v>
      </c>
      <c r="HI19" s="101">
        <v>3107.6324199999999</v>
      </c>
      <c r="HJ19" s="102">
        <v>770.44689000000005</v>
      </c>
    </row>
    <row r="20" spans="1:218" x14ac:dyDescent="0.3">
      <c r="A20" s="1"/>
      <c r="B20" s="98" t="s">
        <v>779</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11.514430000000001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c r="BL20" s="102"/>
      <c r="BM20" s="100">
        <v>167.61232000000001</v>
      </c>
      <c r="BN20" s="101">
        <v>166.56063</v>
      </c>
      <c r="BO20" s="101">
        <v>168.58996999999999</v>
      </c>
      <c r="BP20" s="101"/>
      <c r="BQ20" s="101"/>
      <c r="BR20" s="101"/>
      <c r="BS20" s="101"/>
      <c r="BT20" s="101">
        <v>289.34122000000002</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v>6340.6895299999996</v>
      </c>
      <c r="DA20" s="101"/>
      <c r="DB20" s="102"/>
      <c r="DC20" s="100"/>
      <c r="DD20" s="101"/>
      <c r="DE20" s="101"/>
      <c r="DF20" s="101"/>
      <c r="DG20" s="101"/>
      <c r="DH20" s="101"/>
      <c r="DI20" s="101"/>
      <c r="DJ20" s="101"/>
      <c r="DK20" s="101"/>
      <c r="DL20" s="101"/>
      <c r="DM20" s="101"/>
      <c r="DN20" s="102"/>
      <c r="DO20" s="104"/>
      <c r="DP20" s="105"/>
      <c r="DQ20" s="105"/>
      <c r="DR20" s="106" t="s">
        <v>1352</v>
      </c>
      <c r="DS20" s="100">
        <v>3169.3909699999999</v>
      </c>
      <c r="DT20" s="101">
        <v>729.16413999999997</v>
      </c>
      <c r="DU20" s="101">
        <v>729.16413999999997</v>
      </c>
      <c r="DV20" s="102"/>
      <c r="DW20" s="99"/>
      <c r="DX20" s="100"/>
      <c r="DY20" s="101"/>
      <c r="DZ20" s="101"/>
      <c r="EA20" s="101"/>
      <c r="EB20" s="101"/>
      <c r="EC20" s="103">
        <v>6239.6</v>
      </c>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99"/>
      <c r="GT20" s="99"/>
      <c r="GU20" s="99"/>
      <c r="GV20" s="100"/>
      <c r="GW20" s="102"/>
      <c r="GX20" s="1"/>
      <c r="GY20" s="99"/>
      <c r="GZ20" s="99"/>
      <c r="HA20" s="99"/>
      <c r="HB20" s="99"/>
      <c r="HC20" s="99"/>
      <c r="HD20" s="99"/>
      <c r="HE20" s="100"/>
      <c r="HF20" s="102"/>
      <c r="HG20" s="1"/>
      <c r="HH20" s="100">
        <v>3169.3909699999999</v>
      </c>
      <c r="HI20" s="101">
        <v>3107.6324199999999</v>
      </c>
      <c r="HJ20" s="102">
        <v>770.44689000000005</v>
      </c>
    </row>
    <row r="21" spans="1:218" x14ac:dyDescent="0.3">
      <c r="A21" s="1"/>
      <c r="B21" s="98" t="s">
        <v>780</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11.514430000000001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c r="BL21" s="102"/>
      <c r="BM21" s="100">
        <v>167.61232000000001</v>
      </c>
      <c r="BN21" s="101">
        <v>166.56063</v>
      </c>
      <c r="BO21" s="101">
        <v>168.58996999999999</v>
      </c>
      <c r="BP21" s="101"/>
      <c r="BQ21" s="101"/>
      <c r="BR21" s="101"/>
      <c r="BS21" s="101"/>
      <c r="BT21" s="101">
        <v>289.34122000000002</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v>6543.8934099999997</v>
      </c>
      <c r="DA21" s="101"/>
      <c r="DB21" s="102"/>
      <c r="DC21" s="100"/>
      <c r="DD21" s="101"/>
      <c r="DE21" s="101"/>
      <c r="DF21" s="101"/>
      <c r="DG21" s="101"/>
      <c r="DH21" s="101"/>
      <c r="DI21" s="101"/>
      <c r="DJ21" s="101"/>
      <c r="DK21" s="101"/>
      <c r="DL21" s="101"/>
      <c r="DM21" s="101"/>
      <c r="DN21" s="102"/>
      <c r="DO21" s="104"/>
      <c r="DP21" s="105"/>
      <c r="DQ21" s="105"/>
      <c r="DR21" s="106" t="s">
        <v>1352</v>
      </c>
      <c r="DS21" s="100">
        <v>3169.3909699999999</v>
      </c>
      <c r="DT21" s="101">
        <v>729.16413999999997</v>
      </c>
      <c r="DU21" s="101">
        <v>729.16413999999997</v>
      </c>
      <c r="DV21" s="102"/>
      <c r="DW21" s="99"/>
      <c r="DX21" s="100"/>
      <c r="DY21" s="101"/>
      <c r="DZ21" s="101"/>
      <c r="EA21" s="101"/>
      <c r="EB21" s="101"/>
      <c r="EC21" s="103">
        <v>6442.2</v>
      </c>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99"/>
      <c r="GT21" s="99"/>
      <c r="GU21" s="99"/>
      <c r="GV21" s="100"/>
      <c r="GW21" s="102"/>
      <c r="GX21" s="1"/>
      <c r="GY21" s="99"/>
      <c r="GZ21" s="99"/>
      <c r="HA21" s="99"/>
      <c r="HB21" s="99"/>
      <c r="HC21" s="99"/>
      <c r="HD21" s="99"/>
      <c r="HE21" s="100"/>
      <c r="HF21" s="102"/>
      <c r="HG21" s="1"/>
      <c r="HH21" s="100">
        <v>3169.3909699999999</v>
      </c>
      <c r="HI21" s="101">
        <v>3107.6324199999999</v>
      </c>
      <c r="HJ21" s="102">
        <v>770.44689000000005</v>
      </c>
    </row>
    <row r="22" spans="1:218" x14ac:dyDescent="0.3">
      <c r="A22" s="1"/>
      <c r="B22" s="98" t="s">
        <v>781</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11.514430000000001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25</v>
      </c>
      <c r="BK22" s="101"/>
      <c r="BL22" s="102"/>
      <c r="BM22" s="100">
        <v>167.61232000000001</v>
      </c>
      <c r="BN22" s="101">
        <v>166.56063</v>
      </c>
      <c r="BO22" s="101">
        <v>168.58996999999999</v>
      </c>
      <c r="BP22" s="101"/>
      <c r="BQ22" s="101"/>
      <c r="BR22" s="101"/>
      <c r="BS22" s="101"/>
      <c r="BT22" s="101">
        <v>289.34122000000002</v>
      </c>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6686.6324699999996</v>
      </c>
      <c r="DA22" s="101"/>
      <c r="DB22" s="102"/>
      <c r="DC22" s="100"/>
      <c r="DD22" s="101"/>
      <c r="DE22" s="101"/>
      <c r="DF22" s="101"/>
      <c r="DG22" s="101"/>
      <c r="DH22" s="101"/>
      <c r="DI22" s="101"/>
      <c r="DJ22" s="101"/>
      <c r="DK22" s="101"/>
      <c r="DL22" s="101"/>
      <c r="DM22" s="101"/>
      <c r="DN22" s="102"/>
      <c r="DO22" s="104"/>
      <c r="DP22" s="105"/>
      <c r="DQ22" s="105"/>
      <c r="DR22" s="106" t="s">
        <v>1353</v>
      </c>
      <c r="DS22" s="100">
        <v>3169.3909699999999</v>
      </c>
      <c r="DT22" s="101">
        <v>729.16413999999997</v>
      </c>
      <c r="DU22" s="101">
        <v>729.16413999999997</v>
      </c>
      <c r="DV22" s="102"/>
      <c r="DW22" s="99"/>
      <c r="DX22" s="100"/>
      <c r="DY22" s="101"/>
      <c r="DZ22" s="101"/>
      <c r="EA22" s="101"/>
      <c r="EB22" s="101"/>
      <c r="EC22" s="103">
        <v>6584.5</v>
      </c>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99"/>
      <c r="GT22" s="99"/>
      <c r="GU22" s="99"/>
      <c r="GV22" s="100"/>
      <c r="GW22" s="102"/>
      <c r="GX22" s="1"/>
      <c r="GY22" s="99"/>
      <c r="GZ22" s="99"/>
      <c r="HA22" s="99"/>
      <c r="HB22" s="99"/>
      <c r="HC22" s="99"/>
      <c r="HD22" s="99"/>
      <c r="HE22" s="100"/>
      <c r="HF22" s="102"/>
      <c r="HG22" s="1"/>
      <c r="HH22" s="100">
        <v>3169.3909699999999</v>
      </c>
      <c r="HI22" s="101">
        <v>3107.6324199999999</v>
      </c>
      <c r="HJ22" s="102">
        <v>770.44689000000005</v>
      </c>
    </row>
    <row r="23" spans="1:218" x14ac:dyDescent="0.3">
      <c r="A23" s="1"/>
      <c r="B23" s="98" t="s">
        <v>782</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11.514430000000001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25</v>
      </c>
      <c r="BK23" s="101"/>
      <c r="BL23" s="102"/>
      <c r="BM23" s="100">
        <v>167.61232000000001</v>
      </c>
      <c r="BN23" s="101">
        <v>166.56063</v>
      </c>
      <c r="BO23" s="101">
        <v>168.58996999999999</v>
      </c>
      <c r="BP23" s="101"/>
      <c r="BQ23" s="101"/>
      <c r="BR23" s="101"/>
      <c r="BS23" s="101"/>
      <c r="BT23" s="101">
        <v>289.34122000000002</v>
      </c>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6895.6579499999998</v>
      </c>
      <c r="DA23" s="101"/>
      <c r="DB23" s="102"/>
      <c r="DC23" s="100"/>
      <c r="DD23" s="101"/>
      <c r="DE23" s="101"/>
      <c r="DF23" s="101"/>
      <c r="DG23" s="101"/>
      <c r="DH23" s="101"/>
      <c r="DI23" s="101"/>
      <c r="DJ23" s="101"/>
      <c r="DK23" s="101"/>
      <c r="DL23" s="101"/>
      <c r="DM23" s="101"/>
      <c r="DN23" s="102"/>
      <c r="DO23" s="104"/>
      <c r="DP23" s="105"/>
      <c r="DQ23" s="105"/>
      <c r="DR23" s="106" t="s">
        <v>1353</v>
      </c>
      <c r="DS23" s="100">
        <v>3169.3909699999999</v>
      </c>
      <c r="DT23" s="101">
        <v>729.16413999999997</v>
      </c>
      <c r="DU23" s="101">
        <v>729.16413999999997</v>
      </c>
      <c r="DV23" s="102"/>
      <c r="DW23" s="99"/>
      <c r="DX23" s="100"/>
      <c r="DY23" s="101"/>
      <c r="DZ23" s="101"/>
      <c r="EA23" s="101"/>
      <c r="EB23" s="101"/>
      <c r="EC23" s="103">
        <v>6793.5</v>
      </c>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99"/>
      <c r="GT23" s="99"/>
      <c r="GU23" s="99"/>
      <c r="GV23" s="100"/>
      <c r="GW23" s="102"/>
      <c r="GX23" s="1"/>
      <c r="GY23" s="99"/>
      <c r="GZ23" s="99"/>
      <c r="HA23" s="99"/>
      <c r="HB23" s="99"/>
      <c r="HC23" s="99"/>
      <c r="HD23" s="99"/>
      <c r="HE23" s="100"/>
      <c r="HF23" s="102"/>
      <c r="HG23" s="1"/>
      <c r="HH23" s="100">
        <v>3169.3909699999999</v>
      </c>
      <c r="HI23" s="101">
        <v>3107.6324199999999</v>
      </c>
      <c r="HJ23" s="102">
        <v>770.44689000000005</v>
      </c>
    </row>
    <row r="24" spans="1:218" x14ac:dyDescent="0.3">
      <c r="A24" s="1"/>
      <c r="B24" s="98" t="s">
        <v>783</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11.514430000000001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25</v>
      </c>
      <c r="BK24" s="101"/>
      <c r="BL24" s="102"/>
      <c r="BM24" s="100">
        <v>167.61232000000001</v>
      </c>
      <c r="BN24" s="101">
        <v>166.56063</v>
      </c>
      <c r="BO24" s="101">
        <v>168.58996999999999</v>
      </c>
      <c r="BP24" s="101"/>
      <c r="BQ24" s="101"/>
      <c r="BR24" s="101"/>
      <c r="BS24" s="101"/>
      <c r="BT24" s="101">
        <v>289.34122000000002</v>
      </c>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7122.4973399999999</v>
      </c>
      <c r="DA24" s="101"/>
      <c r="DB24" s="102"/>
      <c r="DC24" s="100"/>
      <c r="DD24" s="101"/>
      <c r="DE24" s="101"/>
      <c r="DF24" s="101"/>
      <c r="DG24" s="101"/>
      <c r="DH24" s="101"/>
      <c r="DI24" s="101"/>
      <c r="DJ24" s="101"/>
      <c r="DK24" s="101"/>
      <c r="DL24" s="101"/>
      <c r="DM24" s="101"/>
      <c r="DN24" s="102"/>
      <c r="DO24" s="104"/>
      <c r="DP24" s="105"/>
      <c r="DQ24" s="105"/>
      <c r="DR24" s="106" t="s">
        <v>1353</v>
      </c>
      <c r="DS24" s="100">
        <v>3169.3909699999999</v>
      </c>
      <c r="DT24" s="101">
        <v>729.16413999999997</v>
      </c>
      <c r="DU24" s="101">
        <v>729.16413999999997</v>
      </c>
      <c r="DV24" s="102"/>
      <c r="DW24" s="99"/>
      <c r="DX24" s="100"/>
      <c r="DY24" s="101"/>
      <c r="DZ24" s="101"/>
      <c r="EA24" s="101"/>
      <c r="EB24" s="101"/>
      <c r="EC24" s="103">
        <v>7020.4</v>
      </c>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99"/>
      <c r="GT24" s="99"/>
      <c r="GU24" s="99"/>
      <c r="GV24" s="100"/>
      <c r="GW24" s="102"/>
      <c r="GX24" s="1"/>
      <c r="GY24" s="99"/>
      <c r="GZ24" s="99"/>
      <c r="HA24" s="99"/>
      <c r="HB24" s="99"/>
      <c r="HC24" s="99"/>
      <c r="HD24" s="99"/>
      <c r="HE24" s="100"/>
      <c r="HF24" s="102"/>
      <c r="HG24" s="1"/>
      <c r="HH24" s="100">
        <v>3169.3909699999999</v>
      </c>
      <c r="HI24" s="101">
        <v>3107.6324199999999</v>
      </c>
      <c r="HJ24" s="102">
        <v>770.44689000000005</v>
      </c>
    </row>
    <row r="25" spans="1:218" x14ac:dyDescent="0.3">
      <c r="A25" s="1"/>
      <c r="B25" s="98" t="s">
        <v>784</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11.514430000000001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25</v>
      </c>
      <c r="BK25" s="101"/>
      <c r="BL25" s="102"/>
      <c r="BM25" s="100">
        <v>167.61232000000001</v>
      </c>
      <c r="BN25" s="101">
        <v>166.56063</v>
      </c>
      <c r="BO25" s="101">
        <v>168.58996999999999</v>
      </c>
      <c r="BP25" s="101"/>
      <c r="BQ25" s="101"/>
      <c r="BR25" s="101"/>
      <c r="BS25" s="101"/>
      <c r="BT25" s="101">
        <v>289.34122000000002</v>
      </c>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7305.9915000000001</v>
      </c>
      <c r="DA25" s="101"/>
      <c r="DB25" s="102"/>
      <c r="DC25" s="100"/>
      <c r="DD25" s="101"/>
      <c r="DE25" s="101"/>
      <c r="DF25" s="101"/>
      <c r="DG25" s="101"/>
      <c r="DH25" s="101"/>
      <c r="DI25" s="101"/>
      <c r="DJ25" s="101"/>
      <c r="DK25" s="101"/>
      <c r="DL25" s="101"/>
      <c r="DM25" s="101"/>
      <c r="DN25" s="102"/>
      <c r="DO25" s="104"/>
      <c r="DP25" s="105"/>
      <c r="DQ25" s="105"/>
      <c r="DR25" s="106" t="s">
        <v>1353</v>
      </c>
      <c r="DS25" s="100">
        <v>3169.3909699999999</v>
      </c>
      <c r="DT25" s="101">
        <v>729.16413999999997</v>
      </c>
      <c r="DU25" s="101">
        <v>729.16413999999997</v>
      </c>
      <c r="DV25" s="102"/>
      <c r="DW25" s="99"/>
      <c r="DX25" s="100"/>
      <c r="DY25" s="101"/>
      <c r="DZ25" s="101"/>
      <c r="EA25" s="101"/>
      <c r="EB25" s="101"/>
      <c r="EC25" s="103">
        <v>7204.2</v>
      </c>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99"/>
      <c r="GT25" s="99"/>
      <c r="GU25" s="99"/>
      <c r="GV25" s="100"/>
      <c r="GW25" s="102"/>
      <c r="GX25" s="1"/>
      <c r="GY25" s="99"/>
      <c r="GZ25" s="99"/>
      <c r="HA25" s="99"/>
      <c r="HB25" s="99"/>
      <c r="HC25" s="99"/>
      <c r="HD25" s="99"/>
      <c r="HE25" s="100"/>
      <c r="HF25" s="102"/>
      <c r="HG25" s="1"/>
      <c r="HH25" s="100">
        <v>3169.3909699999999</v>
      </c>
      <c r="HI25" s="101">
        <v>3107.6324199999999</v>
      </c>
      <c r="HJ25" s="102">
        <v>770.44689000000005</v>
      </c>
    </row>
    <row r="26" spans="1:218" x14ac:dyDescent="0.3">
      <c r="A26" s="1"/>
      <c r="B26" s="98" t="s">
        <v>785</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11.514430000000001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25</v>
      </c>
      <c r="BK26" s="101"/>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v>7359.9892600000003</v>
      </c>
      <c r="DA26" s="101"/>
      <c r="DB26" s="102"/>
      <c r="DC26" s="100"/>
      <c r="DD26" s="101"/>
      <c r="DE26" s="101"/>
      <c r="DF26" s="101"/>
      <c r="DG26" s="101"/>
      <c r="DH26" s="101"/>
      <c r="DI26" s="101"/>
      <c r="DJ26" s="101"/>
      <c r="DK26" s="101"/>
      <c r="DL26" s="101"/>
      <c r="DM26" s="101"/>
      <c r="DN26" s="102"/>
      <c r="DO26" s="104"/>
      <c r="DP26" s="105"/>
      <c r="DQ26" s="105"/>
      <c r="DR26" s="106" t="s">
        <v>1353</v>
      </c>
      <c r="DS26" s="100">
        <v>2880.0497500000001</v>
      </c>
      <c r="DT26" s="101">
        <v>439.82292000000001</v>
      </c>
      <c r="DU26" s="101">
        <v>439.82292000000001</v>
      </c>
      <c r="DV26" s="102"/>
      <c r="DW26" s="99"/>
      <c r="DX26" s="100"/>
      <c r="DY26" s="101"/>
      <c r="DZ26" s="101"/>
      <c r="EA26" s="101"/>
      <c r="EB26" s="101"/>
      <c r="EC26" s="103">
        <v>7254.8</v>
      </c>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v>2.38483</v>
      </c>
      <c r="GQ26" s="100"/>
      <c r="GR26" s="102"/>
      <c r="GS26" s="99"/>
      <c r="GT26" s="99"/>
      <c r="GU26" s="99"/>
      <c r="GV26" s="100"/>
      <c r="GW26" s="102"/>
      <c r="GX26" s="1"/>
      <c r="GY26" s="99"/>
      <c r="GZ26" s="99"/>
      <c r="HA26" s="99"/>
      <c r="HB26" s="99"/>
      <c r="HC26" s="99"/>
      <c r="HD26" s="99"/>
      <c r="HE26" s="100"/>
      <c r="HF26" s="102"/>
      <c r="HG26" s="1"/>
      <c r="HH26" s="100">
        <v>2880.0497500000001</v>
      </c>
      <c r="HI26" s="101">
        <v>2818.2912000000001</v>
      </c>
      <c r="HJ26" s="102">
        <v>770.44689000000005</v>
      </c>
    </row>
    <row r="27" spans="1:218" x14ac:dyDescent="0.3">
      <c r="A27" s="1"/>
      <c r="B27" s="98" t="s">
        <v>786</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v>25</v>
      </c>
      <c r="BK27" s="101"/>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v>7414.5104600000004</v>
      </c>
      <c r="DA27" s="101"/>
      <c r="DB27" s="102"/>
      <c r="DC27" s="100"/>
      <c r="DD27" s="101"/>
      <c r="DE27" s="101"/>
      <c r="DF27" s="101"/>
      <c r="DG27" s="101"/>
      <c r="DH27" s="101"/>
      <c r="DI27" s="101"/>
      <c r="DJ27" s="101"/>
      <c r="DK27" s="101"/>
      <c r="DL27" s="101"/>
      <c r="DM27" s="101"/>
      <c r="DN27" s="102"/>
      <c r="DO27" s="104"/>
      <c r="DP27" s="105"/>
      <c r="DQ27" s="105"/>
      <c r="DR27" s="106" t="s">
        <v>1353</v>
      </c>
      <c r="DS27" s="100">
        <v>2868.53532</v>
      </c>
      <c r="DT27" s="101">
        <v>428.30849000000001</v>
      </c>
      <c r="DU27" s="101">
        <v>428.30849000000001</v>
      </c>
      <c r="DV27" s="102"/>
      <c r="DW27" s="99"/>
      <c r="DX27" s="100"/>
      <c r="DY27" s="101"/>
      <c r="DZ27" s="101"/>
      <c r="EA27" s="101"/>
      <c r="EB27" s="101"/>
      <c r="EC27" s="103">
        <v>7309</v>
      </c>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v>2.38483</v>
      </c>
      <c r="GQ27" s="100"/>
      <c r="GR27" s="102"/>
      <c r="GS27" s="99"/>
      <c r="GT27" s="99"/>
      <c r="GU27" s="99"/>
      <c r="GV27" s="100"/>
      <c r="GW27" s="102"/>
      <c r="GX27" s="1"/>
      <c r="GY27" s="99"/>
      <c r="GZ27" s="99"/>
      <c r="HA27" s="99"/>
      <c r="HB27" s="99"/>
      <c r="HC27" s="99"/>
      <c r="HD27" s="99"/>
      <c r="HE27" s="100"/>
      <c r="HF27" s="102"/>
      <c r="HG27" s="1"/>
      <c r="HH27" s="100">
        <v>2868.53532</v>
      </c>
      <c r="HI27" s="101">
        <v>2806.7767699999999</v>
      </c>
      <c r="HJ27" s="102">
        <v>770.44689000000005</v>
      </c>
    </row>
    <row r="28" spans="1:218" x14ac:dyDescent="0.3">
      <c r="A28" s="1"/>
      <c r="B28" s="98" t="s">
        <v>787</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v>25</v>
      </c>
      <c r="BK28" s="101"/>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v>7398.2590799999998</v>
      </c>
      <c r="DA28" s="101"/>
      <c r="DB28" s="102"/>
      <c r="DC28" s="100"/>
      <c r="DD28" s="101"/>
      <c r="DE28" s="101"/>
      <c r="DF28" s="101"/>
      <c r="DG28" s="101"/>
      <c r="DH28" s="101"/>
      <c r="DI28" s="101"/>
      <c r="DJ28" s="101"/>
      <c r="DK28" s="101"/>
      <c r="DL28" s="101"/>
      <c r="DM28" s="101"/>
      <c r="DN28" s="102"/>
      <c r="DO28" s="104"/>
      <c r="DP28" s="105"/>
      <c r="DQ28" s="105"/>
      <c r="DR28" s="106" t="s">
        <v>1353</v>
      </c>
      <c r="DS28" s="100">
        <v>2868.53532</v>
      </c>
      <c r="DT28" s="101">
        <v>428.30849000000001</v>
      </c>
      <c r="DU28" s="101">
        <v>428.30849000000001</v>
      </c>
      <c r="DV28" s="102"/>
      <c r="DW28" s="99"/>
      <c r="DX28" s="100"/>
      <c r="DY28" s="101"/>
      <c r="DZ28" s="101"/>
      <c r="EA28" s="101"/>
      <c r="EB28" s="101"/>
      <c r="EC28" s="103">
        <v>7292.7</v>
      </c>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v>2.38483</v>
      </c>
      <c r="GQ28" s="100"/>
      <c r="GR28" s="102"/>
      <c r="GS28" s="99"/>
      <c r="GT28" s="99"/>
      <c r="GU28" s="99"/>
      <c r="GV28" s="100"/>
      <c r="GW28" s="102"/>
      <c r="GX28" s="1"/>
      <c r="GY28" s="99"/>
      <c r="GZ28" s="99"/>
      <c r="HA28" s="99"/>
      <c r="HB28" s="99"/>
      <c r="HC28" s="99"/>
      <c r="HD28" s="99"/>
      <c r="HE28" s="100"/>
      <c r="HF28" s="102"/>
      <c r="HG28" s="1"/>
      <c r="HH28" s="100">
        <v>2868.53532</v>
      </c>
      <c r="HI28" s="101">
        <v>2806.7767699999999</v>
      </c>
      <c r="HJ28" s="102">
        <v>770.44689000000005</v>
      </c>
    </row>
    <row r="29" spans="1:218" x14ac:dyDescent="0.3">
      <c r="A29" s="1"/>
      <c r="B29" s="98" t="s">
        <v>788</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25</v>
      </c>
      <c r="BK29" s="101"/>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v>7554.4589699999997</v>
      </c>
      <c r="DA29" s="101"/>
      <c r="DB29" s="102"/>
      <c r="DC29" s="100"/>
      <c r="DD29" s="101"/>
      <c r="DE29" s="101"/>
      <c r="DF29" s="101"/>
      <c r="DG29" s="101"/>
      <c r="DH29" s="101"/>
      <c r="DI29" s="101"/>
      <c r="DJ29" s="101"/>
      <c r="DK29" s="101"/>
      <c r="DL29" s="101"/>
      <c r="DM29" s="101"/>
      <c r="DN29" s="102"/>
      <c r="DO29" s="104"/>
      <c r="DP29" s="105"/>
      <c r="DQ29" s="105"/>
      <c r="DR29" s="106" t="s">
        <v>1353</v>
      </c>
      <c r="DS29" s="100">
        <v>2868.53532</v>
      </c>
      <c r="DT29" s="101">
        <v>428.30849000000001</v>
      </c>
      <c r="DU29" s="101">
        <v>428.30849000000001</v>
      </c>
      <c r="DV29" s="102"/>
      <c r="DW29" s="99"/>
      <c r="DX29" s="100"/>
      <c r="DY29" s="101"/>
      <c r="DZ29" s="101"/>
      <c r="EA29" s="101"/>
      <c r="EB29" s="101"/>
      <c r="EC29" s="103">
        <v>7449.1</v>
      </c>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v>2.38483</v>
      </c>
      <c r="GQ29" s="100"/>
      <c r="GR29" s="102"/>
      <c r="GS29" s="99"/>
      <c r="GT29" s="99"/>
      <c r="GU29" s="99"/>
      <c r="GV29" s="100"/>
      <c r="GW29" s="102"/>
      <c r="GX29" s="1"/>
      <c r="GY29" s="99"/>
      <c r="GZ29" s="99"/>
      <c r="HA29" s="99"/>
      <c r="HB29" s="99"/>
      <c r="HC29" s="99"/>
      <c r="HD29" s="99"/>
      <c r="HE29" s="100"/>
      <c r="HF29" s="102"/>
      <c r="HG29" s="1"/>
      <c r="HH29" s="100">
        <v>2868.53532</v>
      </c>
      <c r="HI29" s="101">
        <v>2806.7767699999999</v>
      </c>
      <c r="HJ29" s="102">
        <v>770.44689000000005</v>
      </c>
    </row>
    <row r="30" spans="1:218" x14ac:dyDescent="0.3">
      <c r="A30" s="1"/>
      <c r="B30" s="98" t="s">
        <v>789</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25</v>
      </c>
      <c r="BK30" s="101"/>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v>7491.44218</v>
      </c>
      <c r="DA30" s="101"/>
      <c r="DB30" s="102"/>
      <c r="DC30" s="100"/>
      <c r="DD30" s="101"/>
      <c r="DE30" s="101"/>
      <c r="DF30" s="101"/>
      <c r="DG30" s="101"/>
      <c r="DH30" s="101"/>
      <c r="DI30" s="101"/>
      <c r="DJ30" s="101"/>
      <c r="DK30" s="101"/>
      <c r="DL30" s="101"/>
      <c r="DM30" s="101"/>
      <c r="DN30" s="102"/>
      <c r="DO30" s="104"/>
      <c r="DP30" s="105"/>
      <c r="DQ30" s="105"/>
      <c r="DR30" s="106" t="s">
        <v>1353</v>
      </c>
      <c r="DS30" s="100">
        <v>2868.53532</v>
      </c>
      <c r="DT30" s="101">
        <v>428.30849000000001</v>
      </c>
      <c r="DU30" s="101">
        <v>428.30849000000001</v>
      </c>
      <c r="DV30" s="102"/>
      <c r="DW30" s="99"/>
      <c r="DX30" s="100"/>
      <c r="DY30" s="101"/>
      <c r="DZ30" s="101"/>
      <c r="EA30" s="101"/>
      <c r="EB30" s="101"/>
      <c r="EC30" s="103">
        <v>7387.5</v>
      </c>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v>2.38483</v>
      </c>
      <c r="GQ30" s="100"/>
      <c r="GR30" s="102"/>
      <c r="GS30" s="99"/>
      <c r="GT30" s="99"/>
      <c r="GU30" s="99"/>
      <c r="GV30" s="100"/>
      <c r="GW30" s="102"/>
      <c r="GX30" s="1"/>
      <c r="GY30" s="99"/>
      <c r="GZ30" s="99"/>
      <c r="HA30" s="99"/>
      <c r="HB30" s="99"/>
      <c r="HC30" s="99"/>
      <c r="HD30" s="99"/>
      <c r="HE30" s="100"/>
      <c r="HF30" s="102"/>
      <c r="HG30" s="1"/>
      <c r="HH30" s="100">
        <v>2868.53532</v>
      </c>
      <c r="HI30" s="101">
        <v>2806.7767699999999</v>
      </c>
      <c r="HJ30" s="102">
        <v>770.44689000000005</v>
      </c>
    </row>
    <row r="31" spans="1:218" x14ac:dyDescent="0.3">
      <c r="A31" s="1"/>
      <c r="B31" s="98" t="s">
        <v>790</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v>25</v>
      </c>
      <c r="BK31" s="101"/>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v>7403.88843</v>
      </c>
      <c r="DA31" s="101"/>
      <c r="DB31" s="102"/>
      <c r="DC31" s="100"/>
      <c r="DD31" s="101"/>
      <c r="DE31" s="101"/>
      <c r="DF31" s="101"/>
      <c r="DG31" s="101"/>
      <c r="DH31" s="101"/>
      <c r="DI31" s="101"/>
      <c r="DJ31" s="101"/>
      <c r="DK31" s="101"/>
      <c r="DL31" s="101"/>
      <c r="DM31" s="101"/>
      <c r="DN31" s="102"/>
      <c r="DO31" s="104"/>
      <c r="DP31" s="105"/>
      <c r="DQ31" s="105"/>
      <c r="DR31" s="106" t="s">
        <v>1353</v>
      </c>
      <c r="DS31" s="100">
        <v>2868.53532</v>
      </c>
      <c r="DT31" s="101">
        <v>428.30849000000001</v>
      </c>
      <c r="DU31" s="101">
        <v>428.30849000000001</v>
      </c>
      <c r="DV31" s="102"/>
      <c r="DW31" s="99"/>
      <c r="DX31" s="100"/>
      <c r="DY31" s="101"/>
      <c r="DZ31" s="101"/>
      <c r="EA31" s="101"/>
      <c r="EB31" s="101"/>
      <c r="EC31" s="103">
        <v>7302.7</v>
      </c>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v>2.38483</v>
      </c>
      <c r="GQ31" s="100"/>
      <c r="GR31" s="102"/>
      <c r="GS31" s="99"/>
      <c r="GT31" s="99"/>
      <c r="GU31" s="99"/>
      <c r="GV31" s="100"/>
      <c r="GW31" s="102"/>
      <c r="GX31" s="1"/>
      <c r="GY31" s="99"/>
      <c r="GZ31" s="99"/>
      <c r="HA31" s="99"/>
      <c r="HB31" s="99"/>
      <c r="HC31" s="99"/>
      <c r="HD31" s="99"/>
      <c r="HE31" s="100"/>
      <c r="HF31" s="102"/>
      <c r="HG31" s="1"/>
      <c r="HH31" s="100">
        <v>2868.53532</v>
      </c>
      <c r="HI31" s="101">
        <v>2806.7767699999999</v>
      </c>
      <c r="HJ31" s="102">
        <v>770.44689000000005</v>
      </c>
    </row>
    <row r="32" spans="1:218" x14ac:dyDescent="0.3">
      <c r="A32" s="1"/>
      <c r="B32" s="98" t="s">
        <v>791</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v>7275.0480600000001</v>
      </c>
      <c r="DA32" s="101"/>
      <c r="DB32" s="102"/>
      <c r="DC32" s="100"/>
      <c r="DD32" s="101"/>
      <c r="DE32" s="101"/>
      <c r="DF32" s="101"/>
      <c r="DG32" s="101"/>
      <c r="DH32" s="101"/>
      <c r="DI32" s="101"/>
      <c r="DJ32" s="101"/>
      <c r="DK32" s="101"/>
      <c r="DL32" s="101"/>
      <c r="DM32" s="101"/>
      <c r="DN32" s="102"/>
      <c r="DO32" s="104"/>
      <c r="DP32" s="105"/>
      <c r="DQ32" s="105"/>
      <c r="DR32" s="106" t="s">
        <v>1353</v>
      </c>
      <c r="DS32" s="100">
        <v>2843.53532</v>
      </c>
      <c r="DT32" s="101">
        <v>403.30849000000001</v>
      </c>
      <c r="DU32" s="101">
        <v>403.30849000000001</v>
      </c>
      <c r="DV32" s="102"/>
      <c r="DW32" s="99"/>
      <c r="DX32" s="100"/>
      <c r="DY32" s="101"/>
      <c r="DZ32" s="101"/>
      <c r="EA32" s="101"/>
      <c r="EB32" s="101"/>
      <c r="EC32" s="103">
        <v>7176.1</v>
      </c>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v>2.38483</v>
      </c>
      <c r="GQ32" s="100"/>
      <c r="GR32" s="102"/>
      <c r="GS32" s="99"/>
      <c r="GT32" s="99"/>
      <c r="GU32" s="99"/>
      <c r="GV32" s="100"/>
      <c r="GW32" s="102"/>
      <c r="GX32" s="1"/>
      <c r="GY32" s="99"/>
      <c r="GZ32" s="99"/>
      <c r="HA32" s="99"/>
      <c r="HB32" s="99"/>
      <c r="HC32" s="99"/>
      <c r="HD32" s="99"/>
      <c r="HE32" s="100"/>
      <c r="HF32" s="102"/>
      <c r="HG32" s="1"/>
      <c r="HH32" s="100">
        <v>2843.53532</v>
      </c>
      <c r="HI32" s="101">
        <v>2781.7767699999999</v>
      </c>
      <c r="HJ32" s="102">
        <v>770.44689000000005</v>
      </c>
    </row>
    <row r="33" spans="1:218" x14ac:dyDescent="0.3">
      <c r="A33" s="1"/>
      <c r="B33" s="98" t="s">
        <v>792</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v>7219.9169599999996</v>
      </c>
      <c r="DA33" s="101"/>
      <c r="DB33" s="102"/>
      <c r="DC33" s="100"/>
      <c r="DD33" s="101"/>
      <c r="DE33" s="101"/>
      <c r="DF33" s="101"/>
      <c r="DG33" s="101"/>
      <c r="DH33" s="101"/>
      <c r="DI33" s="101"/>
      <c r="DJ33" s="101"/>
      <c r="DK33" s="101"/>
      <c r="DL33" s="101"/>
      <c r="DM33" s="101"/>
      <c r="DN33" s="102"/>
      <c r="DO33" s="104"/>
      <c r="DP33" s="105"/>
      <c r="DQ33" s="105"/>
      <c r="DR33" s="106" t="s">
        <v>1353</v>
      </c>
      <c r="DS33" s="100">
        <v>2843.53532</v>
      </c>
      <c r="DT33" s="101">
        <v>403.30849000000001</v>
      </c>
      <c r="DU33" s="101">
        <v>403.30849000000001</v>
      </c>
      <c r="DV33" s="102"/>
      <c r="DW33" s="99"/>
      <c r="DX33" s="100"/>
      <c r="DY33" s="101"/>
      <c r="DZ33" s="101"/>
      <c r="EA33" s="101"/>
      <c r="EB33" s="101"/>
      <c r="EC33" s="103">
        <v>7116.5</v>
      </c>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v>2.38483</v>
      </c>
      <c r="GQ33" s="100"/>
      <c r="GR33" s="102"/>
      <c r="GS33" s="99"/>
      <c r="GT33" s="99"/>
      <c r="GU33" s="99"/>
      <c r="GV33" s="100"/>
      <c r="GW33" s="102"/>
      <c r="GX33" s="1"/>
      <c r="GY33" s="99"/>
      <c r="GZ33" s="99"/>
      <c r="HA33" s="99"/>
      <c r="HB33" s="99"/>
      <c r="HC33" s="99"/>
      <c r="HD33" s="99"/>
      <c r="HE33" s="100"/>
      <c r="HF33" s="102"/>
      <c r="HG33" s="1"/>
      <c r="HH33" s="100">
        <v>2843.53532</v>
      </c>
      <c r="HI33" s="101">
        <v>2781.7767699999999</v>
      </c>
      <c r="HJ33" s="102">
        <v>758.90063999999995</v>
      </c>
    </row>
    <row r="34" spans="1:218" x14ac:dyDescent="0.3">
      <c r="A34" s="1"/>
      <c r="B34" s="98" t="s">
        <v>793</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v>7292.6697100000001</v>
      </c>
      <c r="DA34" s="101"/>
      <c r="DB34" s="102"/>
      <c r="DC34" s="100"/>
      <c r="DD34" s="101"/>
      <c r="DE34" s="101"/>
      <c r="DF34" s="101"/>
      <c r="DG34" s="101"/>
      <c r="DH34" s="101"/>
      <c r="DI34" s="101"/>
      <c r="DJ34" s="101"/>
      <c r="DK34" s="101"/>
      <c r="DL34" s="101"/>
      <c r="DM34" s="101"/>
      <c r="DN34" s="102"/>
      <c r="DO34" s="104"/>
      <c r="DP34" s="105"/>
      <c r="DQ34" s="105"/>
      <c r="DR34" s="106" t="s">
        <v>1353</v>
      </c>
      <c r="DS34" s="100">
        <v>2843.53532</v>
      </c>
      <c r="DT34" s="101">
        <v>403.30849000000001</v>
      </c>
      <c r="DU34" s="101">
        <v>403.30849000000001</v>
      </c>
      <c r="DV34" s="102"/>
      <c r="DW34" s="99"/>
      <c r="DX34" s="100"/>
      <c r="DY34" s="101"/>
      <c r="DZ34" s="101"/>
      <c r="EA34" s="101"/>
      <c r="EB34" s="101"/>
      <c r="EC34" s="103">
        <v>7187.7</v>
      </c>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v>2.38483</v>
      </c>
      <c r="GQ34" s="100"/>
      <c r="GR34" s="102"/>
      <c r="GS34" s="99"/>
      <c r="GT34" s="99"/>
      <c r="GU34" s="99"/>
      <c r="GV34" s="100"/>
      <c r="GW34" s="102"/>
      <c r="GX34" s="1"/>
      <c r="GY34" s="99"/>
      <c r="GZ34" s="99"/>
      <c r="HA34" s="99"/>
      <c r="HB34" s="99"/>
      <c r="HC34" s="99"/>
      <c r="HD34" s="99"/>
      <c r="HE34" s="100"/>
      <c r="HF34" s="102"/>
      <c r="HG34" s="1"/>
      <c r="HH34" s="100">
        <v>2843.53532</v>
      </c>
      <c r="HI34" s="101">
        <v>2781.7767699999999</v>
      </c>
      <c r="HJ34" s="102">
        <v>758.90063999999995</v>
      </c>
    </row>
    <row r="35" spans="1:218" x14ac:dyDescent="0.3">
      <c r="A35" s="1"/>
      <c r="B35" s="98" t="s">
        <v>794</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49.626899999999999</v>
      </c>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v>7220.6344399999998</v>
      </c>
      <c r="DA35" s="101"/>
      <c r="DB35" s="102"/>
      <c r="DC35" s="100"/>
      <c r="DD35" s="101"/>
      <c r="DE35" s="101"/>
      <c r="DF35" s="101"/>
      <c r="DG35" s="101"/>
      <c r="DH35" s="101"/>
      <c r="DI35" s="101"/>
      <c r="DJ35" s="101"/>
      <c r="DK35" s="101"/>
      <c r="DL35" s="101"/>
      <c r="DM35" s="101"/>
      <c r="DN35" s="102"/>
      <c r="DO35" s="104"/>
      <c r="DP35" s="105"/>
      <c r="DQ35" s="105"/>
      <c r="DR35" s="106" t="s">
        <v>1353</v>
      </c>
      <c r="DS35" s="100">
        <v>2893.1622200000002</v>
      </c>
      <c r="DT35" s="101">
        <v>452.93538999999998</v>
      </c>
      <c r="DU35" s="101">
        <v>452.93538999999998</v>
      </c>
      <c r="DV35" s="102"/>
      <c r="DW35" s="99"/>
      <c r="DX35" s="100"/>
      <c r="DY35" s="101"/>
      <c r="DZ35" s="101"/>
      <c r="EA35" s="101"/>
      <c r="EB35" s="101"/>
      <c r="EC35" s="103">
        <v>7116</v>
      </c>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v>2.38483</v>
      </c>
      <c r="GQ35" s="100"/>
      <c r="GR35" s="102"/>
      <c r="GS35" s="99"/>
      <c r="GT35" s="99"/>
      <c r="GU35" s="99"/>
      <c r="GV35" s="100"/>
      <c r="GW35" s="102"/>
      <c r="GX35" s="1"/>
      <c r="GY35" s="99"/>
      <c r="GZ35" s="99"/>
      <c r="HA35" s="99"/>
      <c r="HB35" s="99"/>
      <c r="HC35" s="99"/>
      <c r="HD35" s="99"/>
      <c r="HE35" s="100"/>
      <c r="HF35" s="102"/>
      <c r="HG35" s="1"/>
      <c r="HH35" s="100">
        <v>2893.1622200000002</v>
      </c>
      <c r="HI35" s="101">
        <v>2831.4036700000001</v>
      </c>
      <c r="HJ35" s="102">
        <v>758.90063999999995</v>
      </c>
    </row>
    <row r="36" spans="1:218" x14ac:dyDescent="0.3">
      <c r="A36" s="1"/>
      <c r="B36" s="98" t="s">
        <v>795</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v>7147.1975599999996</v>
      </c>
      <c r="DA36" s="101"/>
      <c r="DB36" s="102"/>
      <c r="DC36" s="100"/>
      <c r="DD36" s="101"/>
      <c r="DE36" s="101"/>
      <c r="DF36" s="101"/>
      <c r="DG36" s="101"/>
      <c r="DH36" s="101"/>
      <c r="DI36" s="101"/>
      <c r="DJ36" s="101"/>
      <c r="DK36" s="101"/>
      <c r="DL36" s="101"/>
      <c r="DM36" s="101"/>
      <c r="DN36" s="102"/>
      <c r="DO36" s="104"/>
      <c r="DP36" s="105"/>
      <c r="DQ36" s="105"/>
      <c r="DR36" s="106" t="s">
        <v>1353</v>
      </c>
      <c r="DS36" s="100">
        <v>2843.53532</v>
      </c>
      <c r="DT36" s="101">
        <v>403.30849000000001</v>
      </c>
      <c r="DU36" s="101">
        <v>403.30849000000001</v>
      </c>
      <c r="DV36" s="102"/>
      <c r="DW36" s="99"/>
      <c r="DX36" s="100"/>
      <c r="DY36" s="101"/>
      <c r="DZ36" s="101"/>
      <c r="EA36" s="101"/>
      <c r="EB36" s="101"/>
      <c r="EC36" s="103">
        <v>7042.9</v>
      </c>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v>2.38483</v>
      </c>
      <c r="GQ36" s="100"/>
      <c r="GR36" s="102"/>
      <c r="GS36" s="99"/>
      <c r="GT36" s="99"/>
      <c r="GU36" s="99"/>
      <c r="GV36" s="100"/>
      <c r="GW36" s="102"/>
      <c r="GX36" s="1"/>
      <c r="GY36" s="99"/>
      <c r="GZ36" s="99"/>
      <c r="HA36" s="99"/>
      <c r="HB36" s="99"/>
      <c r="HC36" s="99"/>
      <c r="HD36" s="99"/>
      <c r="HE36" s="100"/>
      <c r="HF36" s="102"/>
      <c r="HG36" s="1"/>
      <c r="HH36" s="100">
        <v>2843.53532</v>
      </c>
      <c r="HI36" s="101">
        <v>2781.7767699999999</v>
      </c>
      <c r="HJ36" s="102">
        <v>764.66560000000004</v>
      </c>
    </row>
    <row r="37" spans="1:218" x14ac:dyDescent="0.3">
      <c r="A37" s="1"/>
      <c r="B37" s="98" t="s">
        <v>796</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v>7263.0424300000004</v>
      </c>
      <c r="DA37" s="101"/>
      <c r="DB37" s="102"/>
      <c r="DC37" s="100"/>
      <c r="DD37" s="101"/>
      <c r="DE37" s="101"/>
      <c r="DF37" s="101"/>
      <c r="DG37" s="101"/>
      <c r="DH37" s="101"/>
      <c r="DI37" s="101"/>
      <c r="DJ37" s="101"/>
      <c r="DK37" s="101"/>
      <c r="DL37" s="101"/>
      <c r="DM37" s="101"/>
      <c r="DN37" s="102"/>
      <c r="DO37" s="104"/>
      <c r="DP37" s="105"/>
      <c r="DQ37" s="105"/>
      <c r="DR37" s="106" t="s">
        <v>1353</v>
      </c>
      <c r="DS37" s="100">
        <v>2843.53532</v>
      </c>
      <c r="DT37" s="101">
        <v>403.30849000000001</v>
      </c>
      <c r="DU37" s="101">
        <v>403.30849000000001</v>
      </c>
      <c r="DV37" s="102"/>
      <c r="DW37" s="99"/>
      <c r="DX37" s="100"/>
      <c r="DY37" s="101"/>
      <c r="DZ37" s="101"/>
      <c r="EA37" s="101"/>
      <c r="EB37" s="101"/>
      <c r="EC37" s="103">
        <v>7158.5</v>
      </c>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v>2.38483</v>
      </c>
      <c r="GQ37" s="100"/>
      <c r="GR37" s="102"/>
      <c r="GS37" s="99"/>
      <c r="GT37" s="99"/>
      <c r="GU37" s="99"/>
      <c r="GV37" s="100"/>
      <c r="GW37" s="102"/>
      <c r="GX37" s="1"/>
      <c r="GY37" s="99"/>
      <c r="GZ37" s="99"/>
      <c r="HA37" s="99"/>
      <c r="HB37" s="99"/>
      <c r="HC37" s="99"/>
      <c r="HD37" s="99"/>
      <c r="HE37" s="100"/>
      <c r="HF37" s="102"/>
      <c r="HG37" s="1"/>
      <c r="HH37" s="100">
        <v>2843.53532</v>
      </c>
      <c r="HI37" s="101">
        <v>2781.7767699999999</v>
      </c>
      <c r="HJ37" s="102">
        <v>764.66560000000004</v>
      </c>
    </row>
    <row r="38" spans="1:218" x14ac:dyDescent="0.3">
      <c r="A38" s="1"/>
      <c r="B38" s="98" t="s">
        <v>797</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v>7242.3142699999999</v>
      </c>
      <c r="DA38" s="101"/>
      <c r="DB38" s="102"/>
      <c r="DC38" s="100"/>
      <c r="DD38" s="101"/>
      <c r="DE38" s="101"/>
      <c r="DF38" s="101"/>
      <c r="DG38" s="101"/>
      <c r="DH38" s="101"/>
      <c r="DI38" s="101"/>
      <c r="DJ38" s="101"/>
      <c r="DK38" s="101"/>
      <c r="DL38" s="101"/>
      <c r="DM38" s="101"/>
      <c r="DN38" s="102"/>
      <c r="DO38" s="104"/>
      <c r="DP38" s="105"/>
      <c r="DQ38" s="105"/>
      <c r="DR38" s="106" t="s">
        <v>1353</v>
      </c>
      <c r="DS38" s="100">
        <v>2843.53532</v>
      </c>
      <c r="DT38" s="101">
        <v>403.30849000000001</v>
      </c>
      <c r="DU38" s="101">
        <v>403.30849000000001</v>
      </c>
      <c r="DV38" s="102"/>
      <c r="DW38" s="99"/>
      <c r="DX38" s="100"/>
      <c r="DY38" s="101"/>
      <c r="DZ38" s="101"/>
      <c r="EA38" s="101"/>
      <c r="EB38" s="101"/>
      <c r="EC38" s="103">
        <v>7138</v>
      </c>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v>2.38483</v>
      </c>
      <c r="GQ38" s="100"/>
      <c r="GR38" s="102"/>
      <c r="GS38" s="99"/>
      <c r="GT38" s="99"/>
      <c r="GU38" s="99"/>
      <c r="GV38" s="100"/>
      <c r="GW38" s="102"/>
      <c r="GX38" s="1"/>
      <c r="GY38" s="99"/>
      <c r="GZ38" s="99"/>
      <c r="HA38" s="99"/>
      <c r="HB38" s="99"/>
      <c r="HC38" s="99"/>
      <c r="HD38" s="99"/>
      <c r="HE38" s="100"/>
      <c r="HF38" s="102"/>
      <c r="HG38" s="1"/>
      <c r="HH38" s="100">
        <v>2843.53532</v>
      </c>
      <c r="HI38" s="101">
        <v>2781.7767699999999</v>
      </c>
      <c r="HJ38" s="102">
        <v>758.90063999999995</v>
      </c>
    </row>
    <row r="39" spans="1:218" x14ac:dyDescent="0.3">
      <c r="A39" s="1"/>
      <c r="B39" s="98" t="s">
        <v>798</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v>7142.7765399999998</v>
      </c>
      <c r="DA39" s="101"/>
      <c r="DB39" s="102"/>
      <c r="DC39" s="100"/>
      <c r="DD39" s="101"/>
      <c r="DE39" s="101"/>
      <c r="DF39" s="101"/>
      <c r="DG39" s="101"/>
      <c r="DH39" s="101"/>
      <c r="DI39" s="101"/>
      <c r="DJ39" s="101"/>
      <c r="DK39" s="101"/>
      <c r="DL39" s="101"/>
      <c r="DM39" s="101"/>
      <c r="DN39" s="102"/>
      <c r="DO39" s="104"/>
      <c r="DP39" s="105"/>
      <c r="DQ39" s="105"/>
      <c r="DR39" s="106" t="s">
        <v>1353</v>
      </c>
      <c r="DS39" s="100">
        <v>2843.53532</v>
      </c>
      <c r="DT39" s="101">
        <v>403.30849000000001</v>
      </c>
      <c r="DU39" s="101">
        <v>403.30849000000001</v>
      </c>
      <c r="DV39" s="102"/>
      <c r="DW39" s="99"/>
      <c r="DX39" s="100"/>
      <c r="DY39" s="101"/>
      <c r="DZ39" s="101"/>
      <c r="EA39" s="101"/>
      <c r="EB39" s="101"/>
      <c r="EC39" s="103">
        <v>7038.3</v>
      </c>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v>2.38483</v>
      </c>
      <c r="GQ39" s="100"/>
      <c r="GR39" s="102"/>
      <c r="GS39" s="99"/>
      <c r="GT39" s="99"/>
      <c r="GU39" s="99"/>
      <c r="GV39" s="100"/>
      <c r="GW39" s="102"/>
      <c r="GX39" s="1"/>
      <c r="GY39" s="99"/>
      <c r="GZ39" s="99"/>
      <c r="HA39" s="99"/>
      <c r="HB39" s="99"/>
      <c r="HC39" s="99"/>
      <c r="HD39" s="99"/>
      <c r="HE39" s="100"/>
      <c r="HF39" s="102"/>
      <c r="HG39" s="1"/>
      <c r="HH39" s="100">
        <v>2843.53532</v>
      </c>
      <c r="HI39" s="101">
        <v>2781.7767699999999</v>
      </c>
      <c r="HJ39" s="102">
        <v>758.90063999999995</v>
      </c>
    </row>
    <row r="40" spans="1:218" x14ac:dyDescent="0.3">
      <c r="A40" s="1"/>
      <c r="B40" s="98" t="s">
        <v>799</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v>7249.8419000000004</v>
      </c>
      <c r="DA40" s="101"/>
      <c r="DB40" s="102"/>
      <c r="DC40" s="100"/>
      <c r="DD40" s="101"/>
      <c r="DE40" s="101"/>
      <c r="DF40" s="101"/>
      <c r="DG40" s="101"/>
      <c r="DH40" s="101"/>
      <c r="DI40" s="101"/>
      <c r="DJ40" s="101"/>
      <c r="DK40" s="101"/>
      <c r="DL40" s="101"/>
      <c r="DM40" s="101"/>
      <c r="DN40" s="102"/>
      <c r="DO40" s="104"/>
      <c r="DP40" s="105"/>
      <c r="DQ40" s="105"/>
      <c r="DR40" s="106" t="s">
        <v>1353</v>
      </c>
      <c r="DS40" s="100">
        <v>2843.53532</v>
      </c>
      <c r="DT40" s="101">
        <v>403.30849000000001</v>
      </c>
      <c r="DU40" s="101">
        <v>403.30849000000001</v>
      </c>
      <c r="DV40" s="102"/>
      <c r="DW40" s="99"/>
      <c r="DX40" s="100"/>
      <c r="DY40" s="101"/>
      <c r="DZ40" s="101"/>
      <c r="EA40" s="101"/>
      <c r="EB40" s="101"/>
      <c r="EC40" s="103">
        <v>7145.3</v>
      </c>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v>2.38483</v>
      </c>
      <c r="GQ40" s="100"/>
      <c r="GR40" s="102"/>
      <c r="GS40" s="99"/>
      <c r="GT40" s="99"/>
      <c r="GU40" s="99"/>
      <c r="GV40" s="100"/>
      <c r="GW40" s="102"/>
      <c r="GX40" s="1"/>
      <c r="GY40" s="99"/>
      <c r="GZ40" s="99"/>
      <c r="HA40" s="99"/>
      <c r="HB40" s="99"/>
      <c r="HC40" s="99"/>
      <c r="HD40" s="99"/>
      <c r="HE40" s="100"/>
      <c r="HF40" s="102"/>
      <c r="HG40" s="1"/>
      <c r="HH40" s="100">
        <v>2843.53532</v>
      </c>
      <c r="HI40" s="101">
        <v>2781.7767699999999</v>
      </c>
      <c r="HJ40" s="102">
        <v>758.90063999999995</v>
      </c>
    </row>
    <row r="41" spans="1:218" x14ac:dyDescent="0.3">
      <c r="A41" s="1"/>
      <c r="B41" s="98" t="s">
        <v>800</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297.29741999999999</v>
      </c>
      <c r="CV41" s="100"/>
      <c r="CW41" s="101"/>
      <c r="CX41" s="103"/>
      <c r="CY41" s="100"/>
      <c r="CZ41" s="101">
        <v>7278.6151200000004</v>
      </c>
      <c r="DA41" s="101"/>
      <c r="DB41" s="102"/>
      <c r="DC41" s="100"/>
      <c r="DD41" s="101"/>
      <c r="DE41" s="101"/>
      <c r="DF41" s="101"/>
      <c r="DG41" s="101"/>
      <c r="DH41" s="101"/>
      <c r="DI41" s="101"/>
      <c r="DJ41" s="101"/>
      <c r="DK41" s="101"/>
      <c r="DL41" s="101"/>
      <c r="DM41" s="101"/>
      <c r="DN41" s="102"/>
      <c r="DO41" s="104"/>
      <c r="DP41" s="105"/>
      <c r="DQ41" s="105"/>
      <c r="DR41" s="106" t="s">
        <v>1353</v>
      </c>
      <c r="DS41" s="100">
        <v>3140.8327399999998</v>
      </c>
      <c r="DT41" s="101">
        <v>700.60590999999999</v>
      </c>
      <c r="DU41" s="101">
        <v>700.60590999999999</v>
      </c>
      <c r="DV41" s="102"/>
      <c r="DW41" s="99"/>
      <c r="DX41" s="100"/>
      <c r="DY41" s="101"/>
      <c r="DZ41" s="101"/>
      <c r="EA41" s="101"/>
      <c r="EB41" s="101"/>
      <c r="EC41" s="103">
        <v>7173.9</v>
      </c>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v>2.38483</v>
      </c>
      <c r="GQ41" s="100"/>
      <c r="GR41" s="102"/>
      <c r="GS41" s="99"/>
      <c r="GT41" s="99"/>
      <c r="GU41" s="99"/>
      <c r="GV41" s="100"/>
      <c r="GW41" s="102"/>
      <c r="GX41" s="1"/>
      <c r="GY41" s="99"/>
      <c r="GZ41" s="99"/>
      <c r="HA41" s="99"/>
      <c r="HB41" s="99"/>
      <c r="HC41" s="99"/>
      <c r="HD41" s="99"/>
      <c r="HE41" s="100"/>
      <c r="HF41" s="102"/>
      <c r="HG41" s="1"/>
      <c r="HH41" s="100">
        <v>3140.8327399999998</v>
      </c>
      <c r="HI41" s="101">
        <v>3079.0741899999998</v>
      </c>
      <c r="HJ41" s="102">
        <v>461.60322000000002</v>
      </c>
    </row>
    <row r="42" spans="1:218" x14ac:dyDescent="0.3">
      <c r="A42" s="1"/>
      <c r="B42" s="98" t="s">
        <v>801</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297.29741999999999</v>
      </c>
      <c r="CV42" s="100"/>
      <c r="CW42" s="101"/>
      <c r="CX42" s="103"/>
      <c r="CY42" s="100"/>
      <c r="CZ42" s="101">
        <v>7321.5284000000001</v>
      </c>
      <c r="DA42" s="101"/>
      <c r="DB42" s="102"/>
      <c r="DC42" s="100"/>
      <c r="DD42" s="101"/>
      <c r="DE42" s="101"/>
      <c r="DF42" s="101"/>
      <c r="DG42" s="101"/>
      <c r="DH42" s="101"/>
      <c r="DI42" s="101"/>
      <c r="DJ42" s="101"/>
      <c r="DK42" s="101"/>
      <c r="DL42" s="101"/>
      <c r="DM42" s="101"/>
      <c r="DN42" s="102"/>
      <c r="DO42" s="104"/>
      <c r="DP42" s="105"/>
      <c r="DQ42" s="105"/>
      <c r="DR42" s="106" t="s">
        <v>1354</v>
      </c>
      <c r="DS42" s="100">
        <v>3258.98009</v>
      </c>
      <c r="DT42" s="101">
        <v>818.75325999999995</v>
      </c>
      <c r="DU42" s="101">
        <v>818.75325999999995</v>
      </c>
      <c r="DV42" s="102"/>
      <c r="DW42" s="99"/>
      <c r="DX42" s="100"/>
      <c r="DY42" s="101"/>
      <c r="DZ42" s="101"/>
      <c r="EA42" s="101"/>
      <c r="EB42" s="101"/>
      <c r="EC42" s="103">
        <v>7212.8</v>
      </c>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v>2.38483</v>
      </c>
      <c r="GQ42" s="100"/>
      <c r="GR42" s="102"/>
      <c r="GS42" s="99"/>
      <c r="GT42" s="99"/>
      <c r="GU42" s="99"/>
      <c r="GV42" s="100"/>
      <c r="GW42" s="102"/>
      <c r="GX42" s="1"/>
      <c r="GY42" s="99"/>
      <c r="GZ42" s="99"/>
      <c r="HA42" s="99"/>
      <c r="HB42" s="99"/>
      <c r="HC42" s="99"/>
      <c r="HD42" s="99"/>
      <c r="HE42" s="100"/>
      <c r="HF42" s="102"/>
      <c r="HG42" s="1"/>
      <c r="HH42" s="100">
        <v>3258.98009</v>
      </c>
      <c r="HI42" s="101">
        <v>3197.22154</v>
      </c>
      <c r="HJ42" s="102">
        <v>343.45587</v>
      </c>
    </row>
    <row r="43" spans="1:218" x14ac:dyDescent="0.3">
      <c r="A43" s="1"/>
      <c r="B43" s="98" t="s">
        <v>802</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297.29741999999999</v>
      </c>
      <c r="CV43" s="100"/>
      <c r="CW43" s="101"/>
      <c r="CX43" s="103"/>
      <c r="CY43" s="100"/>
      <c r="CZ43" s="101">
        <v>7398.5607499999996</v>
      </c>
      <c r="DA43" s="101"/>
      <c r="DB43" s="102"/>
      <c r="DC43" s="100"/>
      <c r="DD43" s="101"/>
      <c r="DE43" s="101"/>
      <c r="DF43" s="101"/>
      <c r="DG43" s="101"/>
      <c r="DH43" s="101"/>
      <c r="DI43" s="101"/>
      <c r="DJ43" s="101"/>
      <c r="DK43" s="101"/>
      <c r="DL43" s="101"/>
      <c r="DM43" s="101"/>
      <c r="DN43" s="102"/>
      <c r="DO43" s="104"/>
      <c r="DP43" s="105"/>
      <c r="DQ43" s="105"/>
      <c r="DR43" s="106" t="s">
        <v>1354</v>
      </c>
      <c r="DS43" s="100">
        <v>3258.98009</v>
      </c>
      <c r="DT43" s="101">
        <v>818.75325999999995</v>
      </c>
      <c r="DU43" s="101">
        <v>818.75325999999995</v>
      </c>
      <c r="DV43" s="102"/>
      <c r="DW43" s="99"/>
      <c r="DX43" s="100"/>
      <c r="DY43" s="101"/>
      <c r="DZ43" s="101"/>
      <c r="EA43" s="101"/>
      <c r="EB43" s="101"/>
      <c r="EC43" s="103">
        <v>7289.1</v>
      </c>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v>2.38483</v>
      </c>
      <c r="GQ43" s="100"/>
      <c r="GR43" s="102"/>
      <c r="GS43" s="99"/>
      <c r="GT43" s="99"/>
      <c r="GU43" s="99"/>
      <c r="GV43" s="100"/>
      <c r="GW43" s="102"/>
      <c r="GX43" s="1"/>
      <c r="GY43" s="99"/>
      <c r="GZ43" s="99"/>
      <c r="HA43" s="99"/>
      <c r="HB43" s="99"/>
      <c r="HC43" s="99"/>
      <c r="HD43" s="99"/>
      <c r="HE43" s="100"/>
      <c r="HF43" s="102"/>
      <c r="HG43" s="1"/>
      <c r="HH43" s="100">
        <v>3258.98009</v>
      </c>
      <c r="HI43" s="101">
        <v>3197.22154</v>
      </c>
      <c r="HJ43" s="102">
        <v>343.45587</v>
      </c>
    </row>
    <row r="44" spans="1:218" x14ac:dyDescent="0.3">
      <c r="A44" s="1"/>
      <c r="B44" s="98" t="s">
        <v>803</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297.29741999999999</v>
      </c>
      <c r="CV44" s="100"/>
      <c r="CW44" s="101"/>
      <c r="CX44" s="103"/>
      <c r="CY44" s="100"/>
      <c r="CZ44" s="101">
        <v>7438.5695100000003</v>
      </c>
      <c r="DA44" s="101"/>
      <c r="DB44" s="102"/>
      <c r="DC44" s="100"/>
      <c r="DD44" s="101"/>
      <c r="DE44" s="101"/>
      <c r="DF44" s="101"/>
      <c r="DG44" s="101"/>
      <c r="DH44" s="101"/>
      <c r="DI44" s="101"/>
      <c r="DJ44" s="101"/>
      <c r="DK44" s="101"/>
      <c r="DL44" s="101"/>
      <c r="DM44" s="101"/>
      <c r="DN44" s="102"/>
      <c r="DO44" s="104"/>
      <c r="DP44" s="105"/>
      <c r="DQ44" s="105"/>
      <c r="DR44" s="106" t="s">
        <v>1354</v>
      </c>
      <c r="DS44" s="100">
        <v>3258.98009</v>
      </c>
      <c r="DT44" s="101">
        <v>818.75325999999995</v>
      </c>
      <c r="DU44" s="101">
        <v>818.75325999999995</v>
      </c>
      <c r="DV44" s="102"/>
      <c r="DW44" s="99"/>
      <c r="DX44" s="100"/>
      <c r="DY44" s="101"/>
      <c r="DZ44" s="101"/>
      <c r="EA44" s="101"/>
      <c r="EB44" s="101"/>
      <c r="EC44" s="103">
        <v>7329.2</v>
      </c>
      <c r="ED44" s="1"/>
      <c r="EE44" s="99">
        <v>2.38483</v>
      </c>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v>2.38483</v>
      </c>
      <c r="GQ44" s="100"/>
      <c r="GR44" s="102"/>
      <c r="GS44" s="99"/>
      <c r="GT44" s="99"/>
      <c r="GU44" s="99"/>
      <c r="GV44" s="100"/>
      <c r="GW44" s="102"/>
      <c r="GX44" s="1"/>
      <c r="GY44" s="99"/>
      <c r="GZ44" s="99"/>
      <c r="HA44" s="99"/>
      <c r="HB44" s="99"/>
      <c r="HC44" s="99"/>
      <c r="HD44" s="99"/>
      <c r="HE44" s="100"/>
      <c r="HF44" s="102"/>
      <c r="HG44" s="1"/>
      <c r="HH44" s="100">
        <v>3258.98009</v>
      </c>
      <c r="HI44" s="101">
        <v>3197.22154</v>
      </c>
      <c r="HJ44" s="102">
        <v>343.45587</v>
      </c>
    </row>
    <row r="45" spans="1:218" x14ac:dyDescent="0.3">
      <c r="A45" s="1"/>
      <c r="B45" s="98" t="s">
        <v>804</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297.29741999999999</v>
      </c>
      <c r="CV45" s="100"/>
      <c r="CW45" s="101"/>
      <c r="CX45" s="103"/>
      <c r="CY45" s="100"/>
      <c r="CZ45" s="101">
        <v>7514.7611500000003</v>
      </c>
      <c r="DA45" s="101"/>
      <c r="DB45" s="102"/>
      <c r="DC45" s="100"/>
      <c r="DD45" s="101"/>
      <c r="DE45" s="101"/>
      <c r="DF45" s="101"/>
      <c r="DG45" s="101"/>
      <c r="DH45" s="101"/>
      <c r="DI45" s="101"/>
      <c r="DJ45" s="101"/>
      <c r="DK45" s="101"/>
      <c r="DL45" s="101"/>
      <c r="DM45" s="101"/>
      <c r="DN45" s="102"/>
      <c r="DO45" s="104"/>
      <c r="DP45" s="105"/>
      <c r="DQ45" s="105"/>
      <c r="DR45" s="106" t="s">
        <v>1354</v>
      </c>
      <c r="DS45" s="100">
        <v>3258.98009</v>
      </c>
      <c r="DT45" s="101">
        <v>818.75325999999995</v>
      </c>
      <c r="DU45" s="101">
        <v>818.75325999999995</v>
      </c>
      <c r="DV45" s="102"/>
      <c r="DW45" s="99"/>
      <c r="DX45" s="100"/>
      <c r="DY45" s="101"/>
      <c r="DZ45" s="101"/>
      <c r="EA45" s="101"/>
      <c r="EB45" s="101"/>
      <c r="EC45" s="103">
        <v>7405.2</v>
      </c>
      <c r="ED45" s="1"/>
      <c r="EE45" s="99">
        <v>2.38483</v>
      </c>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v>2.38483</v>
      </c>
      <c r="GQ45" s="100"/>
      <c r="GR45" s="102"/>
      <c r="GS45" s="99"/>
      <c r="GT45" s="99"/>
      <c r="GU45" s="99"/>
      <c r="GV45" s="100"/>
      <c r="GW45" s="102"/>
      <c r="GX45" s="1"/>
      <c r="GY45" s="99"/>
      <c r="GZ45" s="99"/>
      <c r="HA45" s="99"/>
      <c r="HB45" s="99"/>
      <c r="HC45" s="99"/>
      <c r="HD45" s="99"/>
      <c r="HE45" s="100"/>
      <c r="HF45" s="102"/>
      <c r="HG45" s="1"/>
      <c r="HH45" s="100">
        <v>3258.98009</v>
      </c>
      <c r="HI45" s="101">
        <v>3197.22154</v>
      </c>
      <c r="HJ45" s="102">
        <v>343.45587</v>
      </c>
    </row>
    <row r="46" spans="1:218" x14ac:dyDescent="0.3">
      <c r="A46" s="1"/>
      <c r="B46" s="98" t="s">
        <v>805</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297.29741999999999</v>
      </c>
      <c r="CV46" s="100"/>
      <c r="CW46" s="101"/>
      <c r="CX46" s="103"/>
      <c r="CY46" s="100"/>
      <c r="CZ46" s="101">
        <v>7451.2100799999998</v>
      </c>
      <c r="DA46" s="101"/>
      <c r="DB46" s="102"/>
      <c r="DC46" s="100"/>
      <c r="DD46" s="101"/>
      <c r="DE46" s="101"/>
      <c r="DF46" s="101"/>
      <c r="DG46" s="101"/>
      <c r="DH46" s="101"/>
      <c r="DI46" s="101"/>
      <c r="DJ46" s="101"/>
      <c r="DK46" s="101"/>
      <c r="DL46" s="101"/>
      <c r="DM46" s="101"/>
      <c r="DN46" s="102"/>
      <c r="DO46" s="104"/>
      <c r="DP46" s="105"/>
      <c r="DQ46" s="105"/>
      <c r="DR46" s="106" t="s">
        <v>1354</v>
      </c>
      <c r="DS46" s="100">
        <v>3258.98009</v>
      </c>
      <c r="DT46" s="101">
        <v>818.75325999999995</v>
      </c>
      <c r="DU46" s="101">
        <v>818.75325999999995</v>
      </c>
      <c r="DV46" s="102"/>
      <c r="DW46" s="99"/>
      <c r="DX46" s="100"/>
      <c r="DY46" s="101"/>
      <c r="DZ46" s="101"/>
      <c r="EA46" s="101"/>
      <c r="EB46" s="101"/>
      <c r="EC46" s="103">
        <v>7341.5</v>
      </c>
      <c r="ED46" s="1"/>
      <c r="EE46" s="99">
        <v>2.38483</v>
      </c>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v>2.38483</v>
      </c>
      <c r="GQ46" s="100"/>
      <c r="GR46" s="102"/>
      <c r="GS46" s="99"/>
      <c r="GT46" s="99"/>
      <c r="GU46" s="99"/>
      <c r="GV46" s="100"/>
      <c r="GW46" s="102"/>
      <c r="GX46" s="1"/>
      <c r="GY46" s="99"/>
      <c r="GZ46" s="99"/>
      <c r="HA46" s="99"/>
      <c r="HB46" s="99"/>
      <c r="HC46" s="99"/>
      <c r="HD46" s="99"/>
      <c r="HE46" s="100"/>
      <c r="HF46" s="102"/>
      <c r="HG46" s="1"/>
      <c r="HH46" s="100">
        <v>3258.98009</v>
      </c>
      <c r="HI46" s="101">
        <v>3197.22154</v>
      </c>
      <c r="HJ46" s="102">
        <v>343.45587</v>
      </c>
    </row>
    <row r="47" spans="1:218" x14ac:dyDescent="0.3">
      <c r="A47" s="1"/>
      <c r="B47" s="98" t="s">
        <v>806</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297.29741999999999</v>
      </c>
      <c r="CV47" s="100"/>
      <c r="CW47" s="101"/>
      <c r="CX47" s="103"/>
      <c r="CY47" s="100"/>
      <c r="CZ47" s="101">
        <v>7436.2119300000004</v>
      </c>
      <c r="DA47" s="101"/>
      <c r="DB47" s="102"/>
      <c r="DC47" s="100"/>
      <c r="DD47" s="101"/>
      <c r="DE47" s="101"/>
      <c r="DF47" s="101"/>
      <c r="DG47" s="101"/>
      <c r="DH47" s="101"/>
      <c r="DI47" s="101"/>
      <c r="DJ47" s="101"/>
      <c r="DK47" s="101"/>
      <c r="DL47" s="101"/>
      <c r="DM47" s="101"/>
      <c r="DN47" s="102"/>
      <c r="DO47" s="104"/>
      <c r="DP47" s="105"/>
      <c r="DQ47" s="105"/>
      <c r="DR47" s="106" t="s">
        <v>1354</v>
      </c>
      <c r="DS47" s="100">
        <v>3258.98009</v>
      </c>
      <c r="DT47" s="101">
        <v>818.75325999999995</v>
      </c>
      <c r="DU47" s="101">
        <v>818.75325999999995</v>
      </c>
      <c r="DV47" s="102"/>
      <c r="DW47" s="99"/>
      <c r="DX47" s="100"/>
      <c r="DY47" s="101"/>
      <c r="DZ47" s="101"/>
      <c r="EA47" s="101"/>
      <c r="EB47" s="101"/>
      <c r="EC47" s="103">
        <v>7326.4</v>
      </c>
      <c r="ED47" s="1"/>
      <c r="EE47" s="99">
        <v>2.38483</v>
      </c>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v>2.38483</v>
      </c>
      <c r="GQ47" s="100"/>
      <c r="GR47" s="102"/>
      <c r="GS47" s="99"/>
      <c r="GT47" s="99"/>
      <c r="GU47" s="99"/>
      <c r="GV47" s="100"/>
      <c r="GW47" s="102"/>
      <c r="GX47" s="1"/>
      <c r="GY47" s="99"/>
      <c r="GZ47" s="99"/>
      <c r="HA47" s="99"/>
      <c r="HB47" s="99"/>
      <c r="HC47" s="99"/>
      <c r="HD47" s="99"/>
      <c r="HE47" s="100"/>
      <c r="HF47" s="102"/>
      <c r="HG47" s="1"/>
      <c r="HH47" s="100">
        <v>3258.98009</v>
      </c>
      <c r="HI47" s="101">
        <v>3197.22154</v>
      </c>
      <c r="HJ47" s="102">
        <v>343.45587</v>
      </c>
    </row>
    <row r="48" spans="1:218" x14ac:dyDescent="0.3">
      <c r="A48" s="1"/>
      <c r="B48" s="98" t="s">
        <v>807</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v>289.34122000000002</v>
      </c>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297.29741999999999</v>
      </c>
      <c r="CV48" s="100"/>
      <c r="CW48" s="101"/>
      <c r="CX48" s="103"/>
      <c r="CY48" s="100"/>
      <c r="CZ48" s="101">
        <v>7359.3474999999999</v>
      </c>
      <c r="DA48" s="101"/>
      <c r="DB48" s="102"/>
      <c r="DC48" s="100"/>
      <c r="DD48" s="101"/>
      <c r="DE48" s="101"/>
      <c r="DF48" s="101"/>
      <c r="DG48" s="101"/>
      <c r="DH48" s="101"/>
      <c r="DI48" s="101"/>
      <c r="DJ48" s="101"/>
      <c r="DK48" s="101"/>
      <c r="DL48" s="101"/>
      <c r="DM48" s="101"/>
      <c r="DN48" s="102"/>
      <c r="DO48" s="104"/>
      <c r="DP48" s="105"/>
      <c r="DQ48" s="105"/>
      <c r="DR48" s="106" t="s">
        <v>1354</v>
      </c>
      <c r="DS48" s="100">
        <v>3548.3213099999998</v>
      </c>
      <c r="DT48" s="101">
        <v>1108.09448</v>
      </c>
      <c r="DU48" s="101">
        <v>1108.09448</v>
      </c>
      <c r="DV48" s="102"/>
      <c r="DW48" s="99"/>
      <c r="DX48" s="100"/>
      <c r="DY48" s="101"/>
      <c r="DZ48" s="101"/>
      <c r="EA48" s="101"/>
      <c r="EB48" s="101"/>
      <c r="EC48" s="103">
        <v>7249.6</v>
      </c>
      <c r="ED48" s="1"/>
      <c r="EE48" s="99">
        <v>2.38483</v>
      </c>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v>2.38483</v>
      </c>
      <c r="GQ48" s="100"/>
      <c r="GR48" s="102"/>
      <c r="GS48" s="99"/>
      <c r="GT48" s="99"/>
      <c r="GU48" s="99"/>
      <c r="GV48" s="100"/>
      <c r="GW48" s="102"/>
      <c r="GX48" s="1"/>
      <c r="GY48" s="99"/>
      <c r="GZ48" s="99"/>
      <c r="HA48" s="99"/>
      <c r="HB48" s="99"/>
      <c r="HC48" s="99"/>
      <c r="HD48" s="99"/>
      <c r="HE48" s="100"/>
      <c r="HF48" s="102"/>
      <c r="HG48" s="1"/>
      <c r="HH48" s="100">
        <v>3548.3213099999998</v>
      </c>
      <c r="HI48" s="101">
        <v>3486.5627599999998</v>
      </c>
      <c r="HJ48" s="102">
        <v>343.45587</v>
      </c>
    </row>
    <row r="49" spans="1:218" x14ac:dyDescent="0.3">
      <c r="A49" s="1"/>
      <c r="B49" s="98" t="s">
        <v>808</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v>289.34122000000002</v>
      </c>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297.29741999999999</v>
      </c>
      <c r="CV49" s="100"/>
      <c r="CW49" s="101"/>
      <c r="CX49" s="103"/>
      <c r="CY49" s="100"/>
      <c r="CZ49" s="101">
        <v>7382.3585599999997</v>
      </c>
      <c r="DA49" s="101"/>
      <c r="DB49" s="102"/>
      <c r="DC49" s="100"/>
      <c r="DD49" s="101"/>
      <c r="DE49" s="101"/>
      <c r="DF49" s="101"/>
      <c r="DG49" s="101"/>
      <c r="DH49" s="101"/>
      <c r="DI49" s="101"/>
      <c r="DJ49" s="101"/>
      <c r="DK49" s="101"/>
      <c r="DL49" s="101"/>
      <c r="DM49" s="101"/>
      <c r="DN49" s="102"/>
      <c r="DO49" s="104"/>
      <c r="DP49" s="105"/>
      <c r="DQ49" s="105"/>
      <c r="DR49" s="106" t="s">
        <v>1354</v>
      </c>
      <c r="DS49" s="100">
        <v>3548.3213099999998</v>
      </c>
      <c r="DT49" s="101">
        <v>1108.09448</v>
      </c>
      <c r="DU49" s="101">
        <v>1108.09448</v>
      </c>
      <c r="DV49" s="102"/>
      <c r="DW49" s="99"/>
      <c r="DX49" s="100"/>
      <c r="DY49" s="101"/>
      <c r="DZ49" s="101"/>
      <c r="EA49" s="101"/>
      <c r="EB49" s="101"/>
      <c r="EC49" s="103">
        <v>7272.4</v>
      </c>
      <c r="ED49" s="1"/>
      <c r="EE49" s="99">
        <v>2.38483</v>
      </c>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v>2.38483</v>
      </c>
      <c r="GQ49" s="100"/>
      <c r="GR49" s="102"/>
      <c r="GS49" s="99"/>
      <c r="GT49" s="99"/>
      <c r="GU49" s="99"/>
      <c r="GV49" s="100"/>
      <c r="GW49" s="102"/>
      <c r="GX49" s="1"/>
      <c r="GY49" s="99"/>
      <c r="GZ49" s="99"/>
      <c r="HA49" s="99"/>
      <c r="HB49" s="99"/>
      <c r="HC49" s="99"/>
      <c r="HD49" s="99"/>
      <c r="HE49" s="100"/>
      <c r="HF49" s="102"/>
      <c r="HG49" s="1"/>
      <c r="HH49" s="100">
        <v>3548.3213099999998</v>
      </c>
      <c r="HI49" s="101">
        <v>3486.5627599999998</v>
      </c>
      <c r="HJ49" s="102">
        <v>343.45587</v>
      </c>
    </row>
    <row r="50" spans="1:218" x14ac:dyDescent="0.3">
      <c r="A50" s="1"/>
      <c r="B50" s="98" t="s">
        <v>809</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v>289.34122000000002</v>
      </c>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297.29741999999999</v>
      </c>
      <c r="CV50" s="100"/>
      <c r="CW50" s="101"/>
      <c r="CX50" s="103"/>
      <c r="CY50" s="100"/>
      <c r="CZ50" s="101">
        <v>7330.1471899999997</v>
      </c>
      <c r="DA50" s="101"/>
      <c r="DB50" s="102"/>
      <c r="DC50" s="100"/>
      <c r="DD50" s="101"/>
      <c r="DE50" s="101"/>
      <c r="DF50" s="101"/>
      <c r="DG50" s="101"/>
      <c r="DH50" s="101"/>
      <c r="DI50" s="101"/>
      <c r="DJ50" s="101"/>
      <c r="DK50" s="101"/>
      <c r="DL50" s="101"/>
      <c r="DM50" s="101"/>
      <c r="DN50" s="102"/>
      <c r="DO50" s="104"/>
      <c r="DP50" s="105"/>
      <c r="DQ50" s="105"/>
      <c r="DR50" s="106" t="s">
        <v>1354</v>
      </c>
      <c r="DS50" s="100">
        <v>3548.3213099999998</v>
      </c>
      <c r="DT50" s="101">
        <v>1108.09448</v>
      </c>
      <c r="DU50" s="101">
        <v>1108.09448</v>
      </c>
      <c r="DV50" s="102"/>
      <c r="DW50" s="99"/>
      <c r="DX50" s="100"/>
      <c r="DY50" s="101"/>
      <c r="DZ50" s="101"/>
      <c r="EA50" s="101"/>
      <c r="EB50" s="101"/>
      <c r="EC50" s="103">
        <v>7220.2</v>
      </c>
      <c r="ED50" s="1"/>
      <c r="EE50" s="99">
        <v>2.38483</v>
      </c>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v>2.38483</v>
      </c>
      <c r="GQ50" s="100"/>
      <c r="GR50" s="102"/>
      <c r="GS50" s="99"/>
      <c r="GT50" s="99"/>
      <c r="GU50" s="99"/>
      <c r="GV50" s="100"/>
      <c r="GW50" s="102"/>
      <c r="GX50" s="1"/>
      <c r="GY50" s="99"/>
      <c r="GZ50" s="99"/>
      <c r="HA50" s="99"/>
      <c r="HB50" s="99"/>
      <c r="HC50" s="99"/>
      <c r="HD50" s="99"/>
      <c r="HE50" s="100"/>
      <c r="HF50" s="102"/>
      <c r="HG50" s="1"/>
      <c r="HH50" s="100">
        <v>3548.3213099999998</v>
      </c>
      <c r="HI50" s="101">
        <v>3486.5627599999998</v>
      </c>
      <c r="HJ50" s="102">
        <v>343.45587</v>
      </c>
    </row>
    <row r="51" spans="1:218" x14ac:dyDescent="0.3">
      <c r="A51" s="1"/>
      <c r="B51" s="98" t="s">
        <v>810</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v>289.34122000000002</v>
      </c>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297.29741999999999</v>
      </c>
      <c r="CV51" s="100"/>
      <c r="CW51" s="101"/>
      <c r="CX51" s="103"/>
      <c r="CY51" s="100"/>
      <c r="CZ51" s="101">
        <v>7298.2922200000003</v>
      </c>
      <c r="DA51" s="101"/>
      <c r="DB51" s="102"/>
      <c r="DC51" s="100"/>
      <c r="DD51" s="101"/>
      <c r="DE51" s="101"/>
      <c r="DF51" s="101"/>
      <c r="DG51" s="101"/>
      <c r="DH51" s="101"/>
      <c r="DI51" s="101"/>
      <c r="DJ51" s="101"/>
      <c r="DK51" s="101"/>
      <c r="DL51" s="101"/>
      <c r="DM51" s="101"/>
      <c r="DN51" s="102"/>
      <c r="DO51" s="104"/>
      <c r="DP51" s="105"/>
      <c r="DQ51" s="105"/>
      <c r="DR51" s="106" t="s">
        <v>1354</v>
      </c>
      <c r="DS51" s="100">
        <v>3548.3213099999998</v>
      </c>
      <c r="DT51" s="101">
        <v>1108.09448</v>
      </c>
      <c r="DU51" s="101">
        <v>1108.09448</v>
      </c>
      <c r="DV51" s="102"/>
      <c r="DW51" s="99"/>
      <c r="DX51" s="100"/>
      <c r="DY51" s="101"/>
      <c r="DZ51" s="101"/>
      <c r="EA51" s="101"/>
      <c r="EB51" s="101"/>
      <c r="EC51" s="103">
        <v>7188.2</v>
      </c>
      <c r="ED51" s="1"/>
      <c r="EE51" s="99">
        <v>2.38483</v>
      </c>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v>2.38483</v>
      </c>
      <c r="GQ51" s="100"/>
      <c r="GR51" s="102"/>
      <c r="GS51" s="99"/>
      <c r="GT51" s="99"/>
      <c r="GU51" s="99"/>
      <c r="GV51" s="100"/>
      <c r="GW51" s="102"/>
      <c r="GX51" s="1"/>
      <c r="GY51" s="99"/>
      <c r="GZ51" s="99"/>
      <c r="HA51" s="99"/>
      <c r="HB51" s="99"/>
      <c r="HC51" s="99"/>
      <c r="HD51" s="99"/>
      <c r="HE51" s="100"/>
      <c r="HF51" s="102"/>
      <c r="HG51" s="1"/>
      <c r="HH51" s="100">
        <v>3548.3213099999998</v>
      </c>
      <c r="HI51" s="101">
        <v>3486.5627599999998</v>
      </c>
      <c r="HJ51" s="102">
        <v>343.45587</v>
      </c>
    </row>
    <row r="52" spans="1:218" x14ac:dyDescent="0.3">
      <c r="A52" s="1"/>
      <c r="B52" s="98" t="s">
        <v>811</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v>289.34122000000002</v>
      </c>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297.29741999999999</v>
      </c>
      <c r="CV52" s="100"/>
      <c r="CW52" s="101"/>
      <c r="CX52" s="103"/>
      <c r="CY52" s="100"/>
      <c r="CZ52" s="101">
        <v>7109.7229600000001</v>
      </c>
      <c r="DA52" s="101"/>
      <c r="DB52" s="102"/>
      <c r="DC52" s="100"/>
      <c r="DD52" s="101"/>
      <c r="DE52" s="101"/>
      <c r="DF52" s="101"/>
      <c r="DG52" s="101"/>
      <c r="DH52" s="101"/>
      <c r="DI52" s="101"/>
      <c r="DJ52" s="101"/>
      <c r="DK52" s="101"/>
      <c r="DL52" s="101"/>
      <c r="DM52" s="101"/>
      <c r="DN52" s="102"/>
      <c r="DO52" s="104"/>
      <c r="DP52" s="105"/>
      <c r="DQ52" s="105"/>
      <c r="DR52" s="106" t="s">
        <v>1352</v>
      </c>
      <c r="DS52" s="100">
        <v>3548.3213099999998</v>
      </c>
      <c r="DT52" s="101">
        <v>1108.09448</v>
      </c>
      <c r="DU52" s="101">
        <v>1108.09448</v>
      </c>
      <c r="DV52" s="102"/>
      <c r="DW52" s="99"/>
      <c r="DX52" s="100"/>
      <c r="DY52" s="101"/>
      <c r="DZ52" s="101"/>
      <c r="EA52" s="101"/>
      <c r="EB52" s="101"/>
      <c r="EC52" s="103">
        <v>6999.7</v>
      </c>
      <c r="ED52" s="1"/>
      <c r="EE52" s="99">
        <v>2.38483</v>
      </c>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v>2.38483</v>
      </c>
      <c r="GQ52" s="100"/>
      <c r="GR52" s="102"/>
      <c r="GS52" s="99"/>
      <c r="GT52" s="99"/>
      <c r="GU52" s="99"/>
      <c r="GV52" s="100"/>
      <c r="GW52" s="102"/>
      <c r="GX52" s="1"/>
      <c r="GY52" s="99"/>
      <c r="GZ52" s="99"/>
      <c r="HA52" s="99"/>
      <c r="HB52" s="99"/>
      <c r="HC52" s="99"/>
      <c r="HD52" s="99"/>
      <c r="HE52" s="100"/>
      <c r="HF52" s="102"/>
      <c r="HG52" s="1"/>
      <c r="HH52" s="100">
        <v>3548.3213099999998</v>
      </c>
      <c r="HI52" s="101">
        <v>3486.5627599999998</v>
      </c>
      <c r="HJ52" s="102">
        <v>343.45587</v>
      </c>
    </row>
    <row r="53" spans="1:218" x14ac:dyDescent="0.3">
      <c r="A53" s="1"/>
      <c r="B53" s="98" t="s">
        <v>812</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v>289.34122000000002</v>
      </c>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297.29741999999999</v>
      </c>
      <c r="CV53" s="100"/>
      <c r="CW53" s="101"/>
      <c r="CX53" s="103"/>
      <c r="CY53" s="100"/>
      <c r="CZ53" s="101">
        <v>7050.9221100000004</v>
      </c>
      <c r="DA53" s="101"/>
      <c r="DB53" s="102"/>
      <c r="DC53" s="100"/>
      <c r="DD53" s="101"/>
      <c r="DE53" s="101"/>
      <c r="DF53" s="101"/>
      <c r="DG53" s="101"/>
      <c r="DH53" s="101"/>
      <c r="DI53" s="101"/>
      <c r="DJ53" s="101"/>
      <c r="DK53" s="101"/>
      <c r="DL53" s="101"/>
      <c r="DM53" s="101"/>
      <c r="DN53" s="102"/>
      <c r="DO53" s="104"/>
      <c r="DP53" s="105"/>
      <c r="DQ53" s="105"/>
      <c r="DR53" s="106" t="s">
        <v>1352</v>
      </c>
      <c r="DS53" s="100">
        <v>3548.3213099999998</v>
      </c>
      <c r="DT53" s="101">
        <v>1108.09448</v>
      </c>
      <c r="DU53" s="101">
        <v>1108.09448</v>
      </c>
      <c r="DV53" s="102"/>
      <c r="DW53" s="99"/>
      <c r="DX53" s="100"/>
      <c r="DY53" s="101"/>
      <c r="DZ53" s="101"/>
      <c r="EA53" s="101"/>
      <c r="EB53" s="101"/>
      <c r="EC53" s="103">
        <v>6940.8370000000004</v>
      </c>
      <c r="ED53" s="1"/>
      <c r="EE53" s="99">
        <v>2.38483</v>
      </c>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v>2.38483</v>
      </c>
      <c r="GQ53" s="100"/>
      <c r="GR53" s="102"/>
      <c r="GS53" s="99"/>
      <c r="GT53" s="99"/>
      <c r="GU53" s="99"/>
      <c r="GV53" s="100"/>
      <c r="GW53" s="102"/>
      <c r="GX53" s="1"/>
      <c r="GY53" s="99"/>
      <c r="GZ53" s="99"/>
      <c r="HA53" s="99"/>
      <c r="HB53" s="99"/>
      <c r="HC53" s="99"/>
      <c r="HD53" s="99"/>
      <c r="HE53" s="100"/>
      <c r="HF53" s="102"/>
      <c r="HG53" s="1"/>
      <c r="HH53" s="100">
        <v>3548.3213099999998</v>
      </c>
      <c r="HI53" s="101">
        <v>3486.5627599999998</v>
      </c>
      <c r="HJ53" s="102">
        <v>343.45587</v>
      </c>
    </row>
    <row r="54" spans="1:218" x14ac:dyDescent="0.3">
      <c r="A54" s="1"/>
      <c r="B54" s="98" t="s">
        <v>1355</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v>289.34122000000002</v>
      </c>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297.29741999999999</v>
      </c>
      <c r="CV54" s="100"/>
      <c r="CW54" s="101"/>
      <c r="CX54" s="103"/>
      <c r="CY54" s="100"/>
      <c r="CZ54" s="101">
        <v>6688.9592599999996</v>
      </c>
      <c r="DA54" s="101"/>
      <c r="DB54" s="102"/>
      <c r="DC54" s="100"/>
      <c r="DD54" s="101"/>
      <c r="DE54" s="101"/>
      <c r="DF54" s="101"/>
      <c r="DG54" s="101"/>
      <c r="DH54" s="101"/>
      <c r="DI54" s="101"/>
      <c r="DJ54" s="101"/>
      <c r="DK54" s="101"/>
      <c r="DL54" s="101"/>
      <c r="DM54" s="101"/>
      <c r="DN54" s="102"/>
      <c r="DO54" s="104"/>
      <c r="DP54" s="105"/>
      <c r="DQ54" s="105"/>
      <c r="DR54" s="106" t="s">
        <v>1352</v>
      </c>
      <c r="DS54" s="100">
        <v>3571.3819899999999</v>
      </c>
      <c r="DT54" s="101">
        <v>1131.15516</v>
      </c>
      <c r="DU54" s="101">
        <v>1131.15516</v>
      </c>
      <c r="DV54" s="102"/>
      <c r="DW54" s="99"/>
      <c r="DX54" s="100"/>
      <c r="DY54" s="101"/>
      <c r="DZ54" s="101"/>
      <c r="EA54" s="101"/>
      <c r="EB54" s="101"/>
      <c r="EC54" s="103">
        <v>6579.0119999999997</v>
      </c>
      <c r="ED54" s="1"/>
      <c r="EE54" s="99">
        <v>2.38483</v>
      </c>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v>2.38483</v>
      </c>
      <c r="GQ54" s="100"/>
      <c r="GR54" s="102"/>
      <c r="GS54" s="99"/>
      <c r="GT54" s="99"/>
      <c r="GU54" s="99"/>
      <c r="GV54" s="100"/>
      <c r="GW54" s="102"/>
      <c r="GX54" s="1"/>
      <c r="GY54" s="99"/>
      <c r="GZ54" s="99"/>
      <c r="HA54" s="99"/>
      <c r="HB54" s="99"/>
      <c r="HC54" s="99"/>
      <c r="HD54" s="99"/>
      <c r="HE54" s="100"/>
      <c r="HF54" s="102"/>
      <c r="HG54" s="1"/>
      <c r="HH54" s="100">
        <v>3571.3819899999999</v>
      </c>
      <c r="HI54" s="101">
        <v>3509.6234399999998</v>
      </c>
      <c r="HJ54" s="102">
        <v>343.45587</v>
      </c>
    </row>
    <row r="55" spans="1:218" x14ac:dyDescent="0.3">
      <c r="A55" s="1"/>
      <c r="B55" s="107" t="s">
        <v>904</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184.42179999999999</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212.5</v>
      </c>
      <c r="BK55" s="110">
        <v>0</v>
      </c>
      <c r="BL55" s="111">
        <v>24.81345</v>
      </c>
      <c r="BM55" s="109">
        <v>4022.6956799999998</v>
      </c>
      <c r="BN55" s="110">
        <v>3997.4551200000001</v>
      </c>
      <c r="BO55" s="110">
        <v>4046.1592799999999</v>
      </c>
      <c r="BP55" s="110">
        <v>0</v>
      </c>
      <c r="BQ55" s="110">
        <v>0</v>
      </c>
      <c r="BR55" s="110">
        <v>0</v>
      </c>
      <c r="BS55" s="110">
        <v>0</v>
      </c>
      <c r="BT55" s="110">
        <v>3616.7652499999999</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767.95777499999997</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2081.08194</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57.23592</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1356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1357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1358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1359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3" t="s">
        <v>554</v>
      </c>
      <c r="C6" s="223"/>
      <c r="D6" s="223"/>
      <c r="E6" s="223"/>
      <c r="F6" s="223"/>
      <c r="G6" s="223"/>
      <c r="H6" s="223" t="s">
        <v>557</v>
      </c>
      <c r="I6" s="223"/>
      <c r="J6" s="223" t="s">
        <v>67</v>
      </c>
      <c r="K6" s="223"/>
      <c r="L6" s="223"/>
      <c r="M6" s="223" t="s">
        <v>552</v>
      </c>
      <c r="N6" s="223"/>
      <c r="O6" s="223" t="s">
        <v>23</v>
      </c>
      <c r="P6" s="223" t="s">
        <v>29</v>
      </c>
      <c r="Q6" s="223"/>
      <c r="R6" s="223"/>
      <c r="S6" s="223"/>
      <c r="T6" s="223" t="s">
        <v>306</v>
      </c>
      <c r="U6" s="223" t="s">
        <v>314</v>
      </c>
      <c r="V6" s="223" t="s">
        <v>35</v>
      </c>
      <c r="W6" s="223"/>
      <c r="X6" s="223"/>
      <c r="Y6" s="223"/>
      <c r="Z6" s="223"/>
      <c r="AA6" s="223" t="s">
        <v>98</v>
      </c>
      <c r="AB6" s="223"/>
      <c r="AC6" s="223" t="s">
        <v>110</v>
      </c>
      <c r="AD6" s="223"/>
      <c r="AE6" s="223"/>
      <c r="AF6" s="223"/>
      <c r="AG6" s="223" t="s">
        <v>116</v>
      </c>
      <c r="AH6" s="223"/>
      <c r="AI6" s="223"/>
      <c r="AJ6" s="223"/>
      <c r="AK6" s="223"/>
      <c r="AL6" s="223" t="s">
        <v>553</v>
      </c>
      <c r="AM6" s="223"/>
      <c r="AN6" s="223" t="s">
        <v>54</v>
      </c>
      <c r="AO6" s="223"/>
      <c r="AP6" s="223"/>
      <c r="AQ6" s="223"/>
      <c r="AR6" s="223"/>
      <c r="AS6" s="223"/>
      <c r="AT6" s="223"/>
      <c r="AU6" s="223"/>
      <c r="AV6" s="223"/>
      <c r="AW6" s="223"/>
    </row>
    <row r="7" spans="1:49" ht="39.6" x14ac:dyDescent="0.3">
      <c r="A7" s="117" t="s">
        <v>1361</v>
      </c>
      <c r="B7" s="117" t="s">
        <v>1362</v>
      </c>
      <c r="C7" s="117" t="s">
        <v>1362</v>
      </c>
      <c r="D7" s="117" t="s">
        <v>1362</v>
      </c>
      <c r="E7" s="117" t="s">
        <v>1362</v>
      </c>
      <c r="F7" s="117" t="s">
        <v>1362</v>
      </c>
      <c r="G7" s="117" t="s">
        <v>1362</v>
      </c>
      <c r="H7" s="117" t="s">
        <v>1363</v>
      </c>
      <c r="I7" s="117" t="s">
        <v>1364</v>
      </c>
      <c r="J7" s="117" t="s">
        <v>1365</v>
      </c>
      <c r="K7" s="117" t="s">
        <v>1365</v>
      </c>
      <c r="L7" s="117" t="s">
        <v>1365</v>
      </c>
      <c r="M7" s="117" t="s">
        <v>1366</v>
      </c>
      <c r="N7" s="117" t="s">
        <v>1366</v>
      </c>
      <c r="O7" s="117" t="s">
        <v>1367</v>
      </c>
      <c r="P7" s="117" t="s">
        <v>609</v>
      </c>
      <c r="Q7" s="117" t="s">
        <v>609</v>
      </c>
      <c r="R7" s="117" t="s">
        <v>609</v>
      </c>
      <c r="S7" s="117" t="s">
        <v>609</v>
      </c>
      <c r="T7" s="117" t="s">
        <v>1368</v>
      </c>
      <c r="U7" s="117" t="s">
        <v>1369</v>
      </c>
      <c r="V7" s="117" t="s">
        <v>1370</v>
      </c>
      <c r="W7" s="117" t="s">
        <v>1371</v>
      </c>
      <c r="X7" s="117" t="s">
        <v>1371</v>
      </c>
      <c r="Y7" s="117" t="s">
        <v>1372</v>
      </c>
      <c r="Z7" s="117" t="s">
        <v>1373</v>
      </c>
      <c r="AA7" s="117" t="s">
        <v>609</v>
      </c>
      <c r="AB7" s="117" t="s">
        <v>609</v>
      </c>
      <c r="AC7" s="117" t="s">
        <v>1374</v>
      </c>
      <c r="AD7" s="117" t="s">
        <v>1375</v>
      </c>
      <c r="AE7" s="117" t="s">
        <v>1376</v>
      </c>
      <c r="AF7" s="117" t="s">
        <v>1374</v>
      </c>
      <c r="AG7" s="117" t="s">
        <v>1377</v>
      </c>
      <c r="AH7" s="117" t="s">
        <v>1377</v>
      </c>
      <c r="AI7" s="117" t="s">
        <v>1378</v>
      </c>
      <c r="AJ7" s="117" t="s">
        <v>1379</v>
      </c>
      <c r="AK7" s="117" t="s">
        <v>1379</v>
      </c>
      <c r="AL7" s="117" t="s">
        <v>553</v>
      </c>
      <c r="AM7" s="117" t="s">
        <v>553</v>
      </c>
      <c r="AN7" s="117" t="s">
        <v>1380</v>
      </c>
      <c r="AO7" s="117" t="s">
        <v>609</v>
      </c>
      <c r="AP7" s="117" t="s">
        <v>609</v>
      </c>
      <c r="AQ7" s="117" t="s">
        <v>990</v>
      </c>
      <c r="AR7" s="117" t="s">
        <v>609</v>
      </c>
      <c r="AS7" s="117" t="s">
        <v>1371</v>
      </c>
      <c r="AT7" s="117" t="s">
        <v>1381</v>
      </c>
      <c r="AU7" s="117" t="s">
        <v>1370</v>
      </c>
      <c r="AV7" s="117" t="s">
        <v>1371</v>
      </c>
      <c r="AW7" s="117" t="s">
        <v>1382</v>
      </c>
    </row>
    <row r="8" spans="1:49" ht="26.4" x14ac:dyDescent="0.3">
      <c r="A8" s="117" t="s">
        <v>1383</v>
      </c>
      <c r="B8" s="117" t="s">
        <v>1384</v>
      </c>
      <c r="C8" s="117" t="s">
        <v>1384</v>
      </c>
      <c r="D8" s="117" t="s">
        <v>1385</v>
      </c>
      <c r="E8" s="117" t="s">
        <v>1385</v>
      </c>
      <c r="F8" s="117" t="s">
        <v>1386</v>
      </c>
      <c r="G8" s="117" t="s">
        <v>1385</v>
      </c>
      <c r="H8" s="117" t="s">
        <v>1385</v>
      </c>
      <c r="I8" s="117" t="s">
        <v>1385</v>
      </c>
      <c r="J8" s="117" t="s">
        <v>1384</v>
      </c>
      <c r="K8" s="117" t="s">
        <v>1384</v>
      </c>
      <c r="L8" s="117" t="s">
        <v>1386</v>
      </c>
      <c r="M8" s="117" t="s">
        <v>1385</v>
      </c>
      <c r="N8" s="117" t="s">
        <v>1385</v>
      </c>
      <c r="O8" s="117" t="s">
        <v>1385</v>
      </c>
      <c r="P8" s="117" t="s">
        <v>1385</v>
      </c>
      <c r="Q8" s="117" t="s">
        <v>1385</v>
      </c>
      <c r="R8" s="117" t="s">
        <v>1385</v>
      </c>
      <c r="S8" s="117" t="s">
        <v>1385</v>
      </c>
      <c r="T8" s="117" t="s">
        <v>1385</v>
      </c>
      <c r="U8" s="117" t="s">
        <v>1385</v>
      </c>
      <c r="V8" s="117" t="s">
        <v>1385</v>
      </c>
      <c r="W8" s="117" t="s">
        <v>1385</v>
      </c>
      <c r="X8" s="117" t="s">
        <v>1385</v>
      </c>
      <c r="Y8" s="117" t="s">
        <v>1385</v>
      </c>
      <c r="Z8" s="117" t="s">
        <v>1385</v>
      </c>
      <c r="AA8" s="117" t="s">
        <v>1385</v>
      </c>
      <c r="AB8" s="117" t="s">
        <v>1385</v>
      </c>
      <c r="AC8" s="117" t="s">
        <v>1385</v>
      </c>
      <c r="AD8" s="117" t="s">
        <v>1386</v>
      </c>
      <c r="AE8" s="117" t="s">
        <v>1384</v>
      </c>
      <c r="AF8" s="117" t="s">
        <v>1385</v>
      </c>
      <c r="AG8" s="117" t="s">
        <v>1385</v>
      </c>
      <c r="AH8" s="117" t="s">
        <v>1385</v>
      </c>
      <c r="AI8" s="117" t="s">
        <v>1384</v>
      </c>
      <c r="AJ8" s="117" t="s">
        <v>1385</v>
      </c>
      <c r="AK8" s="117" t="s">
        <v>1385</v>
      </c>
      <c r="AL8" s="117" t="s">
        <v>1385</v>
      </c>
      <c r="AM8" s="117" t="s">
        <v>1385</v>
      </c>
      <c r="AN8" s="117" t="s">
        <v>1385</v>
      </c>
      <c r="AO8" s="117" t="s">
        <v>1385</v>
      </c>
      <c r="AP8" s="117" t="s">
        <v>1385</v>
      </c>
      <c r="AQ8" s="117" t="s">
        <v>1385</v>
      </c>
      <c r="AR8" s="117" t="s">
        <v>1385</v>
      </c>
      <c r="AS8" s="117" t="s">
        <v>1385</v>
      </c>
      <c r="AT8" s="117" t="s">
        <v>1385</v>
      </c>
      <c r="AU8" s="117" t="s">
        <v>1385</v>
      </c>
      <c r="AV8" s="117" t="s">
        <v>1385</v>
      </c>
      <c r="AW8" s="117" t="s">
        <v>1385</v>
      </c>
    </row>
    <row r="9" spans="1:49" ht="39.6" x14ac:dyDescent="0.3">
      <c r="A9" s="117" t="s">
        <v>6</v>
      </c>
      <c r="B9" s="117" t="s">
        <v>1387</v>
      </c>
      <c r="C9" s="117" t="s">
        <v>1388</v>
      </c>
      <c r="D9" s="117" t="s">
        <v>1389</v>
      </c>
      <c r="E9" s="117" t="s">
        <v>1389</v>
      </c>
      <c r="F9" s="117" t="s">
        <v>925</v>
      </c>
      <c r="G9" s="117" t="s">
        <v>1389</v>
      </c>
      <c r="H9" s="117" t="s">
        <v>645</v>
      </c>
      <c r="I9" s="117" t="s">
        <v>644</v>
      </c>
      <c r="J9" s="117" t="s">
        <v>1390</v>
      </c>
      <c r="K9" s="117" t="s">
        <v>1391</v>
      </c>
      <c r="L9" s="117" t="s">
        <v>931</v>
      </c>
      <c r="M9" s="117" t="s">
        <v>1392</v>
      </c>
      <c r="N9" s="117" t="s">
        <v>1392</v>
      </c>
      <c r="O9" s="117" t="s">
        <v>1393</v>
      </c>
      <c r="P9" s="117" t="s">
        <v>1394</v>
      </c>
      <c r="Q9" s="117" t="s">
        <v>1395</v>
      </c>
      <c r="R9" s="117" t="s">
        <v>1396</v>
      </c>
      <c r="S9" s="117" t="s">
        <v>1397</v>
      </c>
      <c r="T9" s="117" t="s">
        <v>643</v>
      </c>
      <c r="U9" s="117" t="s">
        <v>1398</v>
      </c>
      <c r="V9" s="117" t="s">
        <v>1399</v>
      </c>
      <c r="W9" s="117" t="s">
        <v>1400</v>
      </c>
      <c r="X9" s="117" t="s">
        <v>1400</v>
      </c>
      <c r="Y9" s="117" t="s">
        <v>1401</v>
      </c>
      <c r="Z9" s="117" t="s">
        <v>1402</v>
      </c>
      <c r="AA9" s="117" t="s">
        <v>1403</v>
      </c>
      <c r="AB9" s="117" t="s">
        <v>623</v>
      </c>
      <c r="AC9" s="117" t="s">
        <v>1404</v>
      </c>
      <c r="AD9" s="117" t="s">
        <v>969</v>
      </c>
      <c r="AE9" s="117" t="s">
        <v>1405</v>
      </c>
      <c r="AF9" s="117" t="s">
        <v>1404</v>
      </c>
      <c r="AG9" s="117" t="s">
        <v>1406</v>
      </c>
      <c r="AH9" s="117" t="s">
        <v>1406</v>
      </c>
      <c r="AI9" s="117" t="s">
        <v>1407</v>
      </c>
      <c r="AJ9" s="117" t="s">
        <v>1408</v>
      </c>
      <c r="AK9" s="117" t="s">
        <v>1408</v>
      </c>
      <c r="AL9" s="117" t="s">
        <v>553</v>
      </c>
      <c r="AM9" s="117" t="s">
        <v>1409</v>
      </c>
      <c r="AN9" s="117" t="s">
        <v>1410</v>
      </c>
      <c r="AO9" s="117" t="s">
        <v>1411</v>
      </c>
      <c r="AP9" s="117" t="s">
        <v>1411</v>
      </c>
      <c r="AQ9" s="117" t="s">
        <v>1412</v>
      </c>
      <c r="AR9" s="117" t="s">
        <v>1413</v>
      </c>
      <c r="AS9" s="117" t="s">
        <v>1414</v>
      </c>
      <c r="AT9" s="117" t="s">
        <v>1415</v>
      </c>
      <c r="AU9" s="117" t="s">
        <v>1416</v>
      </c>
      <c r="AV9" s="117" t="s">
        <v>1417</v>
      </c>
      <c r="AW9" s="117" t="s">
        <v>1418</v>
      </c>
    </row>
    <row r="10" spans="1:49" ht="52.8" x14ac:dyDescent="0.3">
      <c r="A10" s="117" t="s">
        <v>1048</v>
      </c>
      <c r="B10" s="117" t="s">
        <v>1419</v>
      </c>
      <c r="C10" s="117" t="s">
        <v>1419</v>
      </c>
      <c r="D10" s="117" t="s">
        <v>1420</v>
      </c>
      <c r="E10" s="117" t="s">
        <v>1421</v>
      </c>
      <c r="F10" s="117" t="s">
        <v>1422</v>
      </c>
      <c r="G10" s="117" t="s">
        <v>1423</v>
      </c>
      <c r="H10" s="117" t="s">
        <v>1420</v>
      </c>
      <c r="I10" s="117" t="s">
        <v>1420</v>
      </c>
      <c r="J10" s="117" t="s">
        <v>1419</v>
      </c>
      <c r="K10" s="117" t="s">
        <v>1419</v>
      </c>
      <c r="L10" s="117" t="s">
        <v>1422</v>
      </c>
      <c r="M10" s="117" t="s">
        <v>1421</v>
      </c>
      <c r="N10" s="117" t="s">
        <v>1423</v>
      </c>
      <c r="O10" s="117" t="s">
        <v>1420</v>
      </c>
      <c r="P10" s="117" t="s">
        <v>1423</v>
      </c>
      <c r="Q10" s="117" t="s">
        <v>1423</v>
      </c>
      <c r="R10" s="117" t="s">
        <v>1423</v>
      </c>
      <c r="S10" s="117" t="s">
        <v>1420</v>
      </c>
      <c r="T10" s="117" t="s">
        <v>1423</v>
      </c>
      <c r="U10" s="117" t="s">
        <v>1420</v>
      </c>
      <c r="V10" s="117" t="s">
        <v>1423</v>
      </c>
      <c r="W10" s="117" t="s">
        <v>1423</v>
      </c>
      <c r="X10" s="117" t="s">
        <v>1421</v>
      </c>
      <c r="Y10" s="117" t="s">
        <v>1423</v>
      </c>
      <c r="Z10" s="117" t="s">
        <v>1423</v>
      </c>
      <c r="AA10" s="117" t="s">
        <v>1420</v>
      </c>
      <c r="AB10" s="117" t="s">
        <v>1423</v>
      </c>
      <c r="AC10" s="117" t="s">
        <v>1420</v>
      </c>
      <c r="AD10" s="117" t="s">
        <v>1422</v>
      </c>
      <c r="AE10" s="117" t="s">
        <v>1420</v>
      </c>
      <c r="AF10" s="117" t="s">
        <v>1420</v>
      </c>
      <c r="AG10" s="117" t="s">
        <v>1420</v>
      </c>
      <c r="AH10" s="117" t="s">
        <v>1423</v>
      </c>
      <c r="AI10" s="117" t="s">
        <v>1423</v>
      </c>
      <c r="AJ10" s="117" t="s">
        <v>1420</v>
      </c>
      <c r="AK10" s="117" t="s">
        <v>1423</v>
      </c>
      <c r="AL10" s="117" t="s">
        <v>1420</v>
      </c>
      <c r="AM10" s="117" t="s">
        <v>1423</v>
      </c>
      <c r="AN10" s="117" t="s">
        <v>1423</v>
      </c>
      <c r="AO10" s="117" t="s">
        <v>1420</v>
      </c>
      <c r="AP10" s="117" t="s">
        <v>1423</v>
      </c>
      <c r="AQ10" s="117" t="s">
        <v>1423</v>
      </c>
      <c r="AR10" s="117" t="s">
        <v>1420</v>
      </c>
      <c r="AS10" s="117" t="s">
        <v>1420</v>
      </c>
      <c r="AT10" s="117" t="s">
        <v>1420</v>
      </c>
      <c r="AU10" s="117" t="s">
        <v>1420</v>
      </c>
      <c r="AV10" s="117" t="s">
        <v>1420</v>
      </c>
      <c r="AW10" s="117" t="s">
        <v>1423</v>
      </c>
    </row>
    <row r="11" spans="1:49" x14ac:dyDescent="0.3">
      <c r="A11" s="117" t="s">
        <v>60</v>
      </c>
      <c r="B11" s="117" t="s">
        <v>1424</v>
      </c>
      <c r="C11" s="117" t="s">
        <v>1424</v>
      </c>
      <c r="D11" s="117" t="s">
        <v>1424</v>
      </c>
      <c r="E11" s="117" t="s">
        <v>1424</v>
      </c>
      <c r="F11" s="117" t="s">
        <v>1424</v>
      </c>
      <c r="G11" s="117" t="s">
        <v>1424</v>
      </c>
      <c r="H11" s="117" t="s">
        <v>1424</v>
      </c>
      <c r="I11" s="117" t="s">
        <v>1424</v>
      </c>
      <c r="J11" s="117" t="s">
        <v>1424</v>
      </c>
      <c r="K11" s="117" t="s">
        <v>1424</v>
      </c>
      <c r="L11" s="117" t="s">
        <v>1424</v>
      </c>
      <c r="M11" s="117" t="s">
        <v>1424</v>
      </c>
      <c r="N11" s="117" t="s">
        <v>1424</v>
      </c>
      <c r="O11" s="117" t="s">
        <v>1424</v>
      </c>
      <c r="P11" s="117" t="s">
        <v>1424</v>
      </c>
      <c r="Q11" s="117" t="s">
        <v>1424</v>
      </c>
      <c r="R11" s="117" t="s">
        <v>1424</v>
      </c>
      <c r="S11" s="117" t="s">
        <v>1424</v>
      </c>
      <c r="T11" s="117" t="s">
        <v>1424</v>
      </c>
      <c r="U11" s="117" t="s">
        <v>1424</v>
      </c>
      <c r="V11" s="117" t="s">
        <v>1424</v>
      </c>
      <c r="W11" s="117" t="s">
        <v>1424</v>
      </c>
      <c r="X11" s="117" t="s">
        <v>1424</v>
      </c>
      <c r="Y11" s="117" t="s">
        <v>1424</v>
      </c>
      <c r="Z11" s="117" t="s">
        <v>1424</v>
      </c>
      <c r="AA11" s="117" t="s">
        <v>1424</v>
      </c>
      <c r="AB11" s="117" t="s">
        <v>1424</v>
      </c>
      <c r="AC11" s="117" t="s">
        <v>1424</v>
      </c>
      <c r="AD11" s="117" t="s">
        <v>1424</v>
      </c>
      <c r="AE11" s="117" t="s">
        <v>1424</v>
      </c>
      <c r="AF11" s="117" t="s">
        <v>1424</v>
      </c>
      <c r="AG11" s="117" t="s">
        <v>1424</v>
      </c>
      <c r="AH11" s="117" t="s">
        <v>1424</v>
      </c>
      <c r="AI11" s="117" t="s">
        <v>1424</v>
      </c>
      <c r="AJ11" s="117" t="s">
        <v>1424</v>
      </c>
      <c r="AK11" s="117" t="s">
        <v>1424</v>
      </c>
      <c r="AL11" s="117" t="s">
        <v>1424</v>
      </c>
      <c r="AM11" s="117" t="s">
        <v>1424</v>
      </c>
      <c r="AN11" s="117" t="s">
        <v>1424</v>
      </c>
      <c r="AO11" s="117" t="s">
        <v>1424</v>
      </c>
      <c r="AP11" s="117" t="s">
        <v>1424</v>
      </c>
      <c r="AQ11" s="117" t="s">
        <v>1424</v>
      </c>
      <c r="AR11" s="117" t="s">
        <v>1424</v>
      </c>
      <c r="AS11" s="117" t="s">
        <v>1424</v>
      </c>
      <c r="AT11" s="117" t="s">
        <v>1424</v>
      </c>
      <c r="AU11" s="117" t="s">
        <v>1424</v>
      </c>
      <c r="AV11" s="117" t="s">
        <v>1424</v>
      </c>
      <c r="AW11" s="117" t="s">
        <v>1424</v>
      </c>
    </row>
    <row r="12" spans="1:49" x14ac:dyDescent="0.3">
      <c r="A12" s="118" t="s">
        <v>65</v>
      </c>
      <c r="B12" s="119">
        <v>1.1000000000000001</v>
      </c>
      <c r="C12" s="120">
        <v>24</v>
      </c>
      <c r="D12" s="120">
        <v>24.9</v>
      </c>
      <c r="E12" s="120">
        <v>2</v>
      </c>
      <c r="F12" s="120">
        <v>25.2</v>
      </c>
      <c r="G12" s="121">
        <v>26</v>
      </c>
      <c r="H12" s="119">
        <v>16.2</v>
      </c>
      <c r="I12" s="121">
        <v>53</v>
      </c>
      <c r="J12" s="119">
        <v>13.53</v>
      </c>
      <c r="K12" s="120">
        <v>12.5</v>
      </c>
      <c r="L12" s="121">
        <v>13.712999999999999</v>
      </c>
      <c r="M12" s="122" t="s">
        <v>1425</v>
      </c>
      <c r="N12" s="123" t="s">
        <v>1425</v>
      </c>
      <c r="O12" s="124">
        <v>1.806</v>
      </c>
      <c r="P12" s="119">
        <v>71.09</v>
      </c>
      <c r="Q12" s="120">
        <v>30.07</v>
      </c>
      <c r="R12" s="120">
        <v>139.47999999999999</v>
      </c>
      <c r="S12" s="121">
        <v>87.763999999999996</v>
      </c>
      <c r="T12" s="124">
        <v>74.353999999999999</v>
      </c>
      <c r="U12" s="124">
        <v>7.3</v>
      </c>
      <c r="V12" s="119">
        <v>13.82</v>
      </c>
      <c r="W12" s="120">
        <v>5.71</v>
      </c>
      <c r="X12" s="120">
        <v>0.38</v>
      </c>
      <c r="Y12" s="120">
        <v>0.01</v>
      </c>
      <c r="Z12" s="121">
        <v>0.41299999999999998</v>
      </c>
      <c r="AA12" s="119">
        <v>39.090000000000003</v>
      </c>
      <c r="AB12" s="121">
        <v>186.21700000000001</v>
      </c>
      <c r="AC12" s="119">
        <v>38.35</v>
      </c>
      <c r="AD12" s="120">
        <v>30.673999999999999</v>
      </c>
      <c r="AE12" s="120">
        <v>17.459</v>
      </c>
      <c r="AF12" s="121">
        <v>5</v>
      </c>
      <c r="AG12" s="119">
        <v>5.6760999999999999</v>
      </c>
      <c r="AH12" s="120">
        <v>11.2</v>
      </c>
      <c r="AI12" s="120">
        <v>10.02271</v>
      </c>
      <c r="AJ12" s="120">
        <v>10.04583</v>
      </c>
      <c r="AK12" s="121">
        <v>10.4</v>
      </c>
      <c r="AL12" s="119">
        <v>10.8</v>
      </c>
      <c r="AM12" s="121">
        <v>12.32</v>
      </c>
      <c r="AN12" s="119">
        <v>23.97906</v>
      </c>
      <c r="AO12" s="125" t="s">
        <v>1425</v>
      </c>
      <c r="AP12" s="120">
        <v>55.75817</v>
      </c>
      <c r="AQ12" s="120">
        <v>5.1310000000000002</v>
      </c>
      <c r="AR12" s="125" t="s">
        <v>1425</v>
      </c>
      <c r="AS12" s="120">
        <v>5.7638600000000002</v>
      </c>
      <c r="AT12" s="120">
        <v>7.1303700000000001</v>
      </c>
      <c r="AU12" s="120">
        <v>16.489000000000001</v>
      </c>
      <c r="AV12" s="120">
        <v>6.4710000000000001</v>
      </c>
      <c r="AW12" s="121">
        <v>18.637</v>
      </c>
    </row>
    <row r="13" spans="1:49" x14ac:dyDescent="0.3">
      <c r="A13" s="126" t="s">
        <v>766</v>
      </c>
      <c r="B13" s="119">
        <v>1.1000000000000001</v>
      </c>
      <c r="C13" s="120">
        <v>24</v>
      </c>
      <c r="D13" s="120">
        <v>24.9</v>
      </c>
      <c r="E13" s="120">
        <v>2</v>
      </c>
      <c r="F13" s="120">
        <v>25.2</v>
      </c>
      <c r="G13" s="121">
        <v>26</v>
      </c>
      <c r="H13" s="119">
        <v>16.2</v>
      </c>
      <c r="I13" s="121">
        <v>53</v>
      </c>
      <c r="J13" s="119">
        <v>13.53</v>
      </c>
      <c r="K13" s="120">
        <v>12.5</v>
      </c>
      <c r="L13" s="121">
        <v>13.712999999999999</v>
      </c>
      <c r="M13" s="122" t="s">
        <v>1425</v>
      </c>
      <c r="N13" s="123" t="s">
        <v>1425</v>
      </c>
      <c r="O13" s="124">
        <v>1.806</v>
      </c>
      <c r="P13" s="119">
        <v>71.09</v>
      </c>
      <c r="Q13" s="120">
        <v>30.07</v>
      </c>
      <c r="R13" s="120">
        <v>139.47999999999999</v>
      </c>
      <c r="S13" s="121">
        <v>87.763999999999996</v>
      </c>
      <c r="T13" s="124">
        <v>74.353999999999999</v>
      </c>
      <c r="U13" s="124">
        <v>7.3</v>
      </c>
      <c r="V13" s="119">
        <v>13.82</v>
      </c>
      <c r="W13" s="120">
        <v>5.71</v>
      </c>
      <c r="X13" s="120">
        <v>0.38</v>
      </c>
      <c r="Y13" s="120">
        <v>0.01</v>
      </c>
      <c r="Z13" s="121">
        <v>0.41299999999999998</v>
      </c>
      <c r="AA13" s="119">
        <v>39.090000000000003</v>
      </c>
      <c r="AB13" s="121">
        <v>186.21700000000001</v>
      </c>
      <c r="AC13" s="119">
        <v>38.35</v>
      </c>
      <c r="AD13" s="120">
        <v>30.673999999999999</v>
      </c>
      <c r="AE13" s="120">
        <v>17.459</v>
      </c>
      <c r="AF13" s="121">
        <v>5</v>
      </c>
      <c r="AG13" s="119">
        <v>5.6760999999999999</v>
      </c>
      <c r="AH13" s="120">
        <v>11.2</v>
      </c>
      <c r="AI13" s="120">
        <v>10.02271</v>
      </c>
      <c r="AJ13" s="120">
        <v>10.04583</v>
      </c>
      <c r="AK13" s="121">
        <v>10.4</v>
      </c>
      <c r="AL13" s="119">
        <v>10.8</v>
      </c>
      <c r="AM13" s="121">
        <v>12.32</v>
      </c>
      <c r="AN13" s="119">
        <v>23.97906</v>
      </c>
      <c r="AO13" s="125" t="s">
        <v>1425</v>
      </c>
      <c r="AP13" s="120">
        <v>55.75817</v>
      </c>
      <c r="AQ13" s="120">
        <v>5.1310000000000002</v>
      </c>
      <c r="AR13" s="125" t="s">
        <v>1425</v>
      </c>
      <c r="AS13" s="120">
        <v>5.7638600000000002</v>
      </c>
      <c r="AT13" s="120">
        <v>7.1303700000000001</v>
      </c>
      <c r="AU13" s="120">
        <v>16.489000000000001</v>
      </c>
      <c r="AV13" s="120">
        <v>6.4710000000000001</v>
      </c>
      <c r="AW13" s="121">
        <v>18.637</v>
      </c>
    </row>
    <row r="14" spans="1:49" x14ac:dyDescent="0.3">
      <c r="A14" s="126" t="s">
        <v>767</v>
      </c>
      <c r="B14" s="119">
        <v>1.1000000000000001</v>
      </c>
      <c r="C14" s="120">
        <v>24</v>
      </c>
      <c r="D14" s="120">
        <v>24.9</v>
      </c>
      <c r="E14" s="120">
        <v>2</v>
      </c>
      <c r="F14" s="120">
        <v>17.600000000000001</v>
      </c>
      <c r="G14" s="121">
        <v>26</v>
      </c>
      <c r="H14" s="119">
        <v>16.2</v>
      </c>
      <c r="I14" s="121">
        <v>53</v>
      </c>
      <c r="J14" s="119">
        <v>13.58</v>
      </c>
      <c r="K14" s="120">
        <v>12.5</v>
      </c>
      <c r="L14" s="121">
        <v>16.044</v>
      </c>
      <c r="M14" s="122" t="s">
        <v>1425</v>
      </c>
      <c r="N14" s="123" t="s">
        <v>1425</v>
      </c>
      <c r="O14" s="124">
        <v>1.806</v>
      </c>
      <c r="P14" s="119">
        <v>68</v>
      </c>
      <c r="Q14" s="120">
        <v>31.42</v>
      </c>
      <c r="R14" s="120">
        <v>137.27000000000001</v>
      </c>
      <c r="S14" s="121">
        <v>87.763999999999996</v>
      </c>
      <c r="T14" s="124">
        <v>68.912000000000006</v>
      </c>
      <c r="U14" s="124">
        <v>7.35</v>
      </c>
      <c r="V14" s="119">
        <v>13.82</v>
      </c>
      <c r="W14" s="120">
        <v>5.33</v>
      </c>
      <c r="X14" s="120">
        <v>0.37</v>
      </c>
      <c r="Y14" s="120">
        <v>0.01</v>
      </c>
      <c r="Z14" s="121">
        <v>0.29699999999999999</v>
      </c>
      <c r="AA14" s="119">
        <v>42.61</v>
      </c>
      <c r="AB14" s="121">
        <v>189.74</v>
      </c>
      <c r="AC14" s="119">
        <v>39.340000000000003</v>
      </c>
      <c r="AD14" s="120">
        <v>31.192</v>
      </c>
      <c r="AE14" s="120">
        <v>17.831</v>
      </c>
      <c r="AF14" s="121">
        <v>4.5999999999999996</v>
      </c>
      <c r="AG14" s="119">
        <v>5.6760999999999999</v>
      </c>
      <c r="AH14" s="120">
        <v>11.2</v>
      </c>
      <c r="AI14" s="120">
        <v>10.039</v>
      </c>
      <c r="AJ14" s="120">
        <v>10.04583</v>
      </c>
      <c r="AK14" s="121">
        <v>10.4</v>
      </c>
      <c r="AL14" s="119">
        <v>10.9</v>
      </c>
      <c r="AM14" s="121">
        <v>12.42</v>
      </c>
      <c r="AN14" s="119">
        <v>23.97906</v>
      </c>
      <c r="AO14" s="125" t="s">
        <v>1425</v>
      </c>
      <c r="AP14" s="125" t="s">
        <v>1425</v>
      </c>
      <c r="AQ14" s="120">
        <v>5.1669999999999998</v>
      </c>
      <c r="AR14" s="125" t="s">
        <v>1425</v>
      </c>
      <c r="AS14" s="120">
        <v>4.7638600000000002</v>
      </c>
      <c r="AT14" s="120">
        <v>7.1303700000000001</v>
      </c>
      <c r="AU14" s="120">
        <v>16.489000000000001</v>
      </c>
      <c r="AV14" s="120">
        <v>6.4710000000000001</v>
      </c>
      <c r="AW14" s="121">
        <v>18.637</v>
      </c>
    </row>
    <row r="15" spans="1:49" x14ac:dyDescent="0.3">
      <c r="A15" s="126" t="s">
        <v>768</v>
      </c>
      <c r="B15" s="119">
        <v>1.1000000000000001</v>
      </c>
      <c r="C15" s="120">
        <v>24</v>
      </c>
      <c r="D15" s="120">
        <v>24.9</v>
      </c>
      <c r="E15" s="120">
        <v>2</v>
      </c>
      <c r="F15" s="120">
        <v>17.600000000000001</v>
      </c>
      <c r="G15" s="121">
        <v>26</v>
      </c>
      <c r="H15" s="119">
        <v>16.2</v>
      </c>
      <c r="I15" s="121">
        <v>53</v>
      </c>
      <c r="J15" s="119">
        <v>13.58</v>
      </c>
      <c r="K15" s="120">
        <v>12.5</v>
      </c>
      <c r="L15" s="121">
        <v>16.044</v>
      </c>
      <c r="M15" s="122" t="s">
        <v>1425</v>
      </c>
      <c r="N15" s="123" t="s">
        <v>1425</v>
      </c>
      <c r="O15" s="124">
        <v>1.806</v>
      </c>
      <c r="P15" s="119">
        <v>68</v>
      </c>
      <c r="Q15" s="120">
        <v>31.42</v>
      </c>
      <c r="R15" s="120">
        <v>137.27000000000001</v>
      </c>
      <c r="S15" s="121">
        <v>87.763999999999996</v>
      </c>
      <c r="T15" s="124">
        <v>68.912000000000006</v>
      </c>
      <c r="U15" s="124">
        <v>7.35</v>
      </c>
      <c r="V15" s="119">
        <v>13.82</v>
      </c>
      <c r="W15" s="120">
        <v>5.33</v>
      </c>
      <c r="X15" s="120">
        <v>0.37</v>
      </c>
      <c r="Y15" s="120">
        <v>0.01</v>
      </c>
      <c r="Z15" s="121">
        <v>0.29699999999999999</v>
      </c>
      <c r="AA15" s="119">
        <v>42.61</v>
      </c>
      <c r="AB15" s="121">
        <v>189.74</v>
      </c>
      <c r="AC15" s="119">
        <v>39.340000000000003</v>
      </c>
      <c r="AD15" s="120">
        <v>31.192</v>
      </c>
      <c r="AE15" s="120">
        <v>17.831</v>
      </c>
      <c r="AF15" s="121">
        <v>4.5999999999999996</v>
      </c>
      <c r="AG15" s="119">
        <v>5.6760999999999999</v>
      </c>
      <c r="AH15" s="120">
        <v>11.2</v>
      </c>
      <c r="AI15" s="120">
        <v>10.039</v>
      </c>
      <c r="AJ15" s="120">
        <v>10.04583</v>
      </c>
      <c r="AK15" s="121">
        <v>10.4</v>
      </c>
      <c r="AL15" s="119">
        <v>10.9</v>
      </c>
      <c r="AM15" s="121">
        <v>12.42</v>
      </c>
      <c r="AN15" s="119">
        <v>23.97906</v>
      </c>
      <c r="AO15" s="125" t="s">
        <v>1425</v>
      </c>
      <c r="AP15" s="125" t="s">
        <v>1425</v>
      </c>
      <c r="AQ15" s="120">
        <v>5.1669999999999998</v>
      </c>
      <c r="AR15" s="125" t="s">
        <v>1425</v>
      </c>
      <c r="AS15" s="120">
        <v>4.7638600000000002</v>
      </c>
      <c r="AT15" s="120">
        <v>7.1303700000000001</v>
      </c>
      <c r="AU15" s="120">
        <v>16.489000000000001</v>
      </c>
      <c r="AV15" s="120">
        <v>6.4710000000000001</v>
      </c>
      <c r="AW15" s="121">
        <v>18.637</v>
      </c>
    </row>
    <row r="16" spans="1:49" x14ac:dyDescent="0.3">
      <c r="A16" s="126" t="s">
        <v>769</v>
      </c>
      <c r="B16" s="119">
        <v>1.1000000000000001</v>
      </c>
      <c r="C16" s="120">
        <v>24</v>
      </c>
      <c r="D16" s="120">
        <v>24.9</v>
      </c>
      <c r="E16" s="120">
        <v>2</v>
      </c>
      <c r="F16" s="120">
        <v>15.6</v>
      </c>
      <c r="G16" s="121">
        <v>26</v>
      </c>
      <c r="H16" s="119">
        <v>17.2</v>
      </c>
      <c r="I16" s="121">
        <v>54</v>
      </c>
      <c r="J16" s="119">
        <v>13.55</v>
      </c>
      <c r="K16" s="120">
        <v>12.51</v>
      </c>
      <c r="L16" s="121">
        <v>15.827</v>
      </c>
      <c r="M16" s="122" t="s">
        <v>1425</v>
      </c>
      <c r="N16" s="123" t="s">
        <v>1425</v>
      </c>
      <c r="O16" s="124">
        <v>1.806</v>
      </c>
      <c r="P16" s="119">
        <v>57.84</v>
      </c>
      <c r="Q16" s="120">
        <v>30.97</v>
      </c>
      <c r="R16" s="120">
        <v>137.27000000000001</v>
      </c>
      <c r="S16" s="121">
        <v>87.763999999999996</v>
      </c>
      <c r="T16" s="124">
        <v>68.66</v>
      </c>
      <c r="U16" s="124">
        <v>7.35</v>
      </c>
      <c r="V16" s="119">
        <v>13.82</v>
      </c>
      <c r="W16" s="120">
        <v>4.47</v>
      </c>
      <c r="X16" s="120">
        <v>0.37</v>
      </c>
      <c r="Y16" s="120">
        <v>0.01</v>
      </c>
      <c r="Z16" s="121">
        <v>0.44500000000000001</v>
      </c>
      <c r="AA16" s="119">
        <v>39.409999999999997</v>
      </c>
      <c r="AB16" s="121">
        <v>186.54</v>
      </c>
      <c r="AC16" s="119">
        <v>39.950000000000003</v>
      </c>
      <c r="AD16" s="120">
        <v>30.756</v>
      </c>
      <c r="AE16" s="120">
        <v>17.812999999999999</v>
      </c>
      <c r="AF16" s="121">
        <v>4.8</v>
      </c>
      <c r="AG16" s="119">
        <v>5.6760999999999999</v>
      </c>
      <c r="AH16" s="120">
        <v>11.2</v>
      </c>
      <c r="AI16" s="120">
        <v>10.055680000000001</v>
      </c>
      <c r="AJ16" s="120">
        <v>10.04583</v>
      </c>
      <c r="AK16" s="121">
        <v>10.4</v>
      </c>
      <c r="AL16" s="119">
        <v>10.49</v>
      </c>
      <c r="AM16" s="121">
        <v>12.01</v>
      </c>
      <c r="AN16" s="119">
        <v>23.97906</v>
      </c>
      <c r="AO16" s="125" t="s">
        <v>1425</v>
      </c>
      <c r="AP16" s="125" t="s">
        <v>1425</v>
      </c>
      <c r="AQ16" s="120">
        <v>5.1319999999999997</v>
      </c>
      <c r="AR16" s="125" t="s">
        <v>1425</v>
      </c>
      <c r="AS16" s="120">
        <v>4.7505800000000002</v>
      </c>
      <c r="AT16" s="120">
        <v>7.1303700000000001</v>
      </c>
      <c r="AU16" s="120">
        <v>16.489000000000001</v>
      </c>
      <c r="AV16" s="120">
        <v>6.407</v>
      </c>
      <c r="AW16" s="121">
        <v>18.41</v>
      </c>
    </row>
    <row r="17" spans="1:49" x14ac:dyDescent="0.3">
      <c r="A17" s="126" t="s">
        <v>770</v>
      </c>
      <c r="B17" s="119">
        <v>1.1000000000000001</v>
      </c>
      <c r="C17" s="120">
        <v>24</v>
      </c>
      <c r="D17" s="120">
        <v>24.9</v>
      </c>
      <c r="E17" s="120">
        <v>2</v>
      </c>
      <c r="F17" s="120">
        <v>15.6</v>
      </c>
      <c r="G17" s="121">
        <v>26</v>
      </c>
      <c r="H17" s="119">
        <v>17.2</v>
      </c>
      <c r="I17" s="121">
        <v>54</v>
      </c>
      <c r="J17" s="119">
        <v>13.55</v>
      </c>
      <c r="K17" s="120">
        <v>12.51</v>
      </c>
      <c r="L17" s="121">
        <v>15.827</v>
      </c>
      <c r="M17" s="122" t="s">
        <v>1425</v>
      </c>
      <c r="N17" s="123" t="s">
        <v>1425</v>
      </c>
      <c r="O17" s="124">
        <v>1.806</v>
      </c>
      <c r="P17" s="119">
        <v>57.84</v>
      </c>
      <c r="Q17" s="120">
        <v>30.97</v>
      </c>
      <c r="R17" s="120">
        <v>137.27000000000001</v>
      </c>
      <c r="S17" s="121">
        <v>87.763999999999996</v>
      </c>
      <c r="T17" s="124">
        <v>68.66</v>
      </c>
      <c r="U17" s="124">
        <v>7.35</v>
      </c>
      <c r="V17" s="119">
        <v>13.82</v>
      </c>
      <c r="W17" s="120">
        <v>4.47</v>
      </c>
      <c r="X17" s="120">
        <v>0.37</v>
      </c>
      <c r="Y17" s="120">
        <v>0.01</v>
      </c>
      <c r="Z17" s="121">
        <v>0.44500000000000001</v>
      </c>
      <c r="AA17" s="119">
        <v>39.409999999999997</v>
      </c>
      <c r="AB17" s="121">
        <v>186.54</v>
      </c>
      <c r="AC17" s="119">
        <v>39.950000000000003</v>
      </c>
      <c r="AD17" s="120">
        <v>30.756</v>
      </c>
      <c r="AE17" s="120">
        <v>17.812999999999999</v>
      </c>
      <c r="AF17" s="121">
        <v>4.8</v>
      </c>
      <c r="AG17" s="119">
        <v>5.6760999999999999</v>
      </c>
      <c r="AH17" s="120">
        <v>11.2</v>
      </c>
      <c r="AI17" s="120">
        <v>10.055680000000001</v>
      </c>
      <c r="AJ17" s="120">
        <v>10.04583</v>
      </c>
      <c r="AK17" s="121">
        <v>10.4</v>
      </c>
      <c r="AL17" s="119">
        <v>10.49</v>
      </c>
      <c r="AM17" s="121">
        <v>12.01</v>
      </c>
      <c r="AN17" s="119">
        <v>23.97906</v>
      </c>
      <c r="AO17" s="125" t="s">
        <v>1425</v>
      </c>
      <c r="AP17" s="125" t="s">
        <v>1425</v>
      </c>
      <c r="AQ17" s="120">
        <v>5.1319999999999997</v>
      </c>
      <c r="AR17" s="125" t="s">
        <v>1425</v>
      </c>
      <c r="AS17" s="120">
        <v>4.7505800000000002</v>
      </c>
      <c r="AT17" s="120">
        <v>7.1303700000000001</v>
      </c>
      <c r="AU17" s="120">
        <v>16.489000000000001</v>
      </c>
      <c r="AV17" s="120">
        <v>6.407</v>
      </c>
      <c r="AW17" s="121">
        <v>18.41</v>
      </c>
    </row>
    <row r="18" spans="1:49" x14ac:dyDescent="0.3">
      <c r="A18" s="126" t="s">
        <v>771</v>
      </c>
      <c r="B18" s="119">
        <v>1.1000000000000001</v>
      </c>
      <c r="C18" s="120">
        <v>24</v>
      </c>
      <c r="D18" s="120">
        <v>24.9</v>
      </c>
      <c r="E18" s="120">
        <v>2</v>
      </c>
      <c r="F18" s="120">
        <v>19.7</v>
      </c>
      <c r="G18" s="121">
        <v>26</v>
      </c>
      <c r="H18" s="119">
        <v>17.2</v>
      </c>
      <c r="I18" s="121">
        <v>55</v>
      </c>
      <c r="J18" s="119">
        <v>13.97</v>
      </c>
      <c r="K18" s="120">
        <v>12</v>
      </c>
      <c r="L18" s="121">
        <v>15.952</v>
      </c>
      <c r="M18" s="122" t="s">
        <v>1425</v>
      </c>
      <c r="N18" s="123" t="s">
        <v>1425</v>
      </c>
      <c r="O18" s="124">
        <v>1.806</v>
      </c>
      <c r="P18" s="119">
        <v>62.8</v>
      </c>
      <c r="Q18" s="120">
        <v>32.340000000000003</v>
      </c>
      <c r="R18" s="120">
        <v>138.37</v>
      </c>
      <c r="S18" s="121">
        <v>87.763999999999996</v>
      </c>
      <c r="T18" s="124">
        <v>67.637</v>
      </c>
      <c r="U18" s="124">
        <v>7.34</v>
      </c>
      <c r="V18" s="119">
        <v>13.82</v>
      </c>
      <c r="W18" s="120">
        <v>4.45</v>
      </c>
      <c r="X18" s="120">
        <v>0.38</v>
      </c>
      <c r="Y18" s="120">
        <v>0.01</v>
      </c>
      <c r="Z18" s="121">
        <v>0.30399999999999999</v>
      </c>
      <c r="AA18" s="119">
        <v>42.81</v>
      </c>
      <c r="AB18" s="121">
        <v>189.94</v>
      </c>
      <c r="AC18" s="119">
        <v>38.56</v>
      </c>
      <c r="AD18" s="120">
        <v>30.355</v>
      </c>
      <c r="AE18" s="120">
        <v>17.798999999999999</v>
      </c>
      <c r="AF18" s="121">
        <v>3.8</v>
      </c>
      <c r="AG18" s="119">
        <v>5.6760999999999999</v>
      </c>
      <c r="AH18" s="120">
        <v>11.2</v>
      </c>
      <c r="AI18" s="120">
        <v>10.003579999999999</v>
      </c>
      <c r="AJ18" s="120">
        <v>10.04583</v>
      </c>
      <c r="AK18" s="121">
        <v>10.4</v>
      </c>
      <c r="AL18" s="119">
        <v>10.35</v>
      </c>
      <c r="AM18" s="121">
        <v>11.87</v>
      </c>
      <c r="AN18" s="119">
        <v>23.97906</v>
      </c>
      <c r="AO18" s="125" t="s">
        <v>1425</v>
      </c>
      <c r="AP18" s="125" t="s">
        <v>1425</v>
      </c>
      <c r="AQ18" s="120">
        <v>5.077</v>
      </c>
      <c r="AR18" s="125" t="s">
        <v>1425</v>
      </c>
      <c r="AS18" s="120">
        <v>4.7352299999999996</v>
      </c>
      <c r="AT18" s="120">
        <v>7.1303700000000001</v>
      </c>
      <c r="AU18" s="120">
        <v>16.489000000000001</v>
      </c>
      <c r="AV18" s="120">
        <v>6.3330000000000002</v>
      </c>
      <c r="AW18" s="121">
        <v>18.347000000000001</v>
      </c>
    </row>
    <row r="19" spans="1:49" x14ac:dyDescent="0.3">
      <c r="A19" s="126" t="s">
        <v>772</v>
      </c>
      <c r="B19" s="119">
        <v>1.1000000000000001</v>
      </c>
      <c r="C19" s="120">
        <v>24</v>
      </c>
      <c r="D19" s="120">
        <v>24.9</v>
      </c>
      <c r="E19" s="120">
        <v>2</v>
      </c>
      <c r="F19" s="120">
        <v>19.7</v>
      </c>
      <c r="G19" s="121">
        <v>26</v>
      </c>
      <c r="H19" s="119">
        <v>17.2</v>
      </c>
      <c r="I19" s="121">
        <v>55</v>
      </c>
      <c r="J19" s="119">
        <v>13.97</v>
      </c>
      <c r="K19" s="120">
        <v>12</v>
      </c>
      <c r="L19" s="121">
        <v>15.952</v>
      </c>
      <c r="M19" s="122" t="s">
        <v>1425</v>
      </c>
      <c r="N19" s="123" t="s">
        <v>1425</v>
      </c>
      <c r="O19" s="124">
        <v>1.806</v>
      </c>
      <c r="P19" s="119">
        <v>62.8</v>
      </c>
      <c r="Q19" s="120">
        <v>32.340000000000003</v>
      </c>
      <c r="R19" s="120">
        <v>138.37</v>
      </c>
      <c r="S19" s="121">
        <v>87.763999999999996</v>
      </c>
      <c r="T19" s="124">
        <v>67.637</v>
      </c>
      <c r="U19" s="124">
        <v>7.34</v>
      </c>
      <c r="V19" s="119">
        <v>13.82</v>
      </c>
      <c r="W19" s="120">
        <v>4.45</v>
      </c>
      <c r="X19" s="120">
        <v>0.38</v>
      </c>
      <c r="Y19" s="120">
        <v>0.01</v>
      </c>
      <c r="Z19" s="121">
        <v>0.30399999999999999</v>
      </c>
      <c r="AA19" s="119">
        <v>42.81</v>
      </c>
      <c r="AB19" s="121">
        <v>189.94</v>
      </c>
      <c r="AC19" s="119">
        <v>38.56</v>
      </c>
      <c r="AD19" s="120">
        <v>30.355</v>
      </c>
      <c r="AE19" s="120">
        <v>17.798999999999999</v>
      </c>
      <c r="AF19" s="121">
        <v>3.8</v>
      </c>
      <c r="AG19" s="119">
        <v>5.6760999999999999</v>
      </c>
      <c r="AH19" s="120">
        <v>11.2</v>
      </c>
      <c r="AI19" s="120">
        <v>10.003579999999999</v>
      </c>
      <c r="AJ19" s="120">
        <v>10.04583</v>
      </c>
      <c r="AK19" s="121">
        <v>10.4</v>
      </c>
      <c r="AL19" s="119">
        <v>10.35</v>
      </c>
      <c r="AM19" s="121">
        <v>11.87</v>
      </c>
      <c r="AN19" s="119">
        <v>23.97906</v>
      </c>
      <c r="AO19" s="125" t="s">
        <v>1425</v>
      </c>
      <c r="AP19" s="125" t="s">
        <v>1425</v>
      </c>
      <c r="AQ19" s="120">
        <v>5.077</v>
      </c>
      <c r="AR19" s="125" t="s">
        <v>1425</v>
      </c>
      <c r="AS19" s="120">
        <v>4.7352299999999996</v>
      </c>
      <c r="AT19" s="120">
        <v>7.1303700000000001</v>
      </c>
      <c r="AU19" s="120">
        <v>16.489000000000001</v>
      </c>
      <c r="AV19" s="120">
        <v>6.3330000000000002</v>
      </c>
      <c r="AW19" s="121">
        <v>18.347000000000001</v>
      </c>
    </row>
    <row r="20" spans="1:49" x14ac:dyDescent="0.3">
      <c r="A20" s="126" t="s">
        <v>773</v>
      </c>
      <c r="B20" s="119">
        <v>1.1000000000000001</v>
      </c>
      <c r="C20" s="120">
        <v>24</v>
      </c>
      <c r="D20" s="120">
        <v>24.9</v>
      </c>
      <c r="E20" s="120">
        <v>2</v>
      </c>
      <c r="F20" s="120">
        <v>13.8</v>
      </c>
      <c r="G20" s="121">
        <v>26</v>
      </c>
      <c r="H20" s="119">
        <v>16.7</v>
      </c>
      <c r="I20" s="121">
        <v>56</v>
      </c>
      <c r="J20" s="119">
        <v>14.02</v>
      </c>
      <c r="K20" s="120">
        <v>142.61000000000001</v>
      </c>
      <c r="L20" s="121">
        <v>15.897</v>
      </c>
      <c r="M20" s="122" t="s">
        <v>1425</v>
      </c>
      <c r="N20" s="123" t="s">
        <v>1425</v>
      </c>
      <c r="O20" s="124">
        <v>1.806</v>
      </c>
      <c r="P20" s="119">
        <v>69.53</v>
      </c>
      <c r="Q20" s="120">
        <v>31.88</v>
      </c>
      <c r="R20" s="120">
        <v>139.47999999999999</v>
      </c>
      <c r="S20" s="121">
        <v>87.763999999999996</v>
      </c>
      <c r="T20" s="124">
        <v>68.451999999999998</v>
      </c>
      <c r="U20" s="124">
        <v>7.35</v>
      </c>
      <c r="V20" s="119">
        <v>13.23</v>
      </c>
      <c r="W20" s="120">
        <v>4.5199999999999996</v>
      </c>
      <c r="X20" s="120">
        <v>0.38</v>
      </c>
      <c r="Y20" s="120">
        <v>0.01</v>
      </c>
      <c r="Z20" s="121">
        <v>0.43099999999999999</v>
      </c>
      <c r="AA20" s="119">
        <v>41.4</v>
      </c>
      <c r="AB20" s="121">
        <v>188.529</v>
      </c>
      <c r="AC20" s="119">
        <v>38.75</v>
      </c>
      <c r="AD20" s="120">
        <v>31.265000000000001</v>
      </c>
      <c r="AE20" s="120">
        <v>17.742000000000001</v>
      </c>
      <c r="AF20" s="121">
        <v>4.5999999999999996</v>
      </c>
      <c r="AG20" s="119">
        <v>5.6760999999999999</v>
      </c>
      <c r="AH20" s="120">
        <v>13</v>
      </c>
      <c r="AI20" s="120">
        <v>9.9291499999999999</v>
      </c>
      <c r="AJ20" s="120">
        <v>10.04583</v>
      </c>
      <c r="AK20" s="121">
        <v>10.4</v>
      </c>
      <c r="AL20" s="119">
        <v>10.59</v>
      </c>
      <c r="AM20" s="121">
        <v>12.11</v>
      </c>
      <c r="AN20" s="119">
        <v>23.97906</v>
      </c>
      <c r="AO20" s="125" t="s">
        <v>1425</v>
      </c>
      <c r="AP20" s="125" t="s">
        <v>1425</v>
      </c>
      <c r="AQ20" s="120">
        <v>5.0730000000000004</v>
      </c>
      <c r="AR20" s="125" t="s">
        <v>1425</v>
      </c>
      <c r="AS20" s="120">
        <v>4.7605399999999998</v>
      </c>
      <c r="AT20" s="120">
        <v>7.1303700000000001</v>
      </c>
      <c r="AU20" s="120">
        <v>16.489000000000001</v>
      </c>
      <c r="AV20" s="120">
        <v>6.4550000000000001</v>
      </c>
      <c r="AW20" s="121">
        <v>18.347000000000001</v>
      </c>
    </row>
    <row r="21" spans="1:49" x14ac:dyDescent="0.3">
      <c r="A21" s="126" t="s">
        <v>774</v>
      </c>
      <c r="B21" s="119">
        <v>1.1000000000000001</v>
      </c>
      <c r="C21" s="120">
        <v>24</v>
      </c>
      <c r="D21" s="120">
        <v>24.9</v>
      </c>
      <c r="E21" s="120">
        <v>2</v>
      </c>
      <c r="F21" s="120">
        <v>13.8</v>
      </c>
      <c r="G21" s="121">
        <v>26</v>
      </c>
      <c r="H21" s="119">
        <v>16.7</v>
      </c>
      <c r="I21" s="121">
        <v>56</v>
      </c>
      <c r="J21" s="119">
        <v>14.02</v>
      </c>
      <c r="K21" s="120">
        <v>142.61000000000001</v>
      </c>
      <c r="L21" s="121">
        <v>15.897</v>
      </c>
      <c r="M21" s="122" t="s">
        <v>1425</v>
      </c>
      <c r="N21" s="123" t="s">
        <v>1425</v>
      </c>
      <c r="O21" s="124">
        <v>1.806</v>
      </c>
      <c r="P21" s="119">
        <v>69.53</v>
      </c>
      <c r="Q21" s="120">
        <v>31.88</v>
      </c>
      <c r="R21" s="120">
        <v>139.47999999999999</v>
      </c>
      <c r="S21" s="121">
        <v>87.763999999999996</v>
      </c>
      <c r="T21" s="124">
        <v>68.451999999999998</v>
      </c>
      <c r="U21" s="124">
        <v>7.35</v>
      </c>
      <c r="V21" s="119">
        <v>13.23</v>
      </c>
      <c r="W21" s="120">
        <v>4.5199999999999996</v>
      </c>
      <c r="X21" s="120">
        <v>0.38</v>
      </c>
      <c r="Y21" s="120">
        <v>0.01</v>
      </c>
      <c r="Z21" s="121">
        <v>0.43099999999999999</v>
      </c>
      <c r="AA21" s="119">
        <v>41.4</v>
      </c>
      <c r="AB21" s="121">
        <v>188.529</v>
      </c>
      <c r="AC21" s="119">
        <v>38.75</v>
      </c>
      <c r="AD21" s="120">
        <v>31.265000000000001</v>
      </c>
      <c r="AE21" s="120">
        <v>17.742000000000001</v>
      </c>
      <c r="AF21" s="121">
        <v>4.5999999999999996</v>
      </c>
      <c r="AG21" s="119">
        <v>5.6760999999999999</v>
      </c>
      <c r="AH21" s="120">
        <v>13</v>
      </c>
      <c r="AI21" s="120">
        <v>9.9291499999999999</v>
      </c>
      <c r="AJ21" s="120">
        <v>10.04583</v>
      </c>
      <c r="AK21" s="121">
        <v>10.4</v>
      </c>
      <c r="AL21" s="119">
        <v>10.59</v>
      </c>
      <c r="AM21" s="121">
        <v>12.11</v>
      </c>
      <c r="AN21" s="119">
        <v>23.97906</v>
      </c>
      <c r="AO21" s="125" t="s">
        <v>1425</v>
      </c>
      <c r="AP21" s="125" t="s">
        <v>1425</v>
      </c>
      <c r="AQ21" s="120">
        <v>5.0730000000000004</v>
      </c>
      <c r="AR21" s="125" t="s">
        <v>1425</v>
      </c>
      <c r="AS21" s="120">
        <v>4.7605399999999998</v>
      </c>
      <c r="AT21" s="120">
        <v>7.1303700000000001</v>
      </c>
      <c r="AU21" s="120">
        <v>16.489000000000001</v>
      </c>
      <c r="AV21" s="120">
        <v>6.4550000000000001</v>
      </c>
      <c r="AW21" s="121">
        <v>18.347000000000001</v>
      </c>
    </row>
    <row r="22" spans="1:49" x14ac:dyDescent="0.3">
      <c r="A22" s="126" t="s">
        <v>775</v>
      </c>
      <c r="B22" s="119">
        <v>1.1000000000000001</v>
      </c>
      <c r="C22" s="120">
        <v>24</v>
      </c>
      <c r="D22" s="120">
        <v>24.9</v>
      </c>
      <c r="E22" s="120">
        <v>2</v>
      </c>
      <c r="F22" s="120">
        <v>8.1</v>
      </c>
      <c r="G22" s="121">
        <v>26</v>
      </c>
      <c r="H22" s="119">
        <v>17.2</v>
      </c>
      <c r="I22" s="121">
        <v>58</v>
      </c>
      <c r="J22" s="119">
        <v>15.01</v>
      </c>
      <c r="K22" s="120">
        <v>12.5</v>
      </c>
      <c r="L22" s="121">
        <v>16.018999999999998</v>
      </c>
      <c r="M22" s="122" t="s">
        <v>1425</v>
      </c>
      <c r="N22" s="123" t="s">
        <v>1425</v>
      </c>
      <c r="O22" s="124">
        <v>1.806</v>
      </c>
      <c r="P22" s="119">
        <v>69.53</v>
      </c>
      <c r="Q22" s="120">
        <v>30.52</v>
      </c>
      <c r="R22" s="120">
        <v>139.47999999999999</v>
      </c>
      <c r="S22" s="121">
        <v>87.763999999999996</v>
      </c>
      <c r="T22" s="124">
        <v>67.497</v>
      </c>
      <c r="U22" s="124">
        <v>7.36</v>
      </c>
      <c r="V22" s="119">
        <v>13.82</v>
      </c>
      <c r="W22" s="120">
        <v>5.54</v>
      </c>
      <c r="X22" s="120">
        <v>0.38</v>
      </c>
      <c r="Y22" s="120">
        <v>0.01</v>
      </c>
      <c r="Z22" s="121">
        <v>0.36699999999999999</v>
      </c>
      <c r="AA22" s="119">
        <v>44.72</v>
      </c>
      <c r="AB22" s="121">
        <v>191.85</v>
      </c>
      <c r="AC22" s="119">
        <v>41.18</v>
      </c>
      <c r="AD22" s="120">
        <v>31.2</v>
      </c>
      <c r="AE22" s="120">
        <v>17.491</v>
      </c>
      <c r="AF22" s="121">
        <v>5.5</v>
      </c>
      <c r="AG22" s="119">
        <v>5.6760999999999999</v>
      </c>
      <c r="AH22" s="120">
        <v>13</v>
      </c>
      <c r="AI22" s="120">
        <v>9.9795499999999997</v>
      </c>
      <c r="AJ22" s="120">
        <v>10.04583</v>
      </c>
      <c r="AK22" s="121">
        <v>10.4</v>
      </c>
      <c r="AL22" s="119">
        <v>10.95</v>
      </c>
      <c r="AM22" s="121">
        <v>12.47</v>
      </c>
      <c r="AN22" s="119">
        <v>23.97906</v>
      </c>
      <c r="AO22" s="125" t="s">
        <v>1425</v>
      </c>
      <c r="AP22" s="125" t="s">
        <v>1425</v>
      </c>
      <c r="AQ22" s="120">
        <v>5.0620000000000003</v>
      </c>
      <c r="AR22" s="125" t="s">
        <v>1425</v>
      </c>
      <c r="AS22" s="120">
        <v>4.7012</v>
      </c>
      <c r="AT22" s="120">
        <v>7.1303700000000001</v>
      </c>
      <c r="AU22" s="120">
        <v>16.265999999999998</v>
      </c>
      <c r="AV22" s="120">
        <v>6.3920000000000003</v>
      </c>
      <c r="AW22" s="121">
        <v>18.347000000000001</v>
      </c>
    </row>
    <row r="23" spans="1:49" x14ac:dyDescent="0.3">
      <c r="A23" s="126" t="s">
        <v>776</v>
      </c>
      <c r="B23" s="119">
        <v>1.1000000000000001</v>
      </c>
      <c r="C23" s="120">
        <v>24</v>
      </c>
      <c r="D23" s="120">
        <v>24.9</v>
      </c>
      <c r="E23" s="120">
        <v>2</v>
      </c>
      <c r="F23" s="120">
        <v>8.1</v>
      </c>
      <c r="G23" s="121">
        <v>26</v>
      </c>
      <c r="H23" s="119">
        <v>17.2</v>
      </c>
      <c r="I23" s="121">
        <v>58</v>
      </c>
      <c r="J23" s="119">
        <v>15.01</v>
      </c>
      <c r="K23" s="120">
        <v>12.5</v>
      </c>
      <c r="L23" s="121">
        <v>16.018999999999998</v>
      </c>
      <c r="M23" s="122" t="s">
        <v>1425</v>
      </c>
      <c r="N23" s="123" t="s">
        <v>1425</v>
      </c>
      <c r="O23" s="124">
        <v>1.806</v>
      </c>
      <c r="P23" s="119">
        <v>69.53</v>
      </c>
      <c r="Q23" s="120">
        <v>30.52</v>
      </c>
      <c r="R23" s="120">
        <v>139.47999999999999</v>
      </c>
      <c r="S23" s="121">
        <v>87.763999999999996</v>
      </c>
      <c r="T23" s="124">
        <v>67.497</v>
      </c>
      <c r="U23" s="124">
        <v>7.36</v>
      </c>
      <c r="V23" s="119">
        <v>13.82</v>
      </c>
      <c r="W23" s="120">
        <v>5.54</v>
      </c>
      <c r="X23" s="120">
        <v>0.38</v>
      </c>
      <c r="Y23" s="120">
        <v>0.01</v>
      </c>
      <c r="Z23" s="121">
        <v>0.36699999999999999</v>
      </c>
      <c r="AA23" s="119">
        <v>44.72</v>
      </c>
      <c r="AB23" s="121">
        <v>191.85</v>
      </c>
      <c r="AC23" s="119">
        <v>41.18</v>
      </c>
      <c r="AD23" s="120">
        <v>31.2</v>
      </c>
      <c r="AE23" s="120">
        <v>17.491</v>
      </c>
      <c r="AF23" s="121">
        <v>5.5</v>
      </c>
      <c r="AG23" s="119">
        <v>5.6760999999999999</v>
      </c>
      <c r="AH23" s="120">
        <v>13</v>
      </c>
      <c r="AI23" s="120">
        <v>9.9795499999999997</v>
      </c>
      <c r="AJ23" s="120">
        <v>10.04583</v>
      </c>
      <c r="AK23" s="121">
        <v>10.4</v>
      </c>
      <c r="AL23" s="119">
        <v>10.95</v>
      </c>
      <c r="AM23" s="121">
        <v>12.47</v>
      </c>
      <c r="AN23" s="119">
        <v>23.97906</v>
      </c>
      <c r="AO23" s="125" t="s">
        <v>1425</v>
      </c>
      <c r="AP23" s="125" t="s">
        <v>1425</v>
      </c>
      <c r="AQ23" s="120">
        <v>5.0620000000000003</v>
      </c>
      <c r="AR23" s="125" t="s">
        <v>1425</v>
      </c>
      <c r="AS23" s="120">
        <v>4.7012</v>
      </c>
      <c r="AT23" s="120">
        <v>7.1303700000000001</v>
      </c>
      <c r="AU23" s="120">
        <v>16.265999999999998</v>
      </c>
      <c r="AV23" s="120">
        <v>6.3920000000000003</v>
      </c>
      <c r="AW23" s="121">
        <v>18.347000000000001</v>
      </c>
    </row>
    <row r="24" spans="1:49" x14ac:dyDescent="0.3">
      <c r="A24" s="126" t="s">
        <v>777</v>
      </c>
      <c r="B24" s="119">
        <v>1.1000000000000001</v>
      </c>
      <c r="C24" s="120">
        <v>24</v>
      </c>
      <c r="D24" s="120">
        <v>24.9</v>
      </c>
      <c r="E24" s="120">
        <v>2</v>
      </c>
      <c r="F24" s="120">
        <v>8.6</v>
      </c>
      <c r="G24" s="121">
        <v>26</v>
      </c>
      <c r="H24" s="119">
        <v>17.2</v>
      </c>
      <c r="I24" s="121">
        <v>58</v>
      </c>
      <c r="J24" s="119">
        <v>12.98</v>
      </c>
      <c r="K24" s="120">
        <v>12.61</v>
      </c>
      <c r="L24" s="121">
        <v>13.744</v>
      </c>
      <c r="M24" s="119">
        <v>1.07</v>
      </c>
      <c r="N24" s="121">
        <v>53.72</v>
      </c>
      <c r="O24" s="124">
        <v>1.806</v>
      </c>
      <c r="P24" s="119">
        <v>67.239999999999995</v>
      </c>
      <c r="Q24" s="120">
        <v>31.42</v>
      </c>
      <c r="R24" s="120">
        <v>137.27000000000001</v>
      </c>
      <c r="S24" s="121">
        <v>87.763999999999996</v>
      </c>
      <c r="T24" s="124">
        <v>67.353999999999999</v>
      </c>
      <c r="U24" s="124">
        <v>7.38</v>
      </c>
      <c r="V24" s="119">
        <v>13.82</v>
      </c>
      <c r="W24" s="120">
        <v>4.5</v>
      </c>
      <c r="X24" s="120">
        <v>0.38</v>
      </c>
      <c r="Y24" s="120">
        <v>0.01</v>
      </c>
      <c r="Z24" s="121">
        <v>0.33</v>
      </c>
      <c r="AA24" s="119">
        <v>42.31</v>
      </c>
      <c r="AB24" s="121">
        <v>189.44</v>
      </c>
      <c r="AC24" s="119">
        <v>41.62</v>
      </c>
      <c r="AD24" s="120">
        <v>31.163</v>
      </c>
      <c r="AE24" s="120">
        <v>17.309999999999999</v>
      </c>
      <c r="AF24" s="121">
        <v>6.2</v>
      </c>
      <c r="AG24" s="119">
        <v>5.6760999999999999</v>
      </c>
      <c r="AH24" s="120">
        <v>13.2</v>
      </c>
      <c r="AI24" s="120">
        <v>9.9664300000000008</v>
      </c>
      <c r="AJ24" s="120">
        <v>10.04583</v>
      </c>
      <c r="AK24" s="121">
        <v>10.4</v>
      </c>
      <c r="AL24" s="119">
        <v>10.8</v>
      </c>
      <c r="AM24" s="121">
        <v>12.32</v>
      </c>
      <c r="AN24" s="119">
        <v>24.155460000000001</v>
      </c>
      <c r="AO24" s="125" t="s">
        <v>1425</v>
      </c>
      <c r="AP24" s="125" t="s">
        <v>1425</v>
      </c>
      <c r="AQ24" s="120">
        <v>5.0759999999999996</v>
      </c>
      <c r="AR24" s="125" t="s">
        <v>1425</v>
      </c>
      <c r="AS24" s="120">
        <v>4.6810799999999997</v>
      </c>
      <c r="AT24" s="120">
        <v>7.1303700000000001</v>
      </c>
      <c r="AU24" s="120">
        <v>16.190999999999999</v>
      </c>
      <c r="AV24" s="120">
        <v>6.37</v>
      </c>
      <c r="AW24" s="121">
        <v>18.568999999999999</v>
      </c>
    </row>
    <row r="25" spans="1:49" x14ac:dyDescent="0.3">
      <c r="A25" s="126" t="s">
        <v>778</v>
      </c>
      <c r="B25" s="119">
        <v>1.1000000000000001</v>
      </c>
      <c r="C25" s="120">
        <v>24</v>
      </c>
      <c r="D25" s="120">
        <v>24.9</v>
      </c>
      <c r="E25" s="120">
        <v>2</v>
      </c>
      <c r="F25" s="120">
        <v>8.6</v>
      </c>
      <c r="G25" s="121">
        <v>26</v>
      </c>
      <c r="H25" s="119">
        <v>17.2</v>
      </c>
      <c r="I25" s="121">
        <v>58</v>
      </c>
      <c r="J25" s="119">
        <v>12.98</v>
      </c>
      <c r="K25" s="120">
        <v>12.61</v>
      </c>
      <c r="L25" s="121">
        <v>13.744</v>
      </c>
      <c r="M25" s="119">
        <v>1.07</v>
      </c>
      <c r="N25" s="121">
        <v>53.72</v>
      </c>
      <c r="O25" s="124">
        <v>1.806</v>
      </c>
      <c r="P25" s="119">
        <v>67.239999999999995</v>
      </c>
      <c r="Q25" s="120">
        <v>31.42</v>
      </c>
      <c r="R25" s="120">
        <v>137.27000000000001</v>
      </c>
      <c r="S25" s="121">
        <v>87.763999999999996</v>
      </c>
      <c r="T25" s="124">
        <v>67.353999999999999</v>
      </c>
      <c r="U25" s="124">
        <v>7.38</v>
      </c>
      <c r="V25" s="119">
        <v>13.82</v>
      </c>
      <c r="W25" s="120">
        <v>4.5</v>
      </c>
      <c r="X25" s="120">
        <v>0.38</v>
      </c>
      <c r="Y25" s="120">
        <v>0.01</v>
      </c>
      <c r="Z25" s="121">
        <v>0.33</v>
      </c>
      <c r="AA25" s="119">
        <v>42.31</v>
      </c>
      <c r="AB25" s="121">
        <v>189.44</v>
      </c>
      <c r="AC25" s="119">
        <v>41.62</v>
      </c>
      <c r="AD25" s="120">
        <v>31.163</v>
      </c>
      <c r="AE25" s="120">
        <v>17.309999999999999</v>
      </c>
      <c r="AF25" s="121">
        <v>6.2</v>
      </c>
      <c r="AG25" s="119">
        <v>5.6760999999999999</v>
      </c>
      <c r="AH25" s="120">
        <v>13.2</v>
      </c>
      <c r="AI25" s="120">
        <v>9.9664300000000008</v>
      </c>
      <c r="AJ25" s="120">
        <v>10.04583</v>
      </c>
      <c r="AK25" s="121">
        <v>10.4</v>
      </c>
      <c r="AL25" s="119">
        <v>10.8</v>
      </c>
      <c r="AM25" s="121">
        <v>12.32</v>
      </c>
      <c r="AN25" s="119">
        <v>24.155460000000001</v>
      </c>
      <c r="AO25" s="125" t="s">
        <v>1425</v>
      </c>
      <c r="AP25" s="125" t="s">
        <v>1425</v>
      </c>
      <c r="AQ25" s="120">
        <v>5.0759999999999996</v>
      </c>
      <c r="AR25" s="125" t="s">
        <v>1425</v>
      </c>
      <c r="AS25" s="120">
        <v>4.6810799999999997</v>
      </c>
      <c r="AT25" s="120">
        <v>7.1303700000000001</v>
      </c>
      <c r="AU25" s="120">
        <v>16.190999999999999</v>
      </c>
      <c r="AV25" s="120">
        <v>6.37</v>
      </c>
      <c r="AW25" s="121">
        <v>18.568999999999999</v>
      </c>
    </row>
    <row r="26" spans="1:49" x14ac:dyDescent="0.3">
      <c r="A26" s="126" t="s">
        <v>779</v>
      </c>
      <c r="B26" s="119">
        <v>1.1000000000000001</v>
      </c>
      <c r="C26" s="120">
        <v>24</v>
      </c>
      <c r="D26" s="120">
        <v>24.9</v>
      </c>
      <c r="E26" s="120">
        <v>2</v>
      </c>
      <c r="F26" s="120">
        <v>13.8</v>
      </c>
      <c r="G26" s="121">
        <v>26</v>
      </c>
      <c r="H26" s="119">
        <v>16.7</v>
      </c>
      <c r="I26" s="121">
        <v>58</v>
      </c>
      <c r="J26" s="119">
        <v>13.05</v>
      </c>
      <c r="K26" s="120">
        <v>12.44</v>
      </c>
      <c r="L26" s="121">
        <v>13.529</v>
      </c>
      <c r="M26" s="122" t="s">
        <v>1425</v>
      </c>
      <c r="N26" s="123" t="s">
        <v>1425</v>
      </c>
      <c r="O26" s="124">
        <v>1.806</v>
      </c>
      <c r="P26" s="119">
        <v>64.989999999999995</v>
      </c>
      <c r="Q26" s="120">
        <v>31.42</v>
      </c>
      <c r="R26" s="120">
        <v>135.09</v>
      </c>
      <c r="S26" s="121">
        <v>87.763999999999996</v>
      </c>
      <c r="T26" s="124">
        <v>68.709000000000003</v>
      </c>
      <c r="U26" s="124">
        <v>7.35</v>
      </c>
      <c r="V26" s="119">
        <v>13.23</v>
      </c>
      <c r="W26" s="120">
        <v>5.33</v>
      </c>
      <c r="X26" s="120">
        <v>0.38</v>
      </c>
      <c r="Y26" s="120">
        <v>0.01</v>
      </c>
      <c r="Z26" s="121">
        <v>0.45200000000000001</v>
      </c>
      <c r="AA26" s="119">
        <v>42.06</v>
      </c>
      <c r="AB26" s="121">
        <v>189.184</v>
      </c>
      <c r="AC26" s="119">
        <v>41.37</v>
      </c>
      <c r="AD26" s="120">
        <v>30.981999999999999</v>
      </c>
      <c r="AE26" s="120">
        <v>17.372</v>
      </c>
      <c r="AF26" s="121">
        <v>6.8</v>
      </c>
      <c r="AG26" s="119">
        <v>5.6760999999999999</v>
      </c>
      <c r="AH26" s="120">
        <v>13.2</v>
      </c>
      <c r="AI26" s="120">
        <v>10.24601</v>
      </c>
      <c r="AJ26" s="120">
        <v>10.04583</v>
      </c>
      <c r="AK26" s="121">
        <v>10.4</v>
      </c>
      <c r="AL26" s="119">
        <v>10.35</v>
      </c>
      <c r="AM26" s="121">
        <v>11.87</v>
      </c>
      <c r="AN26" s="119">
        <v>24.155460000000001</v>
      </c>
      <c r="AO26" s="125" t="s">
        <v>1425</v>
      </c>
      <c r="AP26" s="125" t="s">
        <v>1425</v>
      </c>
      <c r="AQ26" s="120">
        <v>5.0869999999999997</v>
      </c>
      <c r="AR26" s="125" t="s">
        <v>1425</v>
      </c>
      <c r="AS26" s="120">
        <v>4.6646900000000002</v>
      </c>
      <c r="AT26" s="120">
        <v>7.1303700000000001</v>
      </c>
      <c r="AU26" s="120">
        <v>16.190999999999999</v>
      </c>
      <c r="AV26" s="120">
        <v>6.2910000000000004</v>
      </c>
      <c r="AW26" s="121">
        <v>18.414999999999999</v>
      </c>
    </row>
    <row r="27" spans="1:49" x14ac:dyDescent="0.3">
      <c r="A27" s="126" t="s">
        <v>780</v>
      </c>
      <c r="B27" s="119">
        <v>1.1000000000000001</v>
      </c>
      <c r="C27" s="120">
        <v>24</v>
      </c>
      <c r="D27" s="120">
        <v>24.9</v>
      </c>
      <c r="E27" s="120">
        <v>2</v>
      </c>
      <c r="F27" s="120">
        <v>13.8</v>
      </c>
      <c r="G27" s="121">
        <v>26</v>
      </c>
      <c r="H27" s="119">
        <v>16.7</v>
      </c>
      <c r="I27" s="121">
        <v>58</v>
      </c>
      <c r="J27" s="119">
        <v>13.05</v>
      </c>
      <c r="K27" s="120">
        <v>12.44</v>
      </c>
      <c r="L27" s="121">
        <v>13.529</v>
      </c>
      <c r="M27" s="122" t="s">
        <v>1425</v>
      </c>
      <c r="N27" s="123" t="s">
        <v>1425</v>
      </c>
      <c r="O27" s="124">
        <v>1.806</v>
      </c>
      <c r="P27" s="119">
        <v>64.989999999999995</v>
      </c>
      <c r="Q27" s="120">
        <v>31.42</v>
      </c>
      <c r="R27" s="120">
        <v>135.09</v>
      </c>
      <c r="S27" s="121">
        <v>87.763999999999996</v>
      </c>
      <c r="T27" s="124">
        <v>68.709000000000003</v>
      </c>
      <c r="U27" s="124">
        <v>7.35</v>
      </c>
      <c r="V27" s="119">
        <v>13.23</v>
      </c>
      <c r="W27" s="120">
        <v>5.33</v>
      </c>
      <c r="X27" s="120">
        <v>0.38</v>
      </c>
      <c r="Y27" s="120">
        <v>0.01</v>
      </c>
      <c r="Z27" s="121">
        <v>0.45200000000000001</v>
      </c>
      <c r="AA27" s="119">
        <v>42.06</v>
      </c>
      <c r="AB27" s="121">
        <v>189.184</v>
      </c>
      <c r="AC27" s="119">
        <v>41.37</v>
      </c>
      <c r="AD27" s="120">
        <v>30.981999999999999</v>
      </c>
      <c r="AE27" s="120">
        <v>17.372</v>
      </c>
      <c r="AF27" s="121">
        <v>6.8</v>
      </c>
      <c r="AG27" s="119">
        <v>5.6760999999999999</v>
      </c>
      <c r="AH27" s="120">
        <v>13.2</v>
      </c>
      <c r="AI27" s="120">
        <v>10.24601</v>
      </c>
      <c r="AJ27" s="120">
        <v>10.04583</v>
      </c>
      <c r="AK27" s="121">
        <v>10.4</v>
      </c>
      <c r="AL27" s="119">
        <v>10.35</v>
      </c>
      <c r="AM27" s="121">
        <v>11.87</v>
      </c>
      <c r="AN27" s="119">
        <v>24.155460000000001</v>
      </c>
      <c r="AO27" s="125" t="s">
        <v>1425</v>
      </c>
      <c r="AP27" s="125" t="s">
        <v>1425</v>
      </c>
      <c r="AQ27" s="120">
        <v>5.0869999999999997</v>
      </c>
      <c r="AR27" s="125" t="s">
        <v>1425</v>
      </c>
      <c r="AS27" s="120">
        <v>4.6646900000000002</v>
      </c>
      <c r="AT27" s="120">
        <v>7.1303700000000001</v>
      </c>
      <c r="AU27" s="120">
        <v>16.190999999999999</v>
      </c>
      <c r="AV27" s="120">
        <v>6.2910000000000004</v>
      </c>
      <c r="AW27" s="121">
        <v>18.414999999999999</v>
      </c>
    </row>
    <row r="28" spans="1:49" x14ac:dyDescent="0.3">
      <c r="A28" s="126" t="s">
        <v>781</v>
      </c>
      <c r="B28" s="119">
        <v>1.1000000000000001</v>
      </c>
      <c r="C28" s="120">
        <v>24</v>
      </c>
      <c r="D28" s="120">
        <v>24.9</v>
      </c>
      <c r="E28" s="120">
        <v>2</v>
      </c>
      <c r="F28" s="120">
        <v>15.9</v>
      </c>
      <c r="G28" s="121">
        <v>26</v>
      </c>
      <c r="H28" s="119">
        <v>16.7</v>
      </c>
      <c r="I28" s="121">
        <v>56</v>
      </c>
      <c r="J28" s="119">
        <v>13.03</v>
      </c>
      <c r="K28" s="120">
        <v>12.84</v>
      </c>
      <c r="L28" s="121">
        <v>1.351</v>
      </c>
      <c r="M28" s="122" t="s">
        <v>1425</v>
      </c>
      <c r="N28" s="123" t="s">
        <v>1425</v>
      </c>
      <c r="O28" s="124">
        <v>1.806</v>
      </c>
      <c r="P28" s="119">
        <v>64.989999999999995</v>
      </c>
      <c r="Q28" s="120">
        <v>30.07</v>
      </c>
      <c r="R28" s="120">
        <v>134</v>
      </c>
      <c r="S28" s="121">
        <v>87.763999999999996</v>
      </c>
      <c r="T28" s="124">
        <v>69.513000000000005</v>
      </c>
      <c r="U28" s="124">
        <v>7.38</v>
      </c>
      <c r="V28" s="119">
        <v>13.23</v>
      </c>
      <c r="W28" s="120">
        <v>3.78</v>
      </c>
      <c r="X28" s="120">
        <v>0.38</v>
      </c>
      <c r="Y28" s="120">
        <v>0.01</v>
      </c>
      <c r="Z28" s="121">
        <v>0.47699999999999998</v>
      </c>
      <c r="AA28" s="119">
        <v>42.45</v>
      </c>
      <c r="AB28" s="121">
        <v>189.578</v>
      </c>
      <c r="AC28" s="119">
        <v>41.58</v>
      </c>
      <c r="AD28" s="120">
        <v>29.934999999999999</v>
      </c>
      <c r="AE28" s="120">
        <v>16.766999999999999</v>
      </c>
      <c r="AF28" s="121">
        <v>8.4</v>
      </c>
      <c r="AG28" s="119">
        <v>5.6760999999999999</v>
      </c>
      <c r="AH28" s="120">
        <v>13</v>
      </c>
      <c r="AI28" s="120">
        <v>10.231769999999999</v>
      </c>
      <c r="AJ28" s="120">
        <v>10.04583</v>
      </c>
      <c r="AK28" s="121">
        <v>10.4</v>
      </c>
      <c r="AL28" s="119">
        <v>10.47</v>
      </c>
      <c r="AM28" s="121">
        <v>11.99</v>
      </c>
      <c r="AN28" s="119">
        <v>24.155460000000001</v>
      </c>
      <c r="AO28" s="125" t="s">
        <v>1425</v>
      </c>
      <c r="AP28" s="125" t="s">
        <v>1425</v>
      </c>
      <c r="AQ28" s="120">
        <v>5.1189999999999998</v>
      </c>
      <c r="AR28" s="125" t="s">
        <v>1425</v>
      </c>
      <c r="AS28" s="120">
        <v>4.6680000000000001</v>
      </c>
      <c r="AT28" s="120">
        <v>7.1303700000000001</v>
      </c>
      <c r="AU28" s="120">
        <v>16.190999999999999</v>
      </c>
      <c r="AV28" s="120">
        <v>6.3070000000000004</v>
      </c>
      <c r="AW28" s="121">
        <v>18.347000000000001</v>
      </c>
    </row>
    <row r="29" spans="1:49" x14ac:dyDescent="0.3">
      <c r="A29" s="126" t="s">
        <v>782</v>
      </c>
      <c r="B29" s="119">
        <v>1.1000000000000001</v>
      </c>
      <c r="C29" s="120">
        <v>24</v>
      </c>
      <c r="D29" s="120">
        <v>24.9</v>
      </c>
      <c r="E29" s="120">
        <v>2</v>
      </c>
      <c r="F29" s="120">
        <v>15.9</v>
      </c>
      <c r="G29" s="121">
        <v>26</v>
      </c>
      <c r="H29" s="119">
        <v>16.7</v>
      </c>
      <c r="I29" s="121">
        <v>56</v>
      </c>
      <c r="J29" s="119">
        <v>13.03</v>
      </c>
      <c r="K29" s="120">
        <v>12.84</v>
      </c>
      <c r="L29" s="121">
        <v>1.351</v>
      </c>
      <c r="M29" s="122" t="s">
        <v>1425</v>
      </c>
      <c r="N29" s="123" t="s">
        <v>1425</v>
      </c>
      <c r="O29" s="124">
        <v>1.806</v>
      </c>
      <c r="P29" s="119">
        <v>64.989999999999995</v>
      </c>
      <c r="Q29" s="120">
        <v>30.07</v>
      </c>
      <c r="R29" s="120">
        <v>134</v>
      </c>
      <c r="S29" s="121">
        <v>87.763999999999996</v>
      </c>
      <c r="T29" s="124">
        <v>69.513000000000005</v>
      </c>
      <c r="U29" s="124">
        <v>7.38</v>
      </c>
      <c r="V29" s="119">
        <v>13.23</v>
      </c>
      <c r="W29" s="120">
        <v>3.78</v>
      </c>
      <c r="X29" s="120">
        <v>0.38</v>
      </c>
      <c r="Y29" s="120">
        <v>0.01</v>
      </c>
      <c r="Z29" s="121">
        <v>0.47699999999999998</v>
      </c>
      <c r="AA29" s="119">
        <v>42.45</v>
      </c>
      <c r="AB29" s="121">
        <v>189.578</v>
      </c>
      <c r="AC29" s="119">
        <v>41.58</v>
      </c>
      <c r="AD29" s="120">
        <v>29.934999999999999</v>
      </c>
      <c r="AE29" s="120">
        <v>16.766999999999999</v>
      </c>
      <c r="AF29" s="121">
        <v>8.4</v>
      </c>
      <c r="AG29" s="119">
        <v>5.6760999999999999</v>
      </c>
      <c r="AH29" s="120">
        <v>13</v>
      </c>
      <c r="AI29" s="120">
        <v>10.231769999999999</v>
      </c>
      <c r="AJ29" s="120">
        <v>10.04583</v>
      </c>
      <c r="AK29" s="121">
        <v>10.4</v>
      </c>
      <c r="AL29" s="119">
        <v>10.47</v>
      </c>
      <c r="AM29" s="121">
        <v>11.99</v>
      </c>
      <c r="AN29" s="119">
        <v>24.155460000000001</v>
      </c>
      <c r="AO29" s="125" t="s">
        <v>1425</v>
      </c>
      <c r="AP29" s="125" t="s">
        <v>1425</v>
      </c>
      <c r="AQ29" s="120">
        <v>5.1189999999999998</v>
      </c>
      <c r="AR29" s="125" t="s">
        <v>1425</v>
      </c>
      <c r="AS29" s="120">
        <v>4.6680000000000001</v>
      </c>
      <c r="AT29" s="120">
        <v>7.1303700000000001</v>
      </c>
      <c r="AU29" s="120">
        <v>16.190999999999999</v>
      </c>
      <c r="AV29" s="120">
        <v>6.3070000000000004</v>
      </c>
      <c r="AW29" s="121">
        <v>18.347000000000001</v>
      </c>
    </row>
    <row r="30" spans="1:49" x14ac:dyDescent="0.3">
      <c r="A30" s="126" t="s">
        <v>783</v>
      </c>
      <c r="B30" s="119">
        <v>1.1000000000000001</v>
      </c>
      <c r="C30" s="120">
        <v>24</v>
      </c>
      <c r="D30" s="120">
        <v>24.9</v>
      </c>
      <c r="E30" s="120">
        <v>2</v>
      </c>
      <c r="F30" s="120">
        <v>26.9</v>
      </c>
      <c r="G30" s="121">
        <v>26</v>
      </c>
      <c r="H30" s="119">
        <v>16.7</v>
      </c>
      <c r="I30" s="121">
        <v>52</v>
      </c>
      <c r="J30" s="119">
        <v>13.03</v>
      </c>
      <c r="K30" s="120">
        <v>12.77</v>
      </c>
      <c r="L30" s="121">
        <v>0</v>
      </c>
      <c r="M30" s="122" t="s">
        <v>1425</v>
      </c>
      <c r="N30" s="123" t="s">
        <v>1425</v>
      </c>
      <c r="O30" s="124">
        <v>1.806</v>
      </c>
      <c r="P30" s="119">
        <v>65.739999999999995</v>
      </c>
      <c r="Q30" s="120">
        <v>28.76</v>
      </c>
      <c r="R30" s="120">
        <v>135.09</v>
      </c>
      <c r="S30" s="121">
        <v>87.763999999999996</v>
      </c>
      <c r="T30" s="124">
        <v>68.724000000000004</v>
      </c>
      <c r="U30" s="124">
        <v>7.33</v>
      </c>
      <c r="V30" s="119">
        <v>13.82</v>
      </c>
      <c r="W30" s="120">
        <v>5.26</v>
      </c>
      <c r="X30" s="120">
        <v>0.37</v>
      </c>
      <c r="Y30" s="120">
        <v>0.01</v>
      </c>
      <c r="Z30" s="121">
        <v>0.54800000000000004</v>
      </c>
      <c r="AA30" s="119">
        <v>38.07</v>
      </c>
      <c r="AB30" s="121">
        <v>185.19300000000001</v>
      </c>
      <c r="AC30" s="119">
        <v>42.26</v>
      </c>
      <c r="AD30" s="120">
        <v>29.78</v>
      </c>
      <c r="AE30" s="120">
        <v>16.106000000000002</v>
      </c>
      <c r="AF30" s="121">
        <v>8.5</v>
      </c>
      <c r="AG30" s="119">
        <v>5.6760999999999999</v>
      </c>
      <c r="AH30" s="120">
        <v>13</v>
      </c>
      <c r="AI30" s="120">
        <v>10.193210000000001</v>
      </c>
      <c r="AJ30" s="120">
        <v>10.04583</v>
      </c>
      <c r="AK30" s="121">
        <v>10.4</v>
      </c>
      <c r="AL30" s="119">
        <v>10.66</v>
      </c>
      <c r="AM30" s="121">
        <v>12.18</v>
      </c>
      <c r="AN30" s="119">
        <v>23.802910000000001</v>
      </c>
      <c r="AO30" s="125" t="s">
        <v>1425</v>
      </c>
      <c r="AP30" s="125" t="s">
        <v>1425</v>
      </c>
      <c r="AQ30" s="120">
        <v>5.141</v>
      </c>
      <c r="AR30" s="125" t="s">
        <v>1425</v>
      </c>
      <c r="AS30" s="120">
        <v>4.6480899999999998</v>
      </c>
      <c r="AT30" s="120">
        <v>7.1303700000000001</v>
      </c>
      <c r="AU30" s="120">
        <v>16.190999999999999</v>
      </c>
      <c r="AV30" s="120">
        <v>6.2110000000000003</v>
      </c>
      <c r="AW30" s="121">
        <v>18.347000000000001</v>
      </c>
    </row>
    <row r="31" spans="1:49" x14ac:dyDescent="0.3">
      <c r="A31" s="126" t="s">
        <v>784</v>
      </c>
      <c r="B31" s="119">
        <v>1.1000000000000001</v>
      </c>
      <c r="C31" s="120">
        <v>24</v>
      </c>
      <c r="D31" s="120">
        <v>24.9</v>
      </c>
      <c r="E31" s="120">
        <v>2</v>
      </c>
      <c r="F31" s="120">
        <v>26.9</v>
      </c>
      <c r="G31" s="121">
        <v>26</v>
      </c>
      <c r="H31" s="119">
        <v>16.7</v>
      </c>
      <c r="I31" s="121">
        <v>52</v>
      </c>
      <c r="J31" s="119">
        <v>13.03</v>
      </c>
      <c r="K31" s="120">
        <v>12.77</v>
      </c>
      <c r="L31" s="121">
        <v>0</v>
      </c>
      <c r="M31" s="122" t="s">
        <v>1425</v>
      </c>
      <c r="N31" s="123" t="s">
        <v>1425</v>
      </c>
      <c r="O31" s="124">
        <v>1.806</v>
      </c>
      <c r="P31" s="119">
        <v>65.739999999999995</v>
      </c>
      <c r="Q31" s="120">
        <v>28.76</v>
      </c>
      <c r="R31" s="120">
        <v>135.09</v>
      </c>
      <c r="S31" s="121">
        <v>87.763999999999996</v>
      </c>
      <c r="T31" s="124">
        <v>68.724000000000004</v>
      </c>
      <c r="U31" s="124">
        <v>7.33</v>
      </c>
      <c r="V31" s="119">
        <v>13.82</v>
      </c>
      <c r="W31" s="120">
        <v>5.26</v>
      </c>
      <c r="X31" s="120">
        <v>0.37</v>
      </c>
      <c r="Y31" s="120">
        <v>0.01</v>
      </c>
      <c r="Z31" s="121">
        <v>0.54800000000000004</v>
      </c>
      <c r="AA31" s="119">
        <v>38.07</v>
      </c>
      <c r="AB31" s="121">
        <v>185.19300000000001</v>
      </c>
      <c r="AC31" s="119">
        <v>42.26</v>
      </c>
      <c r="AD31" s="120">
        <v>29.78</v>
      </c>
      <c r="AE31" s="120">
        <v>16.106000000000002</v>
      </c>
      <c r="AF31" s="121">
        <v>8.5</v>
      </c>
      <c r="AG31" s="119">
        <v>5.6760999999999999</v>
      </c>
      <c r="AH31" s="120">
        <v>13</v>
      </c>
      <c r="AI31" s="120">
        <v>10.193210000000001</v>
      </c>
      <c r="AJ31" s="120">
        <v>10.04583</v>
      </c>
      <c r="AK31" s="121">
        <v>10.4</v>
      </c>
      <c r="AL31" s="119">
        <v>10.66</v>
      </c>
      <c r="AM31" s="121">
        <v>12.18</v>
      </c>
      <c r="AN31" s="119">
        <v>23.802910000000001</v>
      </c>
      <c r="AO31" s="125" t="s">
        <v>1425</v>
      </c>
      <c r="AP31" s="125" t="s">
        <v>1425</v>
      </c>
      <c r="AQ31" s="120">
        <v>5.141</v>
      </c>
      <c r="AR31" s="125" t="s">
        <v>1425</v>
      </c>
      <c r="AS31" s="120">
        <v>4.6480899999999998</v>
      </c>
      <c r="AT31" s="120">
        <v>7.1303700000000001</v>
      </c>
      <c r="AU31" s="120">
        <v>16.190999999999999</v>
      </c>
      <c r="AV31" s="120">
        <v>6.2110000000000003</v>
      </c>
      <c r="AW31" s="121">
        <v>18.347000000000001</v>
      </c>
    </row>
    <row r="32" spans="1:49" x14ac:dyDescent="0.3">
      <c r="A32" s="126" t="s">
        <v>785</v>
      </c>
      <c r="B32" s="119">
        <v>1.1000000000000001</v>
      </c>
      <c r="C32" s="120">
        <v>24</v>
      </c>
      <c r="D32" s="120">
        <v>24.9</v>
      </c>
      <c r="E32" s="120">
        <v>2</v>
      </c>
      <c r="F32" s="120">
        <v>32.700000000000003</v>
      </c>
      <c r="G32" s="121">
        <v>26</v>
      </c>
      <c r="H32" s="119">
        <v>16.7</v>
      </c>
      <c r="I32" s="121">
        <v>52</v>
      </c>
      <c r="J32" s="119">
        <v>13.02</v>
      </c>
      <c r="K32" s="120">
        <v>12.7</v>
      </c>
      <c r="L32" s="121">
        <v>0</v>
      </c>
      <c r="M32" s="122" t="s">
        <v>1425</v>
      </c>
      <c r="N32" s="123" t="s">
        <v>1425</v>
      </c>
      <c r="O32" s="124">
        <v>1.806</v>
      </c>
      <c r="P32" s="119">
        <v>68.760000000000005</v>
      </c>
      <c r="Q32" s="120">
        <v>25.84</v>
      </c>
      <c r="R32" s="120">
        <v>139.47999999999999</v>
      </c>
      <c r="S32" s="121">
        <v>87.763999999999996</v>
      </c>
      <c r="T32" s="124">
        <v>70.625</v>
      </c>
      <c r="U32" s="124">
        <v>7.26</v>
      </c>
      <c r="V32" s="119">
        <v>13.23</v>
      </c>
      <c r="W32" s="120">
        <v>5.27</v>
      </c>
      <c r="X32" s="120">
        <v>0.36</v>
      </c>
      <c r="Y32" s="120">
        <v>0.01</v>
      </c>
      <c r="Z32" s="121">
        <v>0.57099999999999995</v>
      </c>
      <c r="AA32" s="119">
        <v>30.87</v>
      </c>
      <c r="AB32" s="121">
        <v>178</v>
      </c>
      <c r="AC32" s="119">
        <v>42.101999999999997</v>
      </c>
      <c r="AD32" s="120">
        <v>28.164000000000001</v>
      </c>
      <c r="AE32" s="120">
        <v>17.13</v>
      </c>
      <c r="AF32" s="121">
        <v>6.9</v>
      </c>
      <c r="AG32" s="119">
        <v>5.6760999999999999</v>
      </c>
      <c r="AH32" s="120">
        <v>12.6</v>
      </c>
      <c r="AI32" s="120">
        <v>10.298019999999999</v>
      </c>
      <c r="AJ32" s="120">
        <v>10.04583</v>
      </c>
      <c r="AK32" s="121">
        <v>10.4</v>
      </c>
      <c r="AL32" s="119">
        <v>10.63</v>
      </c>
      <c r="AM32" s="121">
        <v>12.15</v>
      </c>
      <c r="AN32" s="119">
        <v>23.97906</v>
      </c>
      <c r="AO32" s="125" t="s">
        <v>1425</v>
      </c>
      <c r="AP32" s="125" t="s">
        <v>1425</v>
      </c>
      <c r="AQ32" s="120">
        <v>5.1669999999999998</v>
      </c>
      <c r="AR32" s="125" t="s">
        <v>1425</v>
      </c>
      <c r="AS32" s="120">
        <v>4.63605</v>
      </c>
      <c r="AT32" s="120">
        <v>7.1303700000000001</v>
      </c>
      <c r="AU32" s="120">
        <v>16.190999999999999</v>
      </c>
      <c r="AV32" s="120">
        <v>6.1529999999999996</v>
      </c>
      <c r="AW32" s="121">
        <v>18.347000000000001</v>
      </c>
    </row>
    <row r="33" spans="1:49" x14ac:dyDescent="0.3">
      <c r="A33" s="126" t="s">
        <v>786</v>
      </c>
      <c r="B33" s="119">
        <v>1.1000000000000001</v>
      </c>
      <c r="C33" s="120">
        <v>24</v>
      </c>
      <c r="D33" s="120">
        <v>24.9</v>
      </c>
      <c r="E33" s="120">
        <v>2</v>
      </c>
      <c r="F33" s="120">
        <v>32.700000000000003</v>
      </c>
      <c r="G33" s="121">
        <v>26</v>
      </c>
      <c r="H33" s="119">
        <v>16.7</v>
      </c>
      <c r="I33" s="121">
        <v>52</v>
      </c>
      <c r="J33" s="119">
        <v>13.02</v>
      </c>
      <c r="K33" s="120">
        <v>12.7</v>
      </c>
      <c r="L33" s="121">
        <v>0</v>
      </c>
      <c r="M33" s="122" t="s">
        <v>1425</v>
      </c>
      <c r="N33" s="123" t="s">
        <v>1425</v>
      </c>
      <c r="O33" s="124">
        <v>1.806</v>
      </c>
      <c r="P33" s="119">
        <v>68.760000000000005</v>
      </c>
      <c r="Q33" s="120">
        <v>25.84</v>
      </c>
      <c r="R33" s="120">
        <v>139.47999999999999</v>
      </c>
      <c r="S33" s="121">
        <v>87.763999999999996</v>
      </c>
      <c r="T33" s="124">
        <v>70.625</v>
      </c>
      <c r="U33" s="124">
        <v>7.26</v>
      </c>
      <c r="V33" s="119">
        <v>13.23</v>
      </c>
      <c r="W33" s="120">
        <v>5.27</v>
      </c>
      <c r="X33" s="120">
        <v>0.36</v>
      </c>
      <c r="Y33" s="120">
        <v>0.01</v>
      </c>
      <c r="Z33" s="121">
        <v>0.57099999999999995</v>
      </c>
      <c r="AA33" s="119">
        <v>30.87</v>
      </c>
      <c r="AB33" s="121">
        <v>178</v>
      </c>
      <c r="AC33" s="119">
        <v>42.101999999999997</v>
      </c>
      <c r="AD33" s="120">
        <v>28.164000000000001</v>
      </c>
      <c r="AE33" s="120">
        <v>17.13</v>
      </c>
      <c r="AF33" s="121">
        <v>6.9</v>
      </c>
      <c r="AG33" s="119">
        <v>5.6760999999999999</v>
      </c>
      <c r="AH33" s="120">
        <v>12.6</v>
      </c>
      <c r="AI33" s="120">
        <v>10.298019999999999</v>
      </c>
      <c r="AJ33" s="120">
        <v>10.04583</v>
      </c>
      <c r="AK33" s="121">
        <v>10.4</v>
      </c>
      <c r="AL33" s="119">
        <v>10.63</v>
      </c>
      <c r="AM33" s="121">
        <v>12.15</v>
      </c>
      <c r="AN33" s="119">
        <v>23.97906</v>
      </c>
      <c r="AO33" s="125" t="s">
        <v>1425</v>
      </c>
      <c r="AP33" s="125" t="s">
        <v>1425</v>
      </c>
      <c r="AQ33" s="120">
        <v>5.1669999999999998</v>
      </c>
      <c r="AR33" s="125" t="s">
        <v>1425</v>
      </c>
      <c r="AS33" s="120">
        <v>4.63605</v>
      </c>
      <c r="AT33" s="120">
        <v>7.1303700000000001</v>
      </c>
      <c r="AU33" s="120">
        <v>16.190999999999999</v>
      </c>
      <c r="AV33" s="120">
        <v>6.1529999999999996</v>
      </c>
      <c r="AW33" s="121">
        <v>18.347000000000001</v>
      </c>
    </row>
    <row r="34" spans="1:49" x14ac:dyDescent="0.3">
      <c r="A34" s="126" t="s">
        <v>787</v>
      </c>
      <c r="B34" s="119">
        <v>1.1000000000000001</v>
      </c>
      <c r="C34" s="120">
        <v>24</v>
      </c>
      <c r="D34" s="120">
        <v>24.9</v>
      </c>
      <c r="E34" s="120">
        <v>2</v>
      </c>
      <c r="F34" s="120">
        <v>28.6</v>
      </c>
      <c r="G34" s="121">
        <v>26</v>
      </c>
      <c r="H34" s="119">
        <v>16.7</v>
      </c>
      <c r="I34" s="121">
        <v>50</v>
      </c>
      <c r="J34" s="119">
        <v>8.9600000000000009</v>
      </c>
      <c r="K34" s="120">
        <v>12.69</v>
      </c>
      <c r="L34" s="121">
        <v>0</v>
      </c>
      <c r="M34" s="122" t="s">
        <v>1425</v>
      </c>
      <c r="N34" s="123" t="s">
        <v>1425</v>
      </c>
      <c r="O34" s="124">
        <v>1.806</v>
      </c>
      <c r="P34" s="119">
        <v>68.760000000000005</v>
      </c>
      <c r="Q34" s="120">
        <v>25.84</v>
      </c>
      <c r="R34" s="120">
        <v>140.59</v>
      </c>
      <c r="S34" s="121">
        <v>87.763999999999996</v>
      </c>
      <c r="T34" s="124">
        <v>73.606999999999999</v>
      </c>
      <c r="U34" s="124">
        <v>7.17</v>
      </c>
      <c r="V34" s="119">
        <v>13.23</v>
      </c>
      <c r="W34" s="120">
        <v>4.33</v>
      </c>
      <c r="X34" s="120">
        <v>0.36</v>
      </c>
      <c r="Y34" s="120">
        <v>0.01</v>
      </c>
      <c r="Z34" s="121">
        <v>0.51</v>
      </c>
      <c r="AA34" s="119">
        <v>28.54</v>
      </c>
      <c r="AB34" s="121">
        <v>175.67</v>
      </c>
      <c r="AC34" s="119">
        <v>41.689</v>
      </c>
      <c r="AD34" s="120">
        <v>31.039000000000001</v>
      </c>
      <c r="AE34" s="120">
        <v>16.38</v>
      </c>
      <c r="AF34" s="121">
        <v>5.7</v>
      </c>
      <c r="AG34" s="119">
        <v>5.6760999999999999</v>
      </c>
      <c r="AH34" s="120">
        <v>12.5</v>
      </c>
      <c r="AI34" s="120">
        <v>10.33445</v>
      </c>
      <c r="AJ34" s="120">
        <v>10.04583</v>
      </c>
      <c r="AK34" s="121">
        <v>10.3</v>
      </c>
      <c r="AL34" s="119">
        <v>10.29</v>
      </c>
      <c r="AM34" s="121">
        <v>11.81</v>
      </c>
      <c r="AN34" s="119">
        <v>23.97906</v>
      </c>
      <c r="AO34" s="125" t="s">
        <v>1425</v>
      </c>
      <c r="AP34" s="125" t="s">
        <v>1425</v>
      </c>
      <c r="AQ34" s="120">
        <v>5.1639999999999997</v>
      </c>
      <c r="AR34" s="125" t="s">
        <v>1425</v>
      </c>
      <c r="AS34" s="120">
        <v>4.63605</v>
      </c>
      <c r="AT34" s="120">
        <v>7.1303700000000001</v>
      </c>
      <c r="AU34" s="120">
        <v>16.190999999999999</v>
      </c>
      <c r="AV34" s="120">
        <v>6.1529999999999996</v>
      </c>
      <c r="AW34" s="121">
        <v>18.347000000000001</v>
      </c>
    </row>
    <row r="35" spans="1:49" x14ac:dyDescent="0.3">
      <c r="A35" s="126" t="s">
        <v>788</v>
      </c>
      <c r="B35" s="119">
        <v>1.1000000000000001</v>
      </c>
      <c r="C35" s="120">
        <v>24</v>
      </c>
      <c r="D35" s="120">
        <v>24.9</v>
      </c>
      <c r="E35" s="120">
        <v>2</v>
      </c>
      <c r="F35" s="120">
        <v>28.6</v>
      </c>
      <c r="G35" s="121">
        <v>26</v>
      </c>
      <c r="H35" s="119">
        <v>16.7</v>
      </c>
      <c r="I35" s="121">
        <v>50</v>
      </c>
      <c r="J35" s="119">
        <v>8.9600000000000009</v>
      </c>
      <c r="K35" s="120">
        <v>12.69</v>
      </c>
      <c r="L35" s="121">
        <v>0</v>
      </c>
      <c r="M35" s="122" t="s">
        <v>1425</v>
      </c>
      <c r="N35" s="123" t="s">
        <v>1425</v>
      </c>
      <c r="O35" s="124">
        <v>1.806</v>
      </c>
      <c r="P35" s="119">
        <v>68.760000000000005</v>
      </c>
      <c r="Q35" s="120">
        <v>25.84</v>
      </c>
      <c r="R35" s="120">
        <v>140.59</v>
      </c>
      <c r="S35" s="121">
        <v>87.763999999999996</v>
      </c>
      <c r="T35" s="124">
        <v>73.606999999999999</v>
      </c>
      <c r="U35" s="124">
        <v>7.17</v>
      </c>
      <c r="V35" s="119">
        <v>13.23</v>
      </c>
      <c r="W35" s="120">
        <v>4.33</v>
      </c>
      <c r="X35" s="120">
        <v>0.36</v>
      </c>
      <c r="Y35" s="120">
        <v>0.01</v>
      </c>
      <c r="Z35" s="121">
        <v>0.51</v>
      </c>
      <c r="AA35" s="119">
        <v>28.54</v>
      </c>
      <c r="AB35" s="121">
        <v>175.67</v>
      </c>
      <c r="AC35" s="119">
        <v>41.689</v>
      </c>
      <c r="AD35" s="120">
        <v>31.039000000000001</v>
      </c>
      <c r="AE35" s="120">
        <v>16.38</v>
      </c>
      <c r="AF35" s="121">
        <v>5.7</v>
      </c>
      <c r="AG35" s="119">
        <v>5.6760999999999999</v>
      </c>
      <c r="AH35" s="120">
        <v>12.5</v>
      </c>
      <c r="AI35" s="120">
        <v>10.33445</v>
      </c>
      <c r="AJ35" s="120">
        <v>10.04583</v>
      </c>
      <c r="AK35" s="121">
        <v>10.3</v>
      </c>
      <c r="AL35" s="119">
        <v>10.29</v>
      </c>
      <c r="AM35" s="121">
        <v>11.81</v>
      </c>
      <c r="AN35" s="119">
        <v>23.97906</v>
      </c>
      <c r="AO35" s="125" t="s">
        <v>1425</v>
      </c>
      <c r="AP35" s="125" t="s">
        <v>1425</v>
      </c>
      <c r="AQ35" s="120">
        <v>5.1639999999999997</v>
      </c>
      <c r="AR35" s="125" t="s">
        <v>1425</v>
      </c>
      <c r="AS35" s="120">
        <v>4.63605</v>
      </c>
      <c r="AT35" s="120">
        <v>7.1303700000000001</v>
      </c>
      <c r="AU35" s="120">
        <v>16.190999999999999</v>
      </c>
      <c r="AV35" s="120">
        <v>6.1529999999999996</v>
      </c>
      <c r="AW35" s="121">
        <v>18.347000000000001</v>
      </c>
    </row>
    <row r="36" spans="1:49" x14ac:dyDescent="0.3">
      <c r="A36" s="126" t="s">
        <v>789</v>
      </c>
      <c r="B36" s="119">
        <v>1.1000000000000001</v>
      </c>
      <c r="C36" s="120">
        <v>24</v>
      </c>
      <c r="D36" s="120">
        <v>24.9</v>
      </c>
      <c r="E36" s="120">
        <v>2</v>
      </c>
      <c r="F36" s="120">
        <v>26.9</v>
      </c>
      <c r="G36" s="121">
        <v>26</v>
      </c>
      <c r="H36" s="119">
        <v>15.7</v>
      </c>
      <c r="I36" s="121">
        <v>48</v>
      </c>
      <c r="J36" s="119">
        <v>8.93</v>
      </c>
      <c r="K36" s="120">
        <v>12.52</v>
      </c>
      <c r="L36" s="121">
        <v>0</v>
      </c>
      <c r="M36" s="122" t="s">
        <v>1425</v>
      </c>
      <c r="N36" s="123" t="s">
        <v>1425</v>
      </c>
      <c r="O36" s="124">
        <v>1.806</v>
      </c>
      <c r="P36" s="119">
        <v>68.760000000000005</v>
      </c>
      <c r="Q36" s="120">
        <v>28.33</v>
      </c>
      <c r="R36" s="120">
        <v>141.71</v>
      </c>
      <c r="S36" s="121">
        <v>87.763999999999996</v>
      </c>
      <c r="T36" s="124">
        <v>74.525000000000006</v>
      </c>
      <c r="U36" s="124">
        <v>7</v>
      </c>
      <c r="V36" s="119">
        <v>13.23</v>
      </c>
      <c r="W36" s="120">
        <v>5.26</v>
      </c>
      <c r="X36" s="120">
        <v>0.35</v>
      </c>
      <c r="Y36" s="120">
        <v>0.01</v>
      </c>
      <c r="Z36" s="121">
        <v>0.53900000000000003</v>
      </c>
      <c r="AA36" s="119">
        <v>35.35</v>
      </c>
      <c r="AB36" s="121">
        <v>182.48</v>
      </c>
      <c r="AC36" s="119">
        <v>41.62</v>
      </c>
      <c r="AD36" s="120">
        <v>31.21</v>
      </c>
      <c r="AE36" s="120">
        <v>16.579999999999998</v>
      </c>
      <c r="AF36" s="121">
        <v>4.5</v>
      </c>
      <c r="AG36" s="119">
        <v>5.6760999999999999</v>
      </c>
      <c r="AH36" s="120">
        <v>12.1</v>
      </c>
      <c r="AI36" s="120">
        <v>10.25934</v>
      </c>
      <c r="AJ36" s="120">
        <v>10.04583</v>
      </c>
      <c r="AK36" s="121">
        <v>10.3</v>
      </c>
      <c r="AL36" s="119">
        <v>10.59</v>
      </c>
      <c r="AM36" s="121">
        <v>12.11</v>
      </c>
      <c r="AN36" s="119">
        <v>23.627009999999999</v>
      </c>
      <c r="AO36" s="125" t="s">
        <v>1425</v>
      </c>
      <c r="AP36" s="125" t="s">
        <v>1425</v>
      </c>
      <c r="AQ36" s="120">
        <v>5.17</v>
      </c>
      <c r="AR36" s="125" t="s">
        <v>1425</v>
      </c>
      <c r="AS36" s="120">
        <v>4.63605</v>
      </c>
      <c r="AT36" s="120">
        <v>7.1303700000000001</v>
      </c>
      <c r="AU36" s="120">
        <v>16.190999999999999</v>
      </c>
      <c r="AV36" s="120">
        <v>6.1529999999999996</v>
      </c>
      <c r="AW36" s="121">
        <v>18.809000000000001</v>
      </c>
    </row>
    <row r="37" spans="1:49" x14ac:dyDescent="0.3">
      <c r="A37" s="126" t="s">
        <v>790</v>
      </c>
      <c r="B37" s="119">
        <v>1.1000000000000001</v>
      </c>
      <c r="C37" s="120">
        <v>24</v>
      </c>
      <c r="D37" s="120">
        <v>24.9</v>
      </c>
      <c r="E37" s="120">
        <v>2</v>
      </c>
      <c r="F37" s="120">
        <v>26.9</v>
      </c>
      <c r="G37" s="121">
        <v>26</v>
      </c>
      <c r="H37" s="119">
        <v>15.7</v>
      </c>
      <c r="I37" s="121">
        <v>48</v>
      </c>
      <c r="J37" s="119">
        <v>8.93</v>
      </c>
      <c r="K37" s="120">
        <v>12.52</v>
      </c>
      <c r="L37" s="121">
        <v>0</v>
      </c>
      <c r="M37" s="122" t="s">
        <v>1425</v>
      </c>
      <c r="N37" s="123" t="s">
        <v>1425</v>
      </c>
      <c r="O37" s="124">
        <v>1.806</v>
      </c>
      <c r="P37" s="119">
        <v>68.760000000000005</v>
      </c>
      <c r="Q37" s="120">
        <v>28.33</v>
      </c>
      <c r="R37" s="120">
        <v>141.71</v>
      </c>
      <c r="S37" s="121">
        <v>87.763999999999996</v>
      </c>
      <c r="T37" s="124">
        <v>74.525000000000006</v>
      </c>
      <c r="U37" s="124">
        <v>7</v>
      </c>
      <c r="V37" s="119">
        <v>13.23</v>
      </c>
      <c r="W37" s="120">
        <v>5.26</v>
      </c>
      <c r="X37" s="120">
        <v>0.35</v>
      </c>
      <c r="Y37" s="120">
        <v>0.01</v>
      </c>
      <c r="Z37" s="121">
        <v>0.53900000000000003</v>
      </c>
      <c r="AA37" s="119">
        <v>35.35</v>
      </c>
      <c r="AB37" s="121">
        <v>182.48</v>
      </c>
      <c r="AC37" s="119">
        <v>41.62</v>
      </c>
      <c r="AD37" s="120">
        <v>31.21</v>
      </c>
      <c r="AE37" s="120">
        <v>16.579999999999998</v>
      </c>
      <c r="AF37" s="121">
        <v>4.5</v>
      </c>
      <c r="AG37" s="119">
        <v>5.6760999999999999</v>
      </c>
      <c r="AH37" s="120">
        <v>12.1</v>
      </c>
      <c r="AI37" s="120">
        <v>10.25934</v>
      </c>
      <c r="AJ37" s="120">
        <v>10.04583</v>
      </c>
      <c r="AK37" s="121">
        <v>10.3</v>
      </c>
      <c r="AL37" s="119">
        <v>10.59</v>
      </c>
      <c r="AM37" s="121">
        <v>12.11</v>
      </c>
      <c r="AN37" s="119">
        <v>23.627009999999999</v>
      </c>
      <c r="AO37" s="125" t="s">
        <v>1425</v>
      </c>
      <c r="AP37" s="125" t="s">
        <v>1425</v>
      </c>
      <c r="AQ37" s="120">
        <v>5.17</v>
      </c>
      <c r="AR37" s="125" t="s">
        <v>1425</v>
      </c>
      <c r="AS37" s="120">
        <v>4.63605</v>
      </c>
      <c r="AT37" s="120">
        <v>7.1303700000000001</v>
      </c>
      <c r="AU37" s="120">
        <v>16.190999999999999</v>
      </c>
      <c r="AV37" s="120">
        <v>6.1529999999999996</v>
      </c>
      <c r="AW37" s="121">
        <v>18.809000000000001</v>
      </c>
    </row>
    <row r="38" spans="1:49" x14ac:dyDescent="0.3">
      <c r="A38" s="126" t="s">
        <v>791</v>
      </c>
      <c r="B38" s="119">
        <v>1.1000000000000001</v>
      </c>
      <c r="C38" s="120">
        <v>24</v>
      </c>
      <c r="D38" s="120">
        <v>24.9</v>
      </c>
      <c r="E38" s="120">
        <v>2</v>
      </c>
      <c r="F38" s="120">
        <v>26.3</v>
      </c>
      <c r="G38" s="121">
        <v>26</v>
      </c>
      <c r="H38" s="119">
        <v>15.7</v>
      </c>
      <c r="I38" s="121">
        <v>48</v>
      </c>
      <c r="J38" s="119">
        <v>9</v>
      </c>
      <c r="K38" s="120">
        <v>12.62</v>
      </c>
      <c r="L38" s="121">
        <v>0</v>
      </c>
      <c r="M38" s="122" t="s">
        <v>1425</v>
      </c>
      <c r="N38" s="123" t="s">
        <v>1425</v>
      </c>
      <c r="O38" s="124">
        <v>1.806</v>
      </c>
      <c r="P38" s="119">
        <v>68.760000000000005</v>
      </c>
      <c r="Q38" s="120">
        <v>28.76</v>
      </c>
      <c r="R38" s="120">
        <v>142.83000000000001</v>
      </c>
      <c r="S38" s="121">
        <v>87.763999999999996</v>
      </c>
      <c r="T38" s="124">
        <v>71.876000000000005</v>
      </c>
      <c r="U38" s="124">
        <v>7.06</v>
      </c>
      <c r="V38" s="119">
        <v>12.66</v>
      </c>
      <c r="W38" s="120">
        <v>5.0599999999999996</v>
      </c>
      <c r="X38" s="120">
        <v>0.35</v>
      </c>
      <c r="Y38" s="120">
        <v>0.01</v>
      </c>
      <c r="Z38" s="121">
        <v>0.36699999999999999</v>
      </c>
      <c r="AA38" s="119">
        <v>30.61</v>
      </c>
      <c r="AB38" s="121">
        <v>177.74</v>
      </c>
      <c r="AC38" s="119">
        <v>39.588999999999999</v>
      </c>
      <c r="AD38" s="120">
        <v>31.492000000000001</v>
      </c>
      <c r="AE38" s="120">
        <v>17.623000000000001</v>
      </c>
      <c r="AF38" s="121">
        <v>5.0999999999999996</v>
      </c>
      <c r="AG38" s="119">
        <v>5.6760999999999999</v>
      </c>
      <c r="AH38" s="120">
        <v>12.2</v>
      </c>
      <c r="AI38" s="120">
        <v>10.273149999999999</v>
      </c>
      <c r="AJ38" s="120">
        <v>10.04583</v>
      </c>
      <c r="AK38" s="121">
        <v>10.3</v>
      </c>
      <c r="AL38" s="119">
        <v>10.51</v>
      </c>
      <c r="AM38" s="121">
        <v>12.03</v>
      </c>
      <c r="AN38" s="119">
        <v>23.627009999999999</v>
      </c>
      <c r="AO38" s="125" t="s">
        <v>1425</v>
      </c>
      <c r="AP38" s="125" t="s">
        <v>1425</v>
      </c>
      <c r="AQ38" s="120">
        <v>5.4</v>
      </c>
      <c r="AR38" s="125" t="s">
        <v>1425</v>
      </c>
      <c r="AS38" s="120">
        <v>4.63605</v>
      </c>
      <c r="AT38" s="120">
        <v>7.1303700000000001</v>
      </c>
      <c r="AU38" s="120">
        <v>16.190999999999999</v>
      </c>
      <c r="AV38" s="120">
        <v>6.1529999999999996</v>
      </c>
      <c r="AW38" s="121">
        <v>18.71</v>
      </c>
    </row>
    <row r="39" spans="1:49" x14ac:dyDescent="0.3">
      <c r="A39" s="126" t="s">
        <v>792</v>
      </c>
      <c r="B39" s="119">
        <v>1.1000000000000001</v>
      </c>
      <c r="C39" s="120">
        <v>24</v>
      </c>
      <c r="D39" s="120">
        <v>24.9</v>
      </c>
      <c r="E39" s="120">
        <v>2</v>
      </c>
      <c r="F39" s="120">
        <v>26.3</v>
      </c>
      <c r="G39" s="121">
        <v>26</v>
      </c>
      <c r="H39" s="119">
        <v>15.7</v>
      </c>
      <c r="I39" s="121">
        <v>48</v>
      </c>
      <c r="J39" s="119">
        <v>9</v>
      </c>
      <c r="K39" s="120">
        <v>12.62</v>
      </c>
      <c r="L39" s="121">
        <v>0</v>
      </c>
      <c r="M39" s="122" t="s">
        <v>1425</v>
      </c>
      <c r="N39" s="123" t="s">
        <v>1425</v>
      </c>
      <c r="O39" s="124">
        <v>1.806</v>
      </c>
      <c r="P39" s="119">
        <v>68.760000000000005</v>
      </c>
      <c r="Q39" s="120">
        <v>28.76</v>
      </c>
      <c r="R39" s="120">
        <v>142.83000000000001</v>
      </c>
      <c r="S39" s="121">
        <v>87.763999999999996</v>
      </c>
      <c r="T39" s="124">
        <v>71.876000000000005</v>
      </c>
      <c r="U39" s="124">
        <v>7.06</v>
      </c>
      <c r="V39" s="119">
        <v>12.66</v>
      </c>
      <c r="W39" s="120">
        <v>5.0599999999999996</v>
      </c>
      <c r="X39" s="120">
        <v>0.35</v>
      </c>
      <c r="Y39" s="120">
        <v>0.01</v>
      </c>
      <c r="Z39" s="121">
        <v>0.36699999999999999</v>
      </c>
      <c r="AA39" s="119">
        <v>30.61</v>
      </c>
      <c r="AB39" s="121">
        <v>177.74</v>
      </c>
      <c r="AC39" s="119">
        <v>39.588999999999999</v>
      </c>
      <c r="AD39" s="120">
        <v>31.492000000000001</v>
      </c>
      <c r="AE39" s="120">
        <v>17.623000000000001</v>
      </c>
      <c r="AF39" s="121">
        <v>5.0999999999999996</v>
      </c>
      <c r="AG39" s="119">
        <v>5.6760999999999999</v>
      </c>
      <c r="AH39" s="120">
        <v>12.2</v>
      </c>
      <c r="AI39" s="120">
        <v>10.273149999999999</v>
      </c>
      <c r="AJ39" s="120">
        <v>10.04583</v>
      </c>
      <c r="AK39" s="121">
        <v>10.3</v>
      </c>
      <c r="AL39" s="119">
        <v>10.51</v>
      </c>
      <c r="AM39" s="121">
        <v>12.03</v>
      </c>
      <c r="AN39" s="119">
        <v>23.627009999999999</v>
      </c>
      <c r="AO39" s="125" t="s">
        <v>1425</v>
      </c>
      <c r="AP39" s="125" t="s">
        <v>1425</v>
      </c>
      <c r="AQ39" s="120">
        <v>5.4</v>
      </c>
      <c r="AR39" s="125" t="s">
        <v>1425</v>
      </c>
      <c r="AS39" s="120">
        <v>4.63605</v>
      </c>
      <c r="AT39" s="120">
        <v>7.1303700000000001</v>
      </c>
      <c r="AU39" s="120">
        <v>16.190999999999999</v>
      </c>
      <c r="AV39" s="120">
        <v>6.1529999999999996</v>
      </c>
      <c r="AW39" s="121">
        <v>18.71</v>
      </c>
    </row>
    <row r="40" spans="1:49" x14ac:dyDescent="0.3">
      <c r="A40" s="126" t="s">
        <v>793</v>
      </c>
      <c r="B40" s="119">
        <v>1.1000000000000001</v>
      </c>
      <c r="C40" s="120">
        <v>24</v>
      </c>
      <c r="D40" s="120">
        <v>24.9</v>
      </c>
      <c r="E40" s="120">
        <v>2</v>
      </c>
      <c r="F40" s="120">
        <v>13.8</v>
      </c>
      <c r="G40" s="121">
        <v>26</v>
      </c>
      <c r="H40" s="119">
        <v>15.7</v>
      </c>
      <c r="I40" s="121">
        <v>48</v>
      </c>
      <c r="J40" s="119">
        <v>14.04</v>
      </c>
      <c r="K40" s="120">
        <v>12.57</v>
      </c>
      <c r="L40" s="121">
        <v>17.222999999999999</v>
      </c>
      <c r="M40" s="122" t="s">
        <v>1425</v>
      </c>
      <c r="N40" s="123" t="s">
        <v>1425</v>
      </c>
      <c r="O40" s="124">
        <v>1.806</v>
      </c>
      <c r="P40" s="119">
        <v>68</v>
      </c>
      <c r="Q40" s="120">
        <v>27.9</v>
      </c>
      <c r="R40" s="120">
        <v>143.96</v>
      </c>
      <c r="S40" s="121">
        <v>87.763999999999996</v>
      </c>
      <c r="T40" s="124">
        <v>70.900000000000006</v>
      </c>
      <c r="U40" s="124">
        <v>6.96</v>
      </c>
      <c r="V40" s="119">
        <v>13.23</v>
      </c>
      <c r="W40" s="120">
        <v>5.38</v>
      </c>
      <c r="X40" s="120">
        <v>0.35</v>
      </c>
      <c r="Y40" s="120">
        <v>0.01</v>
      </c>
      <c r="Z40" s="121">
        <v>0.40200000000000002</v>
      </c>
      <c r="AA40" s="119">
        <v>40.81</v>
      </c>
      <c r="AB40" s="121">
        <v>187.94</v>
      </c>
      <c r="AC40" s="119">
        <v>38.659999999999997</v>
      </c>
      <c r="AD40" s="120">
        <v>28.832999999999998</v>
      </c>
      <c r="AE40" s="120">
        <v>16.709</v>
      </c>
      <c r="AF40" s="121">
        <v>5.0999999999999996</v>
      </c>
      <c r="AG40" s="119">
        <v>5.6760999999999999</v>
      </c>
      <c r="AH40" s="120">
        <v>12.3</v>
      </c>
      <c r="AI40" s="120">
        <v>10.12551</v>
      </c>
      <c r="AJ40" s="120">
        <v>10.04583</v>
      </c>
      <c r="AK40" s="121">
        <v>10.3</v>
      </c>
      <c r="AL40" s="119">
        <v>10.73</v>
      </c>
      <c r="AM40" s="121">
        <v>12.24</v>
      </c>
      <c r="AN40" s="119">
        <v>23.627009999999999</v>
      </c>
      <c r="AO40" s="125" t="s">
        <v>1425</v>
      </c>
      <c r="AP40" s="125" t="s">
        <v>1425</v>
      </c>
      <c r="AQ40" s="120">
        <v>5.1260000000000003</v>
      </c>
      <c r="AR40" s="125" t="s">
        <v>1425</v>
      </c>
      <c r="AS40" s="120">
        <v>4.6480899999999998</v>
      </c>
      <c r="AT40" s="120">
        <v>7.1303700000000001</v>
      </c>
      <c r="AU40" s="120">
        <v>16.190999999999999</v>
      </c>
      <c r="AV40" s="120">
        <v>6.2110000000000003</v>
      </c>
      <c r="AW40" s="121">
        <v>18.420999999999999</v>
      </c>
    </row>
    <row r="41" spans="1:49" x14ac:dyDescent="0.3">
      <c r="A41" s="126" t="s">
        <v>794</v>
      </c>
      <c r="B41" s="119">
        <v>1.1000000000000001</v>
      </c>
      <c r="C41" s="120">
        <v>24</v>
      </c>
      <c r="D41" s="120">
        <v>24.9</v>
      </c>
      <c r="E41" s="120">
        <v>2</v>
      </c>
      <c r="F41" s="120">
        <v>13.8</v>
      </c>
      <c r="G41" s="121">
        <v>26</v>
      </c>
      <c r="H41" s="119">
        <v>15.7</v>
      </c>
      <c r="I41" s="121">
        <v>48</v>
      </c>
      <c r="J41" s="119">
        <v>14.04</v>
      </c>
      <c r="K41" s="120">
        <v>12.57</v>
      </c>
      <c r="L41" s="121">
        <v>17.222999999999999</v>
      </c>
      <c r="M41" s="122" t="s">
        <v>1425</v>
      </c>
      <c r="N41" s="123" t="s">
        <v>1425</v>
      </c>
      <c r="O41" s="124">
        <v>1.806</v>
      </c>
      <c r="P41" s="119">
        <v>68</v>
      </c>
      <c r="Q41" s="120">
        <v>27.9</v>
      </c>
      <c r="R41" s="120">
        <v>143.96</v>
      </c>
      <c r="S41" s="121">
        <v>87.763999999999996</v>
      </c>
      <c r="T41" s="124">
        <v>70.900000000000006</v>
      </c>
      <c r="U41" s="124">
        <v>6.96</v>
      </c>
      <c r="V41" s="119">
        <v>13.23</v>
      </c>
      <c r="W41" s="120">
        <v>5.38</v>
      </c>
      <c r="X41" s="120">
        <v>0.35</v>
      </c>
      <c r="Y41" s="120">
        <v>0.01</v>
      </c>
      <c r="Z41" s="121">
        <v>0.40200000000000002</v>
      </c>
      <c r="AA41" s="119">
        <v>40.81</v>
      </c>
      <c r="AB41" s="121">
        <v>187.94</v>
      </c>
      <c r="AC41" s="119">
        <v>38.659999999999997</v>
      </c>
      <c r="AD41" s="120">
        <v>28.832999999999998</v>
      </c>
      <c r="AE41" s="120">
        <v>16.709</v>
      </c>
      <c r="AF41" s="121">
        <v>5.0999999999999996</v>
      </c>
      <c r="AG41" s="119">
        <v>5.6760999999999999</v>
      </c>
      <c r="AH41" s="120">
        <v>12.3</v>
      </c>
      <c r="AI41" s="120">
        <v>10.12551</v>
      </c>
      <c r="AJ41" s="120">
        <v>10.04583</v>
      </c>
      <c r="AK41" s="121">
        <v>10.3</v>
      </c>
      <c r="AL41" s="119">
        <v>10.73</v>
      </c>
      <c r="AM41" s="121">
        <v>12.24</v>
      </c>
      <c r="AN41" s="119">
        <v>23.627009999999999</v>
      </c>
      <c r="AO41" s="125" t="s">
        <v>1425</v>
      </c>
      <c r="AP41" s="125" t="s">
        <v>1425</v>
      </c>
      <c r="AQ41" s="120">
        <v>5.1260000000000003</v>
      </c>
      <c r="AR41" s="125" t="s">
        <v>1425</v>
      </c>
      <c r="AS41" s="120">
        <v>4.6480899999999998</v>
      </c>
      <c r="AT41" s="120">
        <v>7.1303700000000001</v>
      </c>
      <c r="AU41" s="120">
        <v>16.190999999999999</v>
      </c>
      <c r="AV41" s="120">
        <v>6.2110000000000003</v>
      </c>
      <c r="AW41" s="121">
        <v>18.420999999999999</v>
      </c>
    </row>
    <row r="42" spans="1:49" x14ac:dyDescent="0.3">
      <c r="A42" s="126" t="s">
        <v>795</v>
      </c>
      <c r="B42" s="119">
        <v>1.1000000000000001</v>
      </c>
      <c r="C42" s="120">
        <v>24</v>
      </c>
      <c r="D42" s="120">
        <v>24.9</v>
      </c>
      <c r="E42" s="120">
        <v>2</v>
      </c>
      <c r="F42" s="120">
        <v>14.8</v>
      </c>
      <c r="G42" s="121">
        <v>26</v>
      </c>
      <c r="H42" s="119">
        <v>15.7</v>
      </c>
      <c r="I42" s="121">
        <v>48</v>
      </c>
      <c r="J42" s="119">
        <v>15</v>
      </c>
      <c r="K42" s="120">
        <v>12.54</v>
      </c>
      <c r="L42" s="121">
        <v>16.809999999999999</v>
      </c>
      <c r="M42" s="122" t="s">
        <v>1425</v>
      </c>
      <c r="N42" s="123" t="s">
        <v>1425</v>
      </c>
      <c r="O42" s="124">
        <v>1.806</v>
      </c>
      <c r="P42" s="119">
        <v>60.64</v>
      </c>
      <c r="Q42" s="120">
        <v>27.07</v>
      </c>
      <c r="R42" s="120">
        <v>145.09</v>
      </c>
      <c r="S42" s="121">
        <v>87.763999999999996</v>
      </c>
      <c r="T42" s="124">
        <v>70.855999999999995</v>
      </c>
      <c r="U42" s="124">
        <v>7</v>
      </c>
      <c r="V42" s="119">
        <v>12.66</v>
      </c>
      <c r="W42" s="120">
        <v>4.3600000000000003</v>
      </c>
      <c r="X42" s="120">
        <v>0.35</v>
      </c>
      <c r="Y42" s="120">
        <v>0.01</v>
      </c>
      <c r="Z42" s="121">
        <v>0.69799999999999995</v>
      </c>
      <c r="AA42" s="119">
        <v>46.82</v>
      </c>
      <c r="AB42" s="121">
        <v>193.95</v>
      </c>
      <c r="AC42" s="119">
        <v>37.914000000000001</v>
      </c>
      <c r="AD42" s="120">
        <v>30.495999999999999</v>
      </c>
      <c r="AE42" s="120">
        <v>17.312000000000001</v>
      </c>
      <c r="AF42" s="121">
        <v>2.8</v>
      </c>
      <c r="AG42" s="119">
        <v>5.6760999999999999</v>
      </c>
      <c r="AH42" s="120">
        <v>12.1</v>
      </c>
      <c r="AI42" s="120">
        <v>10.37086</v>
      </c>
      <c r="AJ42" s="120">
        <v>10.04583</v>
      </c>
      <c r="AK42" s="121">
        <v>10.3</v>
      </c>
      <c r="AL42" s="119">
        <v>10.41</v>
      </c>
      <c r="AM42" s="121">
        <v>11.93</v>
      </c>
      <c r="AN42" s="119">
        <v>23.451350000000001</v>
      </c>
      <c r="AO42" s="125" t="s">
        <v>1425</v>
      </c>
      <c r="AP42" s="125" t="s">
        <v>1425</v>
      </c>
      <c r="AQ42" s="120">
        <v>5.0709999999999997</v>
      </c>
      <c r="AR42" s="125" t="s">
        <v>1425</v>
      </c>
      <c r="AS42" s="120">
        <v>4.6009900000000004</v>
      </c>
      <c r="AT42" s="120">
        <v>7.1303700000000001</v>
      </c>
      <c r="AU42" s="120">
        <v>15.964</v>
      </c>
      <c r="AV42" s="120">
        <v>6.2110000000000003</v>
      </c>
      <c r="AW42" s="121">
        <v>18.359000000000002</v>
      </c>
    </row>
    <row r="43" spans="1:49" x14ac:dyDescent="0.3">
      <c r="A43" s="126" t="s">
        <v>796</v>
      </c>
      <c r="B43" s="119">
        <v>1.1000000000000001</v>
      </c>
      <c r="C43" s="120">
        <v>24</v>
      </c>
      <c r="D43" s="120">
        <v>24.9</v>
      </c>
      <c r="E43" s="120">
        <v>2</v>
      </c>
      <c r="F43" s="120">
        <v>14.8</v>
      </c>
      <c r="G43" s="121">
        <v>26</v>
      </c>
      <c r="H43" s="119">
        <v>15.7</v>
      </c>
      <c r="I43" s="121">
        <v>48</v>
      </c>
      <c r="J43" s="119">
        <v>15</v>
      </c>
      <c r="K43" s="120">
        <v>12.54</v>
      </c>
      <c r="L43" s="121">
        <v>16.809999999999999</v>
      </c>
      <c r="M43" s="122" t="s">
        <v>1425</v>
      </c>
      <c r="N43" s="123" t="s">
        <v>1425</v>
      </c>
      <c r="O43" s="124">
        <v>1.806</v>
      </c>
      <c r="P43" s="119">
        <v>60.64</v>
      </c>
      <c r="Q43" s="120">
        <v>27.07</v>
      </c>
      <c r="R43" s="120">
        <v>145.09</v>
      </c>
      <c r="S43" s="121">
        <v>87.763999999999996</v>
      </c>
      <c r="T43" s="124">
        <v>70.855999999999995</v>
      </c>
      <c r="U43" s="124">
        <v>7</v>
      </c>
      <c r="V43" s="119">
        <v>12.66</v>
      </c>
      <c r="W43" s="120">
        <v>4.3600000000000003</v>
      </c>
      <c r="X43" s="120">
        <v>0.35</v>
      </c>
      <c r="Y43" s="120">
        <v>0.01</v>
      </c>
      <c r="Z43" s="121">
        <v>0.69799999999999995</v>
      </c>
      <c r="AA43" s="119">
        <v>46.82</v>
      </c>
      <c r="AB43" s="121">
        <v>193.95</v>
      </c>
      <c r="AC43" s="119">
        <v>37.914000000000001</v>
      </c>
      <c r="AD43" s="120">
        <v>30.495999999999999</v>
      </c>
      <c r="AE43" s="120">
        <v>17.312000000000001</v>
      </c>
      <c r="AF43" s="121">
        <v>2.8</v>
      </c>
      <c r="AG43" s="119">
        <v>5.6760999999999999</v>
      </c>
      <c r="AH43" s="120">
        <v>12.1</v>
      </c>
      <c r="AI43" s="120">
        <v>10.37086</v>
      </c>
      <c r="AJ43" s="120">
        <v>10.04583</v>
      </c>
      <c r="AK43" s="121">
        <v>10.3</v>
      </c>
      <c r="AL43" s="119">
        <v>10.41</v>
      </c>
      <c r="AM43" s="121">
        <v>11.93</v>
      </c>
      <c r="AN43" s="119">
        <v>23.451350000000001</v>
      </c>
      <c r="AO43" s="125" t="s">
        <v>1425</v>
      </c>
      <c r="AP43" s="125" t="s">
        <v>1425</v>
      </c>
      <c r="AQ43" s="120">
        <v>5.0709999999999997</v>
      </c>
      <c r="AR43" s="125" t="s">
        <v>1425</v>
      </c>
      <c r="AS43" s="120">
        <v>4.6009900000000004</v>
      </c>
      <c r="AT43" s="120">
        <v>7.1303700000000001</v>
      </c>
      <c r="AU43" s="120">
        <v>15.964</v>
      </c>
      <c r="AV43" s="120">
        <v>6.2110000000000003</v>
      </c>
      <c r="AW43" s="121">
        <v>18.359000000000002</v>
      </c>
    </row>
    <row r="44" spans="1:49" x14ac:dyDescent="0.3">
      <c r="A44" s="126" t="s">
        <v>797</v>
      </c>
      <c r="B44" s="119">
        <v>1.1000000000000001</v>
      </c>
      <c r="C44" s="120">
        <v>23</v>
      </c>
      <c r="D44" s="120">
        <v>23.9</v>
      </c>
      <c r="E44" s="120">
        <v>2</v>
      </c>
      <c r="F44" s="120">
        <v>13.7</v>
      </c>
      <c r="G44" s="121">
        <v>25</v>
      </c>
      <c r="H44" s="119">
        <v>15.7</v>
      </c>
      <c r="I44" s="121">
        <v>50</v>
      </c>
      <c r="J44" s="119">
        <v>14.99</v>
      </c>
      <c r="K44" s="120">
        <v>12.74</v>
      </c>
      <c r="L44" s="121">
        <v>17.181000000000001</v>
      </c>
      <c r="M44" s="122" t="s">
        <v>1425</v>
      </c>
      <c r="N44" s="123" t="s">
        <v>1425</v>
      </c>
      <c r="O44" s="124">
        <v>1.806</v>
      </c>
      <c r="P44" s="119">
        <v>68.760000000000005</v>
      </c>
      <c r="Q44" s="120">
        <v>27.07</v>
      </c>
      <c r="R44" s="120">
        <v>146.22999999999999</v>
      </c>
      <c r="S44" s="121">
        <v>87.763999999999996</v>
      </c>
      <c r="T44" s="124">
        <v>70.856999999999999</v>
      </c>
      <c r="U44" s="124">
        <v>7.06</v>
      </c>
      <c r="V44" s="119">
        <v>12.66</v>
      </c>
      <c r="W44" s="120">
        <v>4.3</v>
      </c>
      <c r="X44" s="120">
        <v>0.34</v>
      </c>
      <c r="Y44" s="120">
        <v>0.01</v>
      </c>
      <c r="Z44" s="121">
        <v>0.437</v>
      </c>
      <c r="AA44" s="119">
        <v>23.91</v>
      </c>
      <c r="AB44" s="121">
        <v>178.85</v>
      </c>
      <c r="AC44" s="119">
        <v>37.29</v>
      </c>
      <c r="AD44" s="120">
        <v>30.788</v>
      </c>
      <c r="AE44" s="120">
        <v>17.95</v>
      </c>
      <c r="AF44" s="121">
        <v>1.2</v>
      </c>
      <c r="AG44" s="119">
        <v>5.6760999999999999</v>
      </c>
      <c r="AH44" s="120">
        <v>10.199999999999999</v>
      </c>
      <c r="AI44" s="120">
        <v>10.376110000000001</v>
      </c>
      <c r="AJ44" s="120">
        <v>10.04583</v>
      </c>
      <c r="AK44" s="121">
        <v>10.3</v>
      </c>
      <c r="AL44" s="119">
        <v>10.67</v>
      </c>
      <c r="AM44" s="121">
        <v>12.18</v>
      </c>
      <c r="AN44" s="119">
        <v>23.451350000000001</v>
      </c>
      <c r="AO44" s="125" t="s">
        <v>1425</v>
      </c>
      <c r="AP44" s="125" t="s">
        <v>1425</v>
      </c>
      <c r="AQ44" s="120">
        <v>5.0469999999999997</v>
      </c>
      <c r="AR44" s="125" t="s">
        <v>1425</v>
      </c>
      <c r="AS44" s="120">
        <v>4.5746399999999996</v>
      </c>
      <c r="AT44" s="120">
        <v>7.1303700000000001</v>
      </c>
      <c r="AU44" s="120">
        <v>15.895</v>
      </c>
      <c r="AV44" s="120">
        <v>6.1529999999999996</v>
      </c>
      <c r="AW44" s="121">
        <v>18.359000000000002</v>
      </c>
    </row>
    <row r="45" spans="1:49" x14ac:dyDescent="0.3">
      <c r="A45" s="126" t="s">
        <v>798</v>
      </c>
      <c r="B45" s="119">
        <v>1.1000000000000001</v>
      </c>
      <c r="C45" s="120">
        <v>23</v>
      </c>
      <c r="D45" s="120">
        <v>23.9</v>
      </c>
      <c r="E45" s="120">
        <v>2</v>
      </c>
      <c r="F45" s="120">
        <v>13.7</v>
      </c>
      <c r="G45" s="121">
        <v>25</v>
      </c>
      <c r="H45" s="119">
        <v>15.7</v>
      </c>
      <c r="I45" s="121">
        <v>50</v>
      </c>
      <c r="J45" s="119">
        <v>14.99</v>
      </c>
      <c r="K45" s="120">
        <v>12.74</v>
      </c>
      <c r="L45" s="121">
        <v>17.181000000000001</v>
      </c>
      <c r="M45" s="122" t="s">
        <v>1425</v>
      </c>
      <c r="N45" s="123" t="s">
        <v>1425</v>
      </c>
      <c r="O45" s="124">
        <v>1.806</v>
      </c>
      <c r="P45" s="119">
        <v>68.760000000000005</v>
      </c>
      <c r="Q45" s="120">
        <v>27.07</v>
      </c>
      <c r="R45" s="120">
        <v>146.22999999999999</v>
      </c>
      <c r="S45" s="121">
        <v>87.763999999999996</v>
      </c>
      <c r="T45" s="124">
        <v>70.856999999999999</v>
      </c>
      <c r="U45" s="124">
        <v>7.06</v>
      </c>
      <c r="V45" s="119">
        <v>12.66</v>
      </c>
      <c r="W45" s="120">
        <v>4.3</v>
      </c>
      <c r="X45" s="120">
        <v>0.34</v>
      </c>
      <c r="Y45" s="120">
        <v>0.01</v>
      </c>
      <c r="Z45" s="121">
        <v>0.437</v>
      </c>
      <c r="AA45" s="119">
        <v>23.91</v>
      </c>
      <c r="AB45" s="121">
        <v>178.85</v>
      </c>
      <c r="AC45" s="119">
        <v>37.29</v>
      </c>
      <c r="AD45" s="120">
        <v>30.788</v>
      </c>
      <c r="AE45" s="120">
        <v>17.95</v>
      </c>
      <c r="AF45" s="121">
        <v>1.2</v>
      </c>
      <c r="AG45" s="119">
        <v>5.6760999999999999</v>
      </c>
      <c r="AH45" s="120">
        <v>10.199999999999999</v>
      </c>
      <c r="AI45" s="120">
        <v>10.376110000000001</v>
      </c>
      <c r="AJ45" s="120">
        <v>10.04583</v>
      </c>
      <c r="AK45" s="121">
        <v>10.3</v>
      </c>
      <c r="AL45" s="119">
        <v>10.67</v>
      </c>
      <c r="AM45" s="121">
        <v>12.18</v>
      </c>
      <c r="AN45" s="119">
        <v>23.451350000000001</v>
      </c>
      <c r="AO45" s="125" t="s">
        <v>1425</v>
      </c>
      <c r="AP45" s="125" t="s">
        <v>1425</v>
      </c>
      <c r="AQ45" s="120">
        <v>5.0469999999999997</v>
      </c>
      <c r="AR45" s="125" t="s">
        <v>1425</v>
      </c>
      <c r="AS45" s="120">
        <v>4.5746399999999996</v>
      </c>
      <c r="AT45" s="120">
        <v>7.1303700000000001</v>
      </c>
      <c r="AU45" s="120">
        <v>15.895</v>
      </c>
      <c r="AV45" s="120">
        <v>6.1529999999999996</v>
      </c>
      <c r="AW45" s="121">
        <v>18.359000000000002</v>
      </c>
    </row>
    <row r="46" spans="1:49" x14ac:dyDescent="0.3">
      <c r="A46" s="126" t="s">
        <v>799</v>
      </c>
      <c r="B46" s="119">
        <v>1.1000000000000001</v>
      </c>
      <c r="C46" s="120">
        <v>23</v>
      </c>
      <c r="D46" s="120">
        <v>23.9</v>
      </c>
      <c r="E46" s="120">
        <v>2</v>
      </c>
      <c r="F46" s="120">
        <v>18.7</v>
      </c>
      <c r="G46" s="121">
        <v>25</v>
      </c>
      <c r="H46" s="119">
        <v>15.2</v>
      </c>
      <c r="I46" s="121">
        <v>50</v>
      </c>
      <c r="J46" s="119">
        <v>15.94</v>
      </c>
      <c r="K46" s="120">
        <v>12.89</v>
      </c>
      <c r="L46" s="121">
        <v>20.308</v>
      </c>
      <c r="M46" s="122" t="s">
        <v>1425</v>
      </c>
      <c r="N46" s="123" t="s">
        <v>1425</v>
      </c>
      <c r="O46" s="124">
        <v>1.806</v>
      </c>
      <c r="P46" s="119">
        <v>68.760000000000005</v>
      </c>
      <c r="Q46" s="120">
        <v>27.07</v>
      </c>
      <c r="R46" s="120">
        <v>146.22999999999999</v>
      </c>
      <c r="S46" s="121">
        <v>87.763999999999996</v>
      </c>
      <c r="T46" s="124">
        <v>70.768000000000001</v>
      </c>
      <c r="U46" s="124">
        <v>7.19</v>
      </c>
      <c r="V46" s="119">
        <v>12.66</v>
      </c>
      <c r="W46" s="120">
        <v>4.25</v>
      </c>
      <c r="X46" s="120">
        <v>0.34</v>
      </c>
      <c r="Y46" s="120">
        <v>0.01</v>
      </c>
      <c r="Z46" s="121">
        <v>0.23599999999999999</v>
      </c>
      <c r="AA46" s="119">
        <v>24.18</v>
      </c>
      <c r="AB46" s="121">
        <v>179.12</v>
      </c>
      <c r="AC46" s="119">
        <v>37.880000000000003</v>
      </c>
      <c r="AD46" s="120">
        <v>29.885999999999999</v>
      </c>
      <c r="AE46" s="120">
        <v>16.920000000000002</v>
      </c>
      <c r="AF46" s="121">
        <v>1</v>
      </c>
      <c r="AG46" s="119">
        <v>5.6760999999999999</v>
      </c>
      <c r="AH46" s="120">
        <v>10.6</v>
      </c>
      <c r="AI46" s="120">
        <v>10.306660000000001</v>
      </c>
      <c r="AJ46" s="120">
        <v>10.04583</v>
      </c>
      <c r="AK46" s="121">
        <v>10.3</v>
      </c>
      <c r="AL46" s="119">
        <v>10.48</v>
      </c>
      <c r="AM46" s="121">
        <v>12</v>
      </c>
      <c r="AN46" s="119">
        <v>23.275950000000002</v>
      </c>
      <c r="AO46" s="125" t="s">
        <v>1425</v>
      </c>
      <c r="AP46" s="125" t="s">
        <v>1425</v>
      </c>
      <c r="AQ46" s="120">
        <v>5.0259999999999998</v>
      </c>
      <c r="AR46" s="125" t="s">
        <v>1425</v>
      </c>
      <c r="AS46" s="120">
        <v>4.5746399999999996</v>
      </c>
      <c r="AT46" s="120">
        <v>7.1303700000000001</v>
      </c>
      <c r="AU46" s="120">
        <v>15.895</v>
      </c>
      <c r="AV46" s="120">
        <v>6.1529999999999996</v>
      </c>
      <c r="AW46" s="121">
        <v>18.350000000000001</v>
      </c>
    </row>
    <row r="47" spans="1:49" x14ac:dyDescent="0.3">
      <c r="A47" s="126" t="s">
        <v>800</v>
      </c>
      <c r="B47" s="119">
        <v>1.1000000000000001</v>
      </c>
      <c r="C47" s="120">
        <v>23</v>
      </c>
      <c r="D47" s="120">
        <v>23.9</v>
      </c>
      <c r="E47" s="120">
        <v>2</v>
      </c>
      <c r="F47" s="120">
        <v>18.7</v>
      </c>
      <c r="G47" s="121">
        <v>25</v>
      </c>
      <c r="H47" s="119">
        <v>15.2</v>
      </c>
      <c r="I47" s="121">
        <v>50</v>
      </c>
      <c r="J47" s="119">
        <v>15.94</v>
      </c>
      <c r="K47" s="120">
        <v>12.89</v>
      </c>
      <c r="L47" s="121">
        <v>20.308</v>
      </c>
      <c r="M47" s="122" t="s">
        <v>1425</v>
      </c>
      <c r="N47" s="123" t="s">
        <v>1425</v>
      </c>
      <c r="O47" s="124">
        <v>1.806</v>
      </c>
      <c r="P47" s="119">
        <v>68.760000000000005</v>
      </c>
      <c r="Q47" s="120">
        <v>27.07</v>
      </c>
      <c r="R47" s="120">
        <v>146.22999999999999</v>
      </c>
      <c r="S47" s="121">
        <v>87.763999999999996</v>
      </c>
      <c r="T47" s="124">
        <v>70.768000000000001</v>
      </c>
      <c r="U47" s="124">
        <v>7.19</v>
      </c>
      <c r="V47" s="119">
        <v>12.66</v>
      </c>
      <c r="W47" s="120">
        <v>4.25</v>
      </c>
      <c r="X47" s="120">
        <v>0.34</v>
      </c>
      <c r="Y47" s="120">
        <v>0.01</v>
      </c>
      <c r="Z47" s="121">
        <v>0.23599999999999999</v>
      </c>
      <c r="AA47" s="119">
        <v>24.18</v>
      </c>
      <c r="AB47" s="121">
        <v>179.12</v>
      </c>
      <c r="AC47" s="119">
        <v>37.880000000000003</v>
      </c>
      <c r="AD47" s="120">
        <v>29.885999999999999</v>
      </c>
      <c r="AE47" s="120">
        <v>16.920000000000002</v>
      </c>
      <c r="AF47" s="121">
        <v>1</v>
      </c>
      <c r="AG47" s="119">
        <v>5.6760999999999999</v>
      </c>
      <c r="AH47" s="120">
        <v>10.6</v>
      </c>
      <c r="AI47" s="120">
        <v>10.306660000000001</v>
      </c>
      <c r="AJ47" s="120">
        <v>10.04583</v>
      </c>
      <c r="AK47" s="121">
        <v>10.3</v>
      </c>
      <c r="AL47" s="119">
        <v>10.48</v>
      </c>
      <c r="AM47" s="121">
        <v>12</v>
      </c>
      <c r="AN47" s="119">
        <v>23.275950000000002</v>
      </c>
      <c r="AO47" s="125" t="s">
        <v>1425</v>
      </c>
      <c r="AP47" s="125" t="s">
        <v>1425</v>
      </c>
      <c r="AQ47" s="120">
        <v>5.0259999999999998</v>
      </c>
      <c r="AR47" s="125" t="s">
        <v>1425</v>
      </c>
      <c r="AS47" s="120">
        <v>4.5746399999999996</v>
      </c>
      <c r="AT47" s="120">
        <v>7.1303700000000001</v>
      </c>
      <c r="AU47" s="120">
        <v>15.895</v>
      </c>
      <c r="AV47" s="120">
        <v>6.1529999999999996</v>
      </c>
      <c r="AW47" s="121">
        <v>18.350000000000001</v>
      </c>
    </row>
    <row r="48" spans="1:49" x14ac:dyDescent="0.3">
      <c r="A48" s="126" t="s">
        <v>801</v>
      </c>
      <c r="B48" s="119">
        <v>1.1000000000000001</v>
      </c>
      <c r="C48" s="120">
        <v>23</v>
      </c>
      <c r="D48" s="120">
        <v>23.9</v>
      </c>
      <c r="E48" s="120">
        <v>2</v>
      </c>
      <c r="F48" s="120">
        <v>25</v>
      </c>
      <c r="G48" s="121">
        <v>25</v>
      </c>
      <c r="H48" s="119">
        <v>15.2</v>
      </c>
      <c r="I48" s="121">
        <v>50</v>
      </c>
      <c r="J48" s="119">
        <v>15.99</v>
      </c>
      <c r="K48" s="120">
        <v>12.89</v>
      </c>
      <c r="L48" s="121">
        <v>20.044</v>
      </c>
      <c r="M48" s="119">
        <v>1.07</v>
      </c>
      <c r="N48" s="121">
        <v>52.45</v>
      </c>
      <c r="O48" s="124">
        <v>1.806</v>
      </c>
      <c r="P48" s="119">
        <v>68.760000000000005</v>
      </c>
      <c r="Q48" s="120">
        <v>28.33</v>
      </c>
      <c r="R48" s="120">
        <v>146.22999999999999</v>
      </c>
      <c r="S48" s="121">
        <v>87.763999999999996</v>
      </c>
      <c r="T48" s="124">
        <v>74.225999999999999</v>
      </c>
      <c r="U48" s="124">
        <v>7.23</v>
      </c>
      <c r="V48" s="119">
        <v>12.66</v>
      </c>
      <c r="W48" s="120">
        <v>5.16</v>
      </c>
      <c r="X48" s="120">
        <v>0.34</v>
      </c>
      <c r="Y48" s="120">
        <v>0.01</v>
      </c>
      <c r="Z48" s="121">
        <v>0.55100000000000005</v>
      </c>
      <c r="AA48" s="119">
        <v>22.13</v>
      </c>
      <c r="AB48" s="121">
        <v>177.07</v>
      </c>
      <c r="AC48" s="119">
        <v>35.01</v>
      </c>
      <c r="AD48" s="120">
        <v>58.643999999999998</v>
      </c>
      <c r="AE48" s="120">
        <v>16.22</v>
      </c>
      <c r="AF48" s="121">
        <v>0</v>
      </c>
      <c r="AG48" s="119">
        <v>5.6760999999999999</v>
      </c>
      <c r="AH48" s="120">
        <v>10.6</v>
      </c>
      <c r="AI48" s="120">
        <v>10.18371</v>
      </c>
      <c r="AJ48" s="120">
        <v>10.04583</v>
      </c>
      <c r="AK48" s="121">
        <v>10.3</v>
      </c>
      <c r="AL48" s="119">
        <v>10.25</v>
      </c>
      <c r="AM48" s="121">
        <v>11.77</v>
      </c>
      <c r="AN48" s="119">
        <v>23.275950000000002</v>
      </c>
      <c r="AO48" s="125" t="s">
        <v>1425</v>
      </c>
      <c r="AP48" s="125" t="s">
        <v>1425</v>
      </c>
      <c r="AQ48" s="120">
        <v>5.0030000000000001</v>
      </c>
      <c r="AR48" s="125" t="s">
        <v>1425</v>
      </c>
      <c r="AS48" s="120">
        <v>4.5628099999999998</v>
      </c>
      <c r="AT48" s="120">
        <v>7.1303700000000001</v>
      </c>
      <c r="AU48" s="120">
        <v>15.895</v>
      </c>
      <c r="AV48" s="120">
        <v>6.0960000000000001</v>
      </c>
      <c r="AW48" s="121">
        <v>18.347000000000001</v>
      </c>
    </row>
    <row r="49" spans="1:49" x14ac:dyDescent="0.3">
      <c r="A49" s="126" t="s">
        <v>802</v>
      </c>
      <c r="B49" s="119">
        <v>1.1000000000000001</v>
      </c>
      <c r="C49" s="120">
        <v>23</v>
      </c>
      <c r="D49" s="120">
        <v>23.9</v>
      </c>
      <c r="E49" s="120">
        <v>2</v>
      </c>
      <c r="F49" s="120">
        <v>25</v>
      </c>
      <c r="G49" s="121">
        <v>25</v>
      </c>
      <c r="H49" s="119">
        <v>15.2</v>
      </c>
      <c r="I49" s="121">
        <v>50</v>
      </c>
      <c r="J49" s="119">
        <v>15.99</v>
      </c>
      <c r="K49" s="120">
        <v>12.89</v>
      </c>
      <c r="L49" s="121">
        <v>20.044</v>
      </c>
      <c r="M49" s="119">
        <v>1.07</v>
      </c>
      <c r="N49" s="121">
        <v>52.45</v>
      </c>
      <c r="O49" s="124">
        <v>1.806</v>
      </c>
      <c r="P49" s="119">
        <v>68.760000000000005</v>
      </c>
      <c r="Q49" s="120">
        <v>28.33</v>
      </c>
      <c r="R49" s="120">
        <v>146.22999999999999</v>
      </c>
      <c r="S49" s="121">
        <v>87.763999999999996</v>
      </c>
      <c r="T49" s="124">
        <v>74.225999999999999</v>
      </c>
      <c r="U49" s="124">
        <v>7.23</v>
      </c>
      <c r="V49" s="119">
        <v>12.66</v>
      </c>
      <c r="W49" s="120">
        <v>5.16</v>
      </c>
      <c r="X49" s="120">
        <v>0.34</v>
      </c>
      <c r="Y49" s="120">
        <v>0.01</v>
      </c>
      <c r="Z49" s="121">
        <v>0.55100000000000005</v>
      </c>
      <c r="AA49" s="119">
        <v>22.13</v>
      </c>
      <c r="AB49" s="121">
        <v>177.07</v>
      </c>
      <c r="AC49" s="119">
        <v>35.01</v>
      </c>
      <c r="AD49" s="120">
        <v>58.643999999999998</v>
      </c>
      <c r="AE49" s="120">
        <v>16.22</v>
      </c>
      <c r="AF49" s="121">
        <v>0</v>
      </c>
      <c r="AG49" s="119">
        <v>5.6760999999999999</v>
      </c>
      <c r="AH49" s="120">
        <v>10.6</v>
      </c>
      <c r="AI49" s="120">
        <v>10.18371</v>
      </c>
      <c r="AJ49" s="120">
        <v>10.04583</v>
      </c>
      <c r="AK49" s="121">
        <v>10.3</v>
      </c>
      <c r="AL49" s="119">
        <v>10.25</v>
      </c>
      <c r="AM49" s="121">
        <v>11.77</v>
      </c>
      <c r="AN49" s="119">
        <v>23.275950000000002</v>
      </c>
      <c r="AO49" s="125" t="s">
        <v>1425</v>
      </c>
      <c r="AP49" s="125" t="s">
        <v>1425</v>
      </c>
      <c r="AQ49" s="120">
        <v>5.0030000000000001</v>
      </c>
      <c r="AR49" s="125" t="s">
        <v>1425</v>
      </c>
      <c r="AS49" s="120">
        <v>4.5628099999999998</v>
      </c>
      <c r="AT49" s="120">
        <v>7.1303700000000001</v>
      </c>
      <c r="AU49" s="120">
        <v>15.895</v>
      </c>
      <c r="AV49" s="120">
        <v>6.0960000000000001</v>
      </c>
      <c r="AW49" s="121">
        <v>18.347000000000001</v>
      </c>
    </row>
    <row r="50" spans="1:49" x14ac:dyDescent="0.3">
      <c r="A50" s="126" t="s">
        <v>803</v>
      </c>
      <c r="B50" s="119">
        <v>1.1000000000000001</v>
      </c>
      <c r="C50" s="120">
        <v>23</v>
      </c>
      <c r="D50" s="120">
        <v>23.9</v>
      </c>
      <c r="E50" s="120">
        <v>2</v>
      </c>
      <c r="F50" s="120">
        <v>31.6</v>
      </c>
      <c r="G50" s="121">
        <v>25</v>
      </c>
      <c r="H50" s="119">
        <v>15.2</v>
      </c>
      <c r="I50" s="121">
        <v>50</v>
      </c>
      <c r="J50" s="119">
        <v>15.98</v>
      </c>
      <c r="K50" s="120">
        <v>12.82</v>
      </c>
      <c r="L50" s="121">
        <v>20.158999999999999</v>
      </c>
      <c r="M50" s="122" t="s">
        <v>1425</v>
      </c>
      <c r="N50" s="123" t="s">
        <v>1425</v>
      </c>
      <c r="O50" s="124">
        <v>1.806</v>
      </c>
      <c r="P50" s="119">
        <v>69.53</v>
      </c>
      <c r="Q50" s="120">
        <v>28.76</v>
      </c>
      <c r="R50" s="120">
        <v>143.96</v>
      </c>
      <c r="S50" s="121">
        <v>87.763999999999996</v>
      </c>
      <c r="T50" s="124">
        <v>70.211399999999998</v>
      </c>
      <c r="U50" s="124">
        <v>7.23</v>
      </c>
      <c r="V50" s="119">
        <v>12.66</v>
      </c>
      <c r="W50" s="120">
        <v>4.78</v>
      </c>
      <c r="X50" s="120">
        <v>0.34</v>
      </c>
      <c r="Y50" s="120">
        <v>0.01</v>
      </c>
      <c r="Z50" s="121">
        <v>0.20899999999999999</v>
      </c>
      <c r="AA50" s="119">
        <v>24.82</v>
      </c>
      <c r="AB50" s="121">
        <v>179.291</v>
      </c>
      <c r="AC50" s="119">
        <v>34.64</v>
      </c>
      <c r="AD50" s="120">
        <v>55.195999999999998</v>
      </c>
      <c r="AE50" s="120">
        <v>16.556999999999999</v>
      </c>
      <c r="AF50" s="121">
        <v>0</v>
      </c>
      <c r="AG50" s="119">
        <v>5.6760999999999999</v>
      </c>
      <c r="AH50" s="120">
        <v>11</v>
      </c>
      <c r="AI50" s="120">
        <v>10.26308</v>
      </c>
      <c r="AJ50" s="120">
        <v>10.04583</v>
      </c>
      <c r="AK50" s="121">
        <v>10.3</v>
      </c>
      <c r="AL50" s="119">
        <v>10.54</v>
      </c>
      <c r="AM50" s="121">
        <v>12.06</v>
      </c>
      <c r="AN50" s="119">
        <v>23.275950000000002</v>
      </c>
      <c r="AO50" s="125" t="s">
        <v>1425</v>
      </c>
      <c r="AP50" s="125" t="s">
        <v>1425</v>
      </c>
      <c r="AQ50" s="120">
        <v>5.0190000000000001</v>
      </c>
      <c r="AR50" s="125" t="s">
        <v>1425</v>
      </c>
      <c r="AS50" s="120">
        <v>4.5746399999999996</v>
      </c>
      <c r="AT50" s="120">
        <v>7.1303700000000001</v>
      </c>
      <c r="AU50" s="120">
        <v>15.895</v>
      </c>
      <c r="AV50" s="120">
        <v>6.1529999999999996</v>
      </c>
      <c r="AW50" s="121">
        <v>18.347000000000001</v>
      </c>
    </row>
    <row r="51" spans="1:49" x14ac:dyDescent="0.3">
      <c r="A51" s="126" t="s">
        <v>804</v>
      </c>
      <c r="B51" s="119">
        <v>1.1000000000000001</v>
      </c>
      <c r="C51" s="120">
        <v>23</v>
      </c>
      <c r="D51" s="120">
        <v>23.9</v>
      </c>
      <c r="E51" s="120">
        <v>2</v>
      </c>
      <c r="F51" s="120">
        <v>31.6</v>
      </c>
      <c r="G51" s="121">
        <v>25</v>
      </c>
      <c r="H51" s="119">
        <v>15.2</v>
      </c>
      <c r="I51" s="121">
        <v>50</v>
      </c>
      <c r="J51" s="119">
        <v>15.98</v>
      </c>
      <c r="K51" s="120">
        <v>12.82</v>
      </c>
      <c r="L51" s="121">
        <v>20.158999999999999</v>
      </c>
      <c r="M51" s="122" t="s">
        <v>1425</v>
      </c>
      <c r="N51" s="123" t="s">
        <v>1425</v>
      </c>
      <c r="O51" s="124">
        <v>1.806</v>
      </c>
      <c r="P51" s="119">
        <v>69.53</v>
      </c>
      <c r="Q51" s="120">
        <v>28.76</v>
      </c>
      <c r="R51" s="120">
        <v>143.96</v>
      </c>
      <c r="S51" s="121">
        <v>87.763999999999996</v>
      </c>
      <c r="T51" s="124">
        <v>70.211399999999998</v>
      </c>
      <c r="U51" s="124">
        <v>7.23</v>
      </c>
      <c r="V51" s="119">
        <v>12.66</v>
      </c>
      <c r="W51" s="120">
        <v>4.78</v>
      </c>
      <c r="X51" s="120">
        <v>0.34</v>
      </c>
      <c r="Y51" s="120">
        <v>0.01</v>
      </c>
      <c r="Z51" s="121">
        <v>0.20899999999999999</v>
      </c>
      <c r="AA51" s="119">
        <v>24.82</v>
      </c>
      <c r="AB51" s="121">
        <v>179.291</v>
      </c>
      <c r="AC51" s="119">
        <v>34.64</v>
      </c>
      <c r="AD51" s="120">
        <v>55.195999999999998</v>
      </c>
      <c r="AE51" s="120">
        <v>16.556999999999999</v>
      </c>
      <c r="AF51" s="121">
        <v>0</v>
      </c>
      <c r="AG51" s="119">
        <v>5.6760999999999999</v>
      </c>
      <c r="AH51" s="120">
        <v>11</v>
      </c>
      <c r="AI51" s="120">
        <v>10.26308</v>
      </c>
      <c r="AJ51" s="120">
        <v>10.04583</v>
      </c>
      <c r="AK51" s="121">
        <v>10.3</v>
      </c>
      <c r="AL51" s="119">
        <v>10.54</v>
      </c>
      <c r="AM51" s="121">
        <v>12.06</v>
      </c>
      <c r="AN51" s="119">
        <v>23.275950000000002</v>
      </c>
      <c r="AO51" s="125" t="s">
        <v>1425</v>
      </c>
      <c r="AP51" s="125" t="s">
        <v>1425</v>
      </c>
      <c r="AQ51" s="120">
        <v>5.0190000000000001</v>
      </c>
      <c r="AR51" s="125" t="s">
        <v>1425</v>
      </c>
      <c r="AS51" s="120">
        <v>4.5746399999999996</v>
      </c>
      <c r="AT51" s="120">
        <v>7.1303700000000001</v>
      </c>
      <c r="AU51" s="120">
        <v>15.895</v>
      </c>
      <c r="AV51" s="120">
        <v>6.1529999999999996</v>
      </c>
      <c r="AW51" s="121">
        <v>18.347000000000001</v>
      </c>
    </row>
    <row r="52" spans="1:49" x14ac:dyDescent="0.3">
      <c r="A52" s="126" t="s">
        <v>805</v>
      </c>
      <c r="B52" s="119">
        <v>1.1000000000000001</v>
      </c>
      <c r="C52" s="120">
        <v>23</v>
      </c>
      <c r="D52" s="120">
        <v>23.9</v>
      </c>
      <c r="E52" s="120">
        <v>2</v>
      </c>
      <c r="F52" s="120">
        <v>34.6</v>
      </c>
      <c r="G52" s="121">
        <v>25</v>
      </c>
      <c r="H52" s="119">
        <v>14.7</v>
      </c>
      <c r="I52" s="121">
        <v>50</v>
      </c>
      <c r="J52" s="119">
        <v>16.04</v>
      </c>
      <c r="K52" s="120">
        <v>12.94</v>
      </c>
      <c r="L52" s="121">
        <v>20.234999999999999</v>
      </c>
      <c r="M52" s="122" t="s">
        <v>1425</v>
      </c>
      <c r="N52" s="123" t="s">
        <v>1425</v>
      </c>
      <c r="O52" s="124">
        <v>1.806</v>
      </c>
      <c r="P52" s="119">
        <v>69.53</v>
      </c>
      <c r="Q52" s="120">
        <v>28.33</v>
      </c>
      <c r="R52" s="120">
        <v>145.09</v>
      </c>
      <c r="S52" s="121">
        <v>87.763999999999996</v>
      </c>
      <c r="T52" s="124">
        <v>72.644999999999996</v>
      </c>
      <c r="U52" s="124">
        <v>7.3</v>
      </c>
      <c r="V52" s="119">
        <v>12.66</v>
      </c>
      <c r="W52" s="120">
        <v>5.16</v>
      </c>
      <c r="X52" s="120">
        <v>0.34</v>
      </c>
      <c r="Y52" s="120">
        <v>0.01</v>
      </c>
      <c r="Z52" s="121">
        <v>0.55100000000000005</v>
      </c>
      <c r="AA52" s="119">
        <v>27.7</v>
      </c>
      <c r="AB52" s="121">
        <v>182.172</v>
      </c>
      <c r="AC52" s="119">
        <v>34.020000000000003</v>
      </c>
      <c r="AD52" s="120">
        <v>53.347999999999999</v>
      </c>
      <c r="AE52" s="120">
        <v>16.777999999999999</v>
      </c>
      <c r="AF52" s="121">
        <v>0</v>
      </c>
      <c r="AG52" s="119">
        <v>5.6760999999999999</v>
      </c>
      <c r="AH52" s="120">
        <v>13</v>
      </c>
      <c r="AI52" s="120">
        <v>10.268560000000001</v>
      </c>
      <c r="AJ52" s="120">
        <v>10.04583</v>
      </c>
      <c r="AK52" s="121">
        <v>10.3</v>
      </c>
      <c r="AL52" s="119">
        <v>10.64</v>
      </c>
      <c r="AM52" s="121">
        <v>12.16</v>
      </c>
      <c r="AN52" s="119">
        <v>23.275950000000002</v>
      </c>
      <c r="AO52" s="125" t="s">
        <v>1425</v>
      </c>
      <c r="AP52" s="125" t="s">
        <v>1425</v>
      </c>
      <c r="AQ52" s="120">
        <v>5.0490000000000004</v>
      </c>
      <c r="AR52" s="125" t="s">
        <v>1425</v>
      </c>
      <c r="AS52" s="120">
        <v>4.5501500000000004</v>
      </c>
      <c r="AT52" s="120">
        <v>7.1303700000000001</v>
      </c>
      <c r="AU52" s="120">
        <v>15.895</v>
      </c>
      <c r="AV52" s="120">
        <v>6.0350000000000001</v>
      </c>
      <c r="AW52" s="121">
        <v>18.347000000000001</v>
      </c>
    </row>
    <row r="53" spans="1:49" x14ac:dyDescent="0.3">
      <c r="A53" s="126" t="s">
        <v>806</v>
      </c>
      <c r="B53" s="119">
        <v>1.1000000000000001</v>
      </c>
      <c r="C53" s="120">
        <v>23</v>
      </c>
      <c r="D53" s="120">
        <v>23.9</v>
      </c>
      <c r="E53" s="120">
        <v>2</v>
      </c>
      <c r="F53" s="120">
        <v>34.6</v>
      </c>
      <c r="G53" s="121">
        <v>25</v>
      </c>
      <c r="H53" s="119">
        <v>14.7</v>
      </c>
      <c r="I53" s="121">
        <v>50</v>
      </c>
      <c r="J53" s="119">
        <v>16.04</v>
      </c>
      <c r="K53" s="120">
        <v>12.94</v>
      </c>
      <c r="L53" s="121">
        <v>20.234999999999999</v>
      </c>
      <c r="M53" s="122" t="s">
        <v>1425</v>
      </c>
      <c r="N53" s="123" t="s">
        <v>1425</v>
      </c>
      <c r="O53" s="124">
        <v>1.806</v>
      </c>
      <c r="P53" s="119">
        <v>69.53</v>
      </c>
      <c r="Q53" s="120">
        <v>28.33</v>
      </c>
      <c r="R53" s="120">
        <v>145.09</v>
      </c>
      <c r="S53" s="121">
        <v>87.763999999999996</v>
      </c>
      <c r="T53" s="124">
        <v>72.644999999999996</v>
      </c>
      <c r="U53" s="124">
        <v>7.3</v>
      </c>
      <c r="V53" s="119">
        <v>12.66</v>
      </c>
      <c r="W53" s="120">
        <v>5.16</v>
      </c>
      <c r="X53" s="120">
        <v>0.34</v>
      </c>
      <c r="Y53" s="120">
        <v>0.01</v>
      </c>
      <c r="Z53" s="121">
        <v>0.55100000000000005</v>
      </c>
      <c r="AA53" s="119">
        <v>27.7</v>
      </c>
      <c r="AB53" s="121">
        <v>182.172</v>
      </c>
      <c r="AC53" s="119">
        <v>34.020000000000003</v>
      </c>
      <c r="AD53" s="120">
        <v>53.347999999999999</v>
      </c>
      <c r="AE53" s="120">
        <v>16.777999999999999</v>
      </c>
      <c r="AF53" s="121">
        <v>0</v>
      </c>
      <c r="AG53" s="119">
        <v>5.6760999999999999</v>
      </c>
      <c r="AH53" s="120">
        <v>13</v>
      </c>
      <c r="AI53" s="120">
        <v>10.268560000000001</v>
      </c>
      <c r="AJ53" s="120">
        <v>10.04583</v>
      </c>
      <c r="AK53" s="121">
        <v>10.3</v>
      </c>
      <c r="AL53" s="119">
        <v>10.64</v>
      </c>
      <c r="AM53" s="121">
        <v>12.16</v>
      </c>
      <c r="AN53" s="119">
        <v>23.275950000000002</v>
      </c>
      <c r="AO53" s="125" t="s">
        <v>1425</v>
      </c>
      <c r="AP53" s="125" t="s">
        <v>1425</v>
      </c>
      <c r="AQ53" s="120">
        <v>5.0490000000000004</v>
      </c>
      <c r="AR53" s="125" t="s">
        <v>1425</v>
      </c>
      <c r="AS53" s="120">
        <v>4.5501500000000004</v>
      </c>
      <c r="AT53" s="120">
        <v>7.1303700000000001</v>
      </c>
      <c r="AU53" s="120">
        <v>15.895</v>
      </c>
      <c r="AV53" s="120">
        <v>6.0350000000000001</v>
      </c>
      <c r="AW53" s="121">
        <v>18.347000000000001</v>
      </c>
    </row>
    <row r="54" spans="1:49" x14ac:dyDescent="0.3">
      <c r="A54" s="126" t="s">
        <v>807</v>
      </c>
      <c r="B54" s="119">
        <v>1.1000000000000001</v>
      </c>
      <c r="C54" s="120">
        <v>23</v>
      </c>
      <c r="D54" s="120">
        <v>23.9</v>
      </c>
      <c r="E54" s="120">
        <v>2</v>
      </c>
      <c r="F54" s="120">
        <v>36.1</v>
      </c>
      <c r="G54" s="121">
        <v>25</v>
      </c>
      <c r="H54" s="119">
        <v>14.7</v>
      </c>
      <c r="I54" s="121">
        <v>50</v>
      </c>
      <c r="J54" s="119">
        <v>15.98</v>
      </c>
      <c r="K54" s="120">
        <v>12.64</v>
      </c>
      <c r="L54" s="121">
        <v>20.123999999999999</v>
      </c>
      <c r="M54" s="122" t="s">
        <v>1425</v>
      </c>
      <c r="N54" s="123" t="s">
        <v>1425</v>
      </c>
      <c r="O54" s="124">
        <v>1.806</v>
      </c>
      <c r="P54" s="119">
        <v>67.239999999999995</v>
      </c>
      <c r="Q54" s="120">
        <v>28.76</v>
      </c>
      <c r="R54" s="120">
        <v>143.96</v>
      </c>
      <c r="S54" s="121">
        <v>87.763999999999996</v>
      </c>
      <c r="T54" s="124">
        <v>74.239999999999995</v>
      </c>
      <c r="U54" s="124">
        <v>7.3</v>
      </c>
      <c r="V54" s="119">
        <v>12.66</v>
      </c>
      <c r="W54" s="120">
        <v>4.78</v>
      </c>
      <c r="X54" s="120">
        <v>0.34</v>
      </c>
      <c r="Y54" s="120">
        <v>0.01</v>
      </c>
      <c r="Z54" s="121">
        <v>0.20899999999999999</v>
      </c>
      <c r="AA54" s="119">
        <v>24.91</v>
      </c>
      <c r="AB54" s="121">
        <v>179.37799999999999</v>
      </c>
      <c r="AC54" s="119">
        <v>33.067</v>
      </c>
      <c r="AD54" s="120">
        <v>53.423999999999999</v>
      </c>
      <c r="AE54" s="120">
        <v>16.812999999999999</v>
      </c>
      <c r="AF54" s="121">
        <v>0</v>
      </c>
      <c r="AG54" s="119">
        <v>5.6760999999999999</v>
      </c>
      <c r="AH54" s="120">
        <v>13</v>
      </c>
      <c r="AI54" s="120">
        <v>10.194470000000001</v>
      </c>
      <c r="AJ54" s="120">
        <v>10.04583</v>
      </c>
      <c r="AK54" s="121">
        <v>10.3</v>
      </c>
      <c r="AL54" s="119">
        <v>10.69</v>
      </c>
      <c r="AM54" s="121">
        <v>12.21</v>
      </c>
      <c r="AN54" s="119">
        <v>23.275950000000002</v>
      </c>
      <c r="AO54" s="125" t="s">
        <v>1425</v>
      </c>
      <c r="AP54" s="125" t="s">
        <v>1425</v>
      </c>
      <c r="AQ54" s="120">
        <v>5.0369999999999999</v>
      </c>
      <c r="AR54" s="125" t="s">
        <v>1425</v>
      </c>
      <c r="AS54" s="120">
        <v>4.5223500000000003</v>
      </c>
      <c r="AT54" s="120">
        <v>7.1303700000000001</v>
      </c>
      <c r="AU54" s="120">
        <v>15.895</v>
      </c>
      <c r="AV54" s="120">
        <v>5.9009999999999998</v>
      </c>
      <c r="AW54" s="121">
        <v>18.347000000000001</v>
      </c>
    </row>
    <row r="55" spans="1:49" x14ac:dyDescent="0.3">
      <c r="A55" s="126" t="s">
        <v>808</v>
      </c>
      <c r="B55" s="119">
        <v>1.1000000000000001</v>
      </c>
      <c r="C55" s="120">
        <v>23</v>
      </c>
      <c r="D55" s="120">
        <v>23.9</v>
      </c>
      <c r="E55" s="120">
        <v>2</v>
      </c>
      <c r="F55" s="120">
        <v>36.1</v>
      </c>
      <c r="G55" s="121">
        <v>25</v>
      </c>
      <c r="H55" s="119">
        <v>14.7</v>
      </c>
      <c r="I55" s="121">
        <v>50</v>
      </c>
      <c r="J55" s="119">
        <v>15.98</v>
      </c>
      <c r="K55" s="120">
        <v>12.64</v>
      </c>
      <c r="L55" s="121">
        <v>20.123999999999999</v>
      </c>
      <c r="M55" s="122" t="s">
        <v>1425</v>
      </c>
      <c r="N55" s="123" t="s">
        <v>1425</v>
      </c>
      <c r="O55" s="124">
        <v>1.806</v>
      </c>
      <c r="P55" s="119">
        <v>67.239999999999995</v>
      </c>
      <c r="Q55" s="120">
        <v>28.76</v>
      </c>
      <c r="R55" s="120">
        <v>143.96</v>
      </c>
      <c r="S55" s="121">
        <v>87.763999999999996</v>
      </c>
      <c r="T55" s="124">
        <v>74.239999999999995</v>
      </c>
      <c r="U55" s="124">
        <v>7.3</v>
      </c>
      <c r="V55" s="119">
        <v>12.66</v>
      </c>
      <c r="W55" s="120">
        <v>4.78</v>
      </c>
      <c r="X55" s="120">
        <v>0.34</v>
      </c>
      <c r="Y55" s="120">
        <v>0.01</v>
      </c>
      <c r="Z55" s="121">
        <v>0.20899999999999999</v>
      </c>
      <c r="AA55" s="119">
        <v>24.91</v>
      </c>
      <c r="AB55" s="121">
        <v>179.37799999999999</v>
      </c>
      <c r="AC55" s="119">
        <v>33.067</v>
      </c>
      <c r="AD55" s="120">
        <v>53.423999999999999</v>
      </c>
      <c r="AE55" s="120">
        <v>16.812999999999999</v>
      </c>
      <c r="AF55" s="121">
        <v>0</v>
      </c>
      <c r="AG55" s="119">
        <v>5.6760999999999999</v>
      </c>
      <c r="AH55" s="120">
        <v>13</v>
      </c>
      <c r="AI55" s="120">
        <v>10.194470000000001</v>
      </c>
      <c r="AJ55" s="120">
        <v>10.04583</v>
      </c>
      <c r="AK55" s="121">
        <v>10.3</v>
      </c>
      <c r="AL55" s="119">
        <v>10.69</v>
      </c>
      <c r="AM55" s="121">
        <v>12.21</v>
      </c>
      <c r="AN55" s="119">
        <v>23.275950000000002</v>
      </c>
      <c r="AO55" s="125" t="s">
        <v>1425</v>
      </c>
      <c r="AP55" s="125" t="s">
        <v>1425</v>
      </c>
      <c r="AQ55" s="120">
        <v>5.0369999999999999</v>
      </c>
      <c r="AR55" s="125" t="s">
        <v>1425</v>
      </c>
      <c r="AS55" s="120">
        <v>4.5223500000000003</v>
      </c>
      <c r="AT55" s="120">
        <v>7.1303700000000001</v>
      </c>
      <c r="AU55" s="120">
        <v>15.895</v>
      </c>
      <c r="AV55" s="120">
        <v>5.9009999999999998</v>
      </c>
      <c r="AW55" s="121">
        <v>18.347000000000001</v>
      </c>
    </row>
    <row r="56" spans="1:49" x14ac:dyDescent="0.3">
      <c r="A56" s="126" t="s">
        <v>809</v>
      </c>
      <c r="B56" s="119">
        <v>1.1000000000000001</v>
      </c>
      <c r="C56" s="120">
        <v>23</v>
      </c>
      <c r="D56" s="120">
        <v>23.9</v>
      </c>
      <c r="E56" s="120">
        <v>2</v>
      </c>
      <c r="F56" s="120">
        <v>36.299999999999997</v>
      </c>
      <c r="G56" s="121">
        <v>25</v>
      </c>
      <c r="H56" s="119">
        <v>14.7</v>
      </c>
      <c r="I56" s="121">
        <v>50</v>
      </c>
      <c r="J56" s="119">
        <v>16.05</v>
      </c>
      <c r="K56" s="120">
        <v>12.78</v>
      </c>
      <c r="L56" s="121">
        <v>20.195</v>
      </c>
      <c r="M56" s="122" t="s">
        <v>1425</v>
      </c>
      <c r="N56" s="123" t="s">
        <v>1425</v>
      </c>
      <c r="O56" s="124">
        <v>1.806</v>
      </c>
      <c r="P56" s="119">
        <v>64.260000000000005</v>
      </c>
      <c r="Q56" s="120">
        <v>28.33</v>
      </c>
      <c r="R56" s="120">
        <v>141.71</v>
      </c>
      <c r="S56" s="121">
        <v>87.763999999999996</v>
      </c>
      <c r="T56" s="124">
        <v>73.430000000000007</v>
      </c>
      <c r="U56" s="124">
        <v>7.29</v>
      </c>
      <c r="V56" s="119">
        <v>12.66</v>
      </c>
      <c r="W56" s="120">
        <v>4.0199999999999996</v>
      </c>
      <c r="X56" s="120">
        <v>0.33</v>
      </c>
      <c r="Y56" s="120">
        <v>0.01</v>
      </c>
      <c r="Z56" s="121">
        <v>0.57899999999999996</v>
      </c>
      <c r="AA56" s="119">
        <v>39.06</v>
      </c>
      <c r="AB56" s="121">
        <v>187.99199999999999</v>
      </c>
      <c r="AC56" s="119">
        <v>34.020000000000003</v>
      </c>
      <c r="AD56" s="120">
        <v>30.152999999999999</v>
      </c>
      <c r="AE56" s="120">
        <v>17.21</v>
      </c>
      <c r="AF56" s="121">
        <v>0</v>
      </c>
      <c r="AG56" s="119">
        <v>5.6760999999999999</v>
      </c>
      <c r="AH56" s="120">
        <v>13</v>
      </c>
      <c r="AI56" s="120">
        <v>10.292160000000001</v>
      </c>
      <c r="AJ56" s="120">
        <v>10.04583</v>
      </c>
      <c r="AK56" s="121">
        <v>10.3</v>
      </c>
      <c r="AL56" s="119">
        <v>10.48</v>
      </c>
      <c r="AM56" s="121">
        <v>12</v>
      </c>
      <c r="AN56" s="119">
        <v>23.275950000000002</v>
      </c>
      <c r="AO56" s="125" t="s">
        <v>1425</v>
      </c>
      <c r="AP56" s="125" t="s">
        <v>1425</v>
      </c>
      <c r="AQ56" s="120">
        <v>5.04</v>
      </c>
      <c r="AR56" s="125" t="s">
        <v>1425</v>
      </c>
      <c r="AS56" s="120">
        <v>4.5308599999999997</v>
      </c>
      <c r="AT56" s="120">
        <v>7.1303700000000001</v>
      </c>
      <c r="AU56" s="120">
        <v>15.895</v>
      </c>
      <c r="AV56" s="120">
        <v>5.9420000000000002</v>
      </c>
      <c r="AW56" s="121">
        <v>18.347000000000001</v>
      </c>
    </row>
    <row r="57" spans="1:49" x14ac:dyDescent="0.3">
      <c r="A57" s="126" t="s">
        <v>810</v>
      </c>
      <c r="B57" s="119">
        <v>1.1000000000000001</v>
      </c>
      <c r="C57" s="120">
        <v>23</v>
      </c>
      <c r="D57" s="120">
        <v>23.9</v>
      </c>
      <c r="E57" s="120">
        <v>2</v>
      </c>
      <c r="F57" s="120">
        <v>36.299999999999997</v>
      </c>
      <c r="G57" s="121">
        <v>25</v>
      </c>
      <c r="H57" s="119">
        <v>14.7</v>
      </c>
      <c r="I57" s="121">
        <v>50</v>
      </c>
      <c r="J57" s="119">
        <v>16.05</v>
      </c>
      <c r="K57" s="120">
        <v>12.78</v>
      </c>
      <c r="L57" s="121">
        <v>20.195</v>
      </c>
      <c r="M57" s="122" t="s">
        <v>1425</v>
      </c>
      <c r="N57" s="123" t="s">
        <v>1425</v>
      </c>
      <c r="O57" s="124">
        <v>1.806</v>
      </c>
      <c r="P57" s="119">
        <v>64.260000000000005</v>
      </c>
      <c r="Q57" s="120">
        <v>28.33</v>
      </c>
      <c r="R57" s="120">
        <v>141.71</v>
      </c>
      <c r="S57" s="121">
        <v>87.763999999999996</v>
      </c>
      <c r="T57" s="124">
        <v>73.430000000000007</v>
      </c>
      <c r="U57" s="124">
        <v>7.29</v>
      </c>
      <c r="V57" s="119">
        <v>12.66</v>
      </c>
      <c r="W57" s="120">
        <v>4.0199999999999996</v>
      </c>
      <c r="X57" s="120">
        <v>0.33</v>
      </c>
      <c r="Y57" s="120">
        <v>0.01</v>
      </c>
      <c r="Z57" s="121">
        <v>0.57899999999999996</v>
      </c>
      <c r="AA57" s="119">
        <v>39.06</v>
      </c>
      <c r="AB57" s="121">
        <v>187.99199999999999</v>
      </c>
      <c r="AC57" s="119">
        <v>34.020000000000003</v>
      </c>
      <c r="AD57" s="120">
        <v>30.152999999999999</v>
      </c>
      <c r="AE57" s="120">
        <v>17.21</v>
      </c>
      <c r="AF57" s="121">
        <v>0</v>
      </c>
      <c r="AG57" s="119">
        <v>5.6760999999999999</v>
      </c>
      <c r="AH57" s="120">
        <v>13</v>
      </c>
      <c r="AI57" s="120">
        <v>10.292160000000001</v>
      </c>
      <c r="AJ57" s="120">
        <v>10.04583</v>
      </c>
      <c r="AK57" s="121">
        <v>10.3</v>
      </c>
      <c r="AL57" s="119">
        <v>10.48</v>
      </c>
      <c r="AM57" s="121">
        <v>12</v>
      </c>
      <c r="AN57" s="119">
        <v>23.275950000000002</v>
      </c>
      <c r="AO57" s="125" t="s">
        <v>1425</v>
      </c>
      <c r="AP57" s="125" t="s">
        <v>1425</v>
      </c>
      <c r="AQ57" s="120">
        <v>5.04</v>
      </c>
      <c r="AR57" s="125" t="s">
        <v>1425</v>
      </c>
      <c r="AS57" s="120">
        <v>4.5308599999999997</v>
      </c>
      <c r="AT57" s="120">
        <v>7.1303700000000001</v>
      </c>
      <c r="AU57" s="120">
        <v>15.895</v>
      </c>
      <c r="AV57" s="120">
        <v>5.9420000000000002</v>
      </c>
      <c r="AW57" s="121">
        <v>18.347000000000001</v>
      </c>
    </row>
    <row r="58" spans="1:49" x14ac:dyDescent="0.3">
      <c r="A58" s="126" t="s">
        <v>811</v>
      </c>
      <c r="B58" s="119">
        <v>1.1000000000000001</v>
      </c>
      <c r="C58" s="120">
        <v>23</v>
      </c>
      <c r="D58" s="120">
        <v>23.9</v>
      </c>
      <c r="E58" s="120">
        <v>2</v>
      </c>
      <c r="F58" s="120">
        <v>37.799999999999997</v>
      </c>
      <c r="G58" s="121">
        <v>25</v>
      </c>
      <c r="H58" s="119">
        <v>14.7</v>
      </c>
      <c r="I58" s="121">
        <v>50</v>
      </c>
      <c r="J58" s="119">
        <v>14.06</v>
      </c>
      <c r="K58" s="120">
        <v>12.68</v>
      </c>
      <c r="L58" s="121">
        <v>22.388999999999999</v>
      </c>
      <c r="M58" s="122" t="s">
        <v>1425</v>
      </c>
      <c r="N58" s="123" t="s">
        <v>1425</v>
      </c>
      <c r="O58" s="124">
        <v>1.806</v>
      </c>
      <c r="P58" s="119">
        <v>69.53</v>
      </c>
      <c r="Q58" s="120">
        <v>26.65</v>
      </c>
      <c r="R58" s="120">
        <v>139.47999999999999</v>
      </c>
      <c r="S58" s="121">
        <v>87.763999999999996</v>
      </c>
      <c r="T58" s="124">
        <v>74.628</v>
      </c>
      <c r="U58" s="124">
        <v>7.28</v>
      </c>
      <c r="V58" s="119">
        <v>12.66</v>
      </c>
      <c r="W58" s="120">
        <v>3.85</v>
      </c>
      <c r="X58" s="120">
        <v>0.33</v>
      </c>
      <c r="Y58" s="120">
        <v>0.01</v>
      </c>
      <c r="Z58" s="121">
        <v>0.57999999999999996</v>
      </c>
      <c r="AA58" s="119">
        <v>31.93</v>
      </c>
      <c r="AB58" s="121">
        <v>180.86</v>
      </c>
      <c r="AC58" s="119">
        <v>33.963000000000001</v>
      </c>
      <c r="AD58" s="120">
        <v>31.547000000000001</v>
      </c>
      <c r="AE58" s="120">
        <v>16.780999999999999</v>
      </c>
      <c r="AF58" s="121">
        <v>11</v>
      </c>
      <c r="AG58" s="119">
        <v>5.6760999999999999</v>
      </c>
      <c r="AH58" s="120">
        <v>13</v>
      </c>
      <c r="AI58" s="120">
        <v>10.37243</v>
      </c>
      <c r="AJ58" s="120">
        <v>10.04583</v>
      </c>
      <c r="AK58" s="121">
        <v>10.3</v>
      </c>
      <c r="AL58" s="119">
        <v>10.7</v>
      </c>
      <c r="AM58" s="121">
        <v>12.22</v>
      </c>
      <c r="AN58" s="119">
        <v>23.275950000000002</v>
      </c>
      <c r="AO58" s="120">
        <v>21.58344</v>
      </c>
      <c r="AP58" s="120">
        <v>53.368209999999998</v>
      </c>
      <c r="AQ58" s="120">
        <v>5.048</v>
      </c>
      <c r="AR58" s="120">
        <v>24.82095</v>
      </c>
      <c r="AS58" s="120">
        <v>4.5105199999999996</v>
      </c>
      <c r="AT58" s="120">
        <v>7.1303700000000001</v>
      </c>
      <c r="AU58" s="120">
        <v>15.895</v>
      </c>
      <c r="AV58" s="120">
        <v>5.8440000000000003</v>
      </c>
      <c r="AW58" s="121">
        <v>18.347000000000001</v>
      </c>
    </row>
    <row r="59" spans="1:49" x14ac:dyDescent="0.3">
      <c r="A59" s="127" t="s">
        <v>812</v>
      </c>
      <c r="B59" s="128">
        <v>1.1000000000000001</v>
      </c>
      <c r="C59" s="129">
        <v>23</v>
      </c>
      <c r="D59" s="129">
        <v>23.9</v>
      </c>
      <c r="E59" s="129">
        <v>2</v>
      </c>
      <c r="F59" s="129">
        <v>37.799999999999997</v>
      </c>
      <c r="G59" s="130">
        <v>25</v>
      </c>
      <c r="H59" s="128">
        <v>14.7</v>
      </c>
      <c r="I59" s="130">
        <v>50</v>
      </c>
      <c r="J59" s="128">
        <v>14.06</v>
      </c>
      <c r="K59" s="129">
        <v>12.68</v>
      </c>
      <c r="L59" s="130">
        <v>22.388999999999999</v>
      </c>
      <c r="M59" s="131" t="s">
        <v>1425</v>
      </c>
      <c r="N59" s="132" t="s">
        <v>1425</v>
      </c>
      <c r="O59" s="133">
        <v>1.806</v>
      </c>
      <c r="P59" s="128">
        <v>69.53</v>
      </c>
      <c r="Q59" s="129">
        <v>26.65</v>
      </c>
      <c r="R59" s="129">
        <v>139.47999999999999</v>
      </c>
      <c r="S59" s="130">
        <v>87.763999999999996</v>
      </c>
      <c r="T59" s="133">
        <v>74.628</v>
      </c>
      <c r="U59" s="133">
        <v>7.28</v>
      </c>
      <c r="V59" s="128">
        <v>12.66</v>
      </c>
      <c r="W59" s="129">
        <v>3.85</v>
      </c>
      <c r="X59" s="129">
        <v>0.33</v>
      </c>
      <c r="Y59" s="129">
        <v>0.01</v>
      </c>
      <c r="Z59" s="130">
        <v>0.57999999999999996</v>
      </c>
      <c r="AA59" s="128">
        <v>31.93</v>
      </c>
      <c r="AB59" s="130">
        <v>180.86</v>
      </c>
      <c r="AC59" s="128">
        <v>33.963000000000001</v>
      </c>
      <c r="AD59" s="129">
        <v>31.547000000000001</v>
      </c>
      <c r="AE59" s="129">
        <v>16.780999999999999</v>
      </c>
      <c r="AF59" s="130">
        <v>11</v>
      </c>
      <c r="AG59" s="128">
        <v>5.6760999999999999</v>
      </c>
      <c r="AH59" s="129">
        <v>13</v>
      </c>
      <c r="AI59" s="129">
        <v>10.37243</v>
      </c>
      <c r="AJ59" s="129">
        <v>10.04583</v>
      </c>
      <c r="AK59" s="130">
        <v>10.3</v>
      </c>
      <c r="AL59" s="128">
        <v>10.7</v>
      </c>
      <c r="AM59" s="130">
        <v>12.22</v>
      </c>
      <c r="AN59" s="128">
        <v>23.275950000000002</v>
      </c>
      <c r="AO59" s="129">
        <v>21.58344</v>
      </c>
      <c r="AP59" s="129">
        <v>53.368209999999998</v>
      </c>
      <c r="AQ59" s="129">
        <v>5.048</v>
      </c>
      <c r="AR59" s="129">
        <v>24.82095</v>
      </c>
      <c r="AS59" s="129">
        <v>4.5105199999999996</v>
      </c>
      <c r="AT59" s="129">
        <v>7.1303700000000001</v>
      </c>
      <c r="AU59" s="129">
        <v>15.895</v>
      </c>
      <c r="AV59" s="129">
        <v>5.8440000000000003</v>
      </c>
      <c r="AW59" s="130">
        <v>18.347000000000001</v>
      </c>
    </row>
    <row r="60" spans="1:49" x14ac:dyDescent="0.3">
      <c r="A60" s="134" t="s">
        <v>1354</v>
      </c>
      <c r="B60" s="135">
        <f t="shared" ref="B60:AW60" si="0">MIN(B12:B59)</f>
        <v>1.1000000000000001</v>
      </c>
      <c r="C60" s="135">
        <f t="shared" si="0"/>
        <v>23</v>
      </c>
      <c r="D60" s="135">
        <f t="shared" si="0"/>
        <v>23.9</v>
      </c>
      <c r="E60" s="135">
        <f t="shared" si="0"/>
        <v>2</v>
      </c>
      <c r="F60" s="135">
        <f t="shared" si="0"/>
        <v>8.1</v>
      </c>
      <c r="G60" s="135">
        <f t="shared" si="0"/>
        <v>25</v>
      </c>
      <c r="H60" s="135">
        <f t="shared" si="0"/>
        <v>14.7</v>
      </c>
      <c r="I60" s="135">
        <f t="shared" si="0"/>
        <v>48</v>
      </c>
      <c r="J60" s="135">
        <f t="shared" si="0"/>
        <v>8.93</v>
      </c>
      <c r="K60" s="135">
        <f t="shared" si="0"/>
        <v>12</v>
      </c>
      <c r="L60" s="135">
        <f t="shared" si="0"/>
        <v>0</v>
      </c>
      <c r="M60" s="135">
        <f t="shared" si="0"/>
        <v>1.07</v>
      </c>
      <c r="N60" s="135">
        <f t="shared" si="0"/>
        <v>52.45</v>
      </c>
      <c r="O60" s="135">
        <f t="shared" si="0"/>
        <v>1.806</v>
      </c>
      <c r="P60" s="135">
        <f t="shared" si="0"/>
        <v>57.84</v>
      </c>
      <c r="Q60" s="135">
        <f t="shared" si="0"/>
        <v>25.84</v>
      </c>
      <c r="R60" s="135">
        <f t="shared" si="0"/>
        <v>134</v>
      </c>
      <c r="S60" s="135">
        <f t="shared" si="0"/>
        <v>87.763999999999996</v>
      </c>
      <c r="T60" s="135">
        <f t="shared" si="0"/>
        <v>67.353999999999999</v>
      </c>
      <c r="U60" s="135">
        <f t="shared" si="0"/>
        <v>6.96</v>
      </c>
      <c r="V60" s="135">
        <f t="shared" si="0"/>
        <v>12.66</v>
      </c>
      <c r="W60" s="135">
        <f t="shared" si="0"/>
        <v>3.78</v>
      </c>
      <c r="X60" s="135">
        <f t="shared" si="0"/>
        <v>0.33</v>
      </c>
      <c r="Y60" s="135">
        <f t="shared" si="0"/>
        <v>0.01</v>
      </c>
      <c r="Z60" s="135">
        <f t="shared" si="0"/>
        <v>0.20899999999999999</v>
      </c>
      <c r="AA60" s="135">
        <f t="shared" si="0"/>
        <v>22.13</v>
      </c>
      <c r="AB60" s="135">
        <f t="shared" si="0"/>
        <v>175.67</v>
      </c>
      <c r="AC60" s="135">
        <f t="shared" si="0"/>
        <v>33.067</v>
      </c>
      <c r="AD60" s="135">
        <f t="shared" si="0"/>
        <v>28.164000000000001</v>
      </c>
      <c r="AE60" s="135">
        <f t="shared" si="0"/>
        <v>16.106000000000002</v>
      </c>
      <c r="AF60" s="135">
        <f t="shared" si="0"/>
        <v>0</v>
      </c>
      <c r="AG60" s="135">
        <f t="shared" si="0"/>
        <v>5.6760999999999999</v>
      </c>
      <c r="AH60" s="135">
        <f t="shared" si="0"/>
        <v>10.199999999999999</v>
      </c>
      <c r="AI60" s="135">
        <f t="shared" si="0"/>
        <v>9.9291499999999999</v>
      </c>
      <c r="AJ60" s="135">
        <f t="shared" si="0"/>
        <v>10.04583</v>
      </c>
      <c r="AK60" s="135">
        <f t="shared" si="0"/>
        <v>10.3</v>
      </c>
      <c r="AL60" s="135">
        <f t="shared" si="0"/>
        <v>10.25</v>
      </c>
      <c r="AM60" s="135">
        <f t="shared" si="0"/>
        <v>11.77</v>
      </c>
      <c r="AN60" s="135">
        <f t="shared" si="0"/>
        <v>23.275950000000002</v>
      </c>
      <c r="AO60" s="135">
        <f t="shared" si="0"/>
        <v>21.58344</v>
      </c>
      <c r="AP60" s="135">
        <f t="shared" si="0"/>
        <v>53.368209999999998</v>
      </c>
      <c r="AQ60" s="135">
        <f t="shared" si="0"/>
        <v>5.0030000000000001</v>
      </c>
      <c r="AR60" s="135">
        <f t="shared" si="0"/>
        <v>24.82095</v>
      </c>
      <c r="AS60" s="135">
        <f t="shared" si="0"/>
        <v>4.5105199999999996</v>
      </c>
      <c r="AT60" s="135">
        <f t="shared" si="0"/>
        <v>7.1303700000000001</v>
      </c>
      <c r="AU60" s="135">
        <f t="shared" si="0"/>
        <v>15.895</v>
      </c>
      <c r="AV60" s="135">
        <f t="shared" si="0"/>
        <v>5.8440000000000003</v>
      </c>
      <c r="AW60" s="136">
        <f t="shared" si="0"/>
        <v>18.347000000000001</v>
      </c>
    </row>
    <row r="61" spans="1:49" x14ac:dyDescent="0.3">
      <c r="A61" s="137" t="s">
        <v>1352</v>
      </c>
      <c r="B61" s="138">
        <f t="shared" ref="B61:AW61" si="1">MAX(B12:B59)</f>
        <v>1.1000000000000001</v>
      </c>
      <c r="C61" s="138">
        <f t="shared" si="1"/>
        <v>24</v>
      </c>
      <c r="D61" s="138">
        <f t="shared" si="1"/>
        <v>24.9</v>
      </c>
      <c r="E61" s="138">
        <f t="shared" si="1"/>
        <v>2</v>
      </c>
      <c r="F61" s="138">
        <f t="shared" si="1"/>
        <v>37.799999999999997</v>
      </c>
      <c r="G61" s="138">
        <f t="shared" si="1"/>
        <v>26</v>
      </c>
      <c r="H61" s="138">
        <f t="shared" si="1"/>
        <v>17.2</v>
      </c>
      <c r="I61" s="138">
        <f t="shared" si="1"/>
        <v>58</v>
      </c>
      <c r="J61" s="138">
        <f t="shared" si="1"/>
        <v>16.05</v>
      </c>
      <c r="K61" s="138">
        <f t="shared" si="1"/>
        <v>142.61000000000001</v>
      </c>
      <c r="L61" s="138">
        <f t="shared" si="1"/>
        <v>22.388999999999999</v>
      </c>
      <c r="M61" s="138">
        <f t="shared" si="1"/>
        <v>1.07</v>
      </c>
      <c r="N61" s="138">
        <f t="shared" si="1"/>
        <v>53.72</v>
      </c>
      <c r="O61" s="138">
        <f t="shared" si="1"/>
        <v>1.806</v>
      </c>
      <c r="P61" s="138">
        <f t="shared" si="1"/>
        <v>71.09</v>
      </c>
      <c r="Q61" s="138">
        <f t="shared" si="1"/>
        <v>32.340000000000003</v>
      </c>
      <c r="R61" s="138">
        <f t="shared" si="1"/>
        <v>146.22999999999999</v>
      </c>
      <c r="S61" s="138">
        <f t="shared" si="1"/>
        <v>87.763999999999996</v>
      </c>
      <c r="T61" s="138">
        <f t="shared" si="1"/>
        <v>74.628</v>
      </c>
      <c r="U61" s="138">
        <f t="shared" si="1"/>
        <v>7.38</v>
      </c>
      <c r="V61" s="138">
        <f t="shared" si="1"/>
        <v>13.82</v>
      </c>
      <c r="W61" s="138">
        <f t="shared" si="1"/>
        <v>5.71</v>
      </c>
      <c r="X61" s="138">
        <f t="shared" si="1"/>
        <v>0.38</v>
      </c>
      <c r="Y61" s="138">
        <f t="shared" si="1"/>
        <v>0.01</v>
      </c>
      <c r="Z61" s="138">
        <f t="shared" si="1"/>
        <v>0.69799999999999995</v>
      </c>
      <c r="AA61" s="138">
        <f t="shared" si="1"/>
        <v>46.82</v>
      </c>
      <c r="AB61" s="138">
        <f t="shared" si="1"/>
        <v>193.95</v>
      </c>
      <c r="AC61" s="138">
        <f t="shared" si="1"/>
        <v>42.26</v>
      </c>
      <c r="AD61" s="138">
        <f t="shared" si="1"/>
        <v>58.643999999999998</v>
      </c>
      <c r="AE61" s="138">
        <f t="shared" si="1"/>
        <v>17.95</v>
      </c>
      <c r="AF61" s="138">
        <f t="shared" si="1"/>
        <v>11</v>
      </c>
      <c r="AG61" s="138">
        <f t="shared" si="1"/>
        <v>5.6760999999999999</v>
      </c>
      <c r="AH61" s="138">
        <f t="shared" si="1"/>
        <v>13.2</v>
      </c>
      <c r="AI61" s="138">
        <f t="shared" si="1"/>
        <v>10.376110000000001</v>
      </c>
      <c r="AJ61" s="138">
        <f t="shared" si="1"/>
        <v>10.04583</v>
      </c>
      <c r="AK61" s="138">
        <f t="shared" si="1"/>
        <v>10.4</v>
      </c>
      <c r="AL61" s="138">
        <f t="shared" si="1"/>
        <v>10.95</v>
      </c>
      <c r="AM61" s="138">
        <f t="shared" si="1"/>
        <v>12.47</v>
      </c>
      <c r="AN61" s="138">
        <f t="shared" si="1"/>
        <v>24.155460000000001</v>
      </c>
      <c r="AO61" s="138">
        <f t="shared" si="1"/>
        <v>21.58344</v>
      </c>
      <c r="AP61" s="138">
        <f t="shared" si="1"/>
        <v>55.75817</v>
      </c>
      <c r="AQ61" s="138">
        <f t="shared" si="1"/>
        <v>5.4</v>
      </c>
      <c r="AR61" s="138">
        <f t="shared" si="1"/>
        <v>24.82095</v>
      </c>
      <c r="AS61" s="138">
        <f t="shared" si="1"/>
        <v>5.7638600000000002</v>
      </c>
      <c r="AT61" s="138">
        <f t="shared" si="1"/>
        <v>7.1303700000000001</v>
      </c>
      <c r="AU61" s="138">
        <f t="shared" si="1"/>
        <v>16.489000000000001</v>
      </c>
      <c r="AV61" s="138">
        <f t="shared" si="1"/>
        <v>6.4710000000000001</v>
      </c>
      <c r="AW61" s="139">
        <f t="shared" si="1"/>
        <v>18.809000000000001</v>
      </c>
    </row>
    <row r="62" spans="1:49" x14ac:dyDescent="0.3">
      <c r="A62" s="140" t="s">
        <v>1426</v>
      </c>
      <c r="B62" s="141">
        <f t="shared" ref="B62:AW62" si="2">AVERAGE(B12:B59)</f>
        <v>1.1000000000000008</v>
      </c>
      <c r="C62" s="141">
        <f t="shared" si="2"/>
        <v>23.666666666666668</v>
      </c>
      <c r="D62" s="141">
        <f t="shared" si="2"/>
        <v>24.566666666666666</v>
      </c>
      <c r="E62" s="141">
        <f t="shared" si="2"/>
        <v>2</v>
      </c>
      <c r="F62" s="141">
        <f t="shared" si="2"/>
        <v>22.587499999999995</v>
      </c>
      <c r="G62" s="141">
        <f t="shared" si="2"/>
        <v>25.666666666666668</v>
      </c>
      <c r="H62" s="141">
        <f t="shared" si="2"/>
        <v>16.012500000000014</v>
      </c>
      <c r="I62" s="141">
        <f t="shared" si="2"/>
        <v>51.958333333333336</v>
      </c>
      <c r="J62" s="141">
        <f t="shared" si="2"/>
        <v>13.738749999999994</v>
      </c>
      <c r="K62" s="141">
        <f t="shared" si="2"/>
        <v>18.054166666666671</v>
      </c>
      <c r="L62" s="141">
        <f t="shared" si="2"/>
        <v>13.197666666666668</v>
      </c>
      <c r="M62" s="141">
        <f t="shared" si="2"/>
        <v>1.07</v>
      </c>
      <c r="N62" s="141">
        <f t="shared" si="2"/>
        <v>53.084999999999994</v>
      </c>
      <c r="O62" s="141">
        <f t="shared" si="2"/>
        <v>1.8059999999999985</v>
      </c>
      <c r="P62" s="141">
        <f t="shared" si="2"/>
        <v>67.158333333333374</v>
      </c>
      <c r="Q62" s="141">
        <f t="shared" si="2"/>
        <v>28.996250000000003</v>
      </c>
      <c r="R62" s="141">
        <f t="shared" si="2"/>
        <v>140.80624999999995</v>
      </c>
      <c r="S62" s="141">
        <f t="shared" si="2"/>
        <v>87.764000000000024</v>
      </c>
      <c r="T62" s="141">
        <f t="shared" si="2"/>
        <v>70.96693333333333</v>
      </c>
      <c r="U62" s="141">
        <f t="shared" si="2"/>
        <v>7.2425000000000024</v>
      </c>
      <c r="V62" s="141">
        <f t="shared" si="2"/>
        <v>13.164583333333333</v>
      </c>
      <c r="W62" s="141">
        <f t="shared" si="2"/>
        <v>4.7854166666666673</v>
      </c>
      <c r="X62" s="141">
        <f t="shared" si="2"/>
        <v>0.35791666666666644</v>
      </c>
      <c r="Y62" s="141">
        <f t="shared" si="2"/>
        <v>1.0000000000000005E-2</v>
      </c>
      <c r="Z62" s="141">
        <f t="shared" si="2"/>
        <v>0.43762499999999976</v>
      </c>
      <c r="AA62" s="141">
        <f t="shared" si="2"/>
        <v>35.27375</v>
      </c>
      <c r="AB62" s="141">
        <f t="shared" si="2"/>
        <v>184.4468333333333</v>
      </c>
      <c r="AC62" s="141">
        <f t="shared" si="2"/>
        <v>38.51766666666667</v>
      </c>
      <c r="AD62" s="141">
        <f t="shared" si="2"/>
        <v>34.64674999999999</v>
      </c>
      <c r="AE62" s="141">
        <f t="shared" si="2"/>
        <v>17.110541666666666</v>
      </c>
      <c r="AF62" s="141">
        <f t="shared" si="2"/>
        <v>4.2291666666666661</v>
      </c>
      <c r="AG62" s="141">
        <f t="shared" si="2"/>
        <v>5.6760999999999981</v>
      </c>
      <c r="AH62" s="141">
        <f t="shared" si="2"/>
        <v>12.141666666666671</v>
      </c>
      <c r="AI62" s="141">
        <f t="shared" si="2"/>
        <v>10.19106666666667</v>
      </c>
      <c r="AJ62" s="141">
        <f t="shared" si="2"/>
        <v>10.045830000000009</v>
      </c>
      <c r="AK62" s="141">
        <f t="shared" si="2"/>
        <v>10.34583333333334</v>
      </c>
      <c r="AL62" s="141">
        <f t="shared" si="2"/>
        <v>10.582083333333335</v>
      </c>
      <c r="AM62" s="141">
        <f t="shared" si="2"/>
        <v>12.101250000000002</v>
      </c>
      <c r="AN62" s="141">
        <f t="shared" si="2"/>
        <v>23.700714583333333</v>
      </c>
      <c r="AO62" s="141">
        <f t="shared" si="2"/>
        <v>21.58344</v>
      </c>
      <c r="AP62" s="141">
        <f t="shared" si="2"/>
        <v>54.563189999999999</v>
      </c>
      <c r="AQ62" s="141">
        <f t="shared" si="2"/>
        <v>5.1013333333333337</v>
      </c>
      <c r="AR62" s="141">
        <f t="shared" si="2"/>
        <v>24.82095</v>
      </c>
      <c r="AS62" s="141">
        <f t="shared" si="2"/>
        <v>4.6804591666666644</v>
      </c>
      <c r="AT62" s="141">
        <f t="shared" si="2"/>
        <v>7.1303700000000072</v>
      </c>
      <c r="AU62" s="141">
        <f t="shared" si="2"/>
        <v>16.148083333333322</v>
      </c>
      <c r="AV62" s="141">
        <f t="shared" si="2"/>
        <v>6.2091250000000002</v>
      </c>
      <c r="AW62" s="142">
        <f t="shared" si="2"/>
        <v>18.424458333333334</v>
      </c>
    </row>
    <row r="63" spans="1:49" x14ac:dyDescent="0.3">
      <c r="A63" s="143" t="s">
        <v>7</v>
      </c>
      <c r="B63" s="138">
        <f t="shared" ref="B63:AW63" si="3">B12</f>
        <v>1.1000000000000001</v>
      </c>
      <c r="C63" s="138">
        <f t="shared" si="3"/>
        <v>24</v>
      </c>
      <c r="D63" s="138">
        <f t="shared" si="3"/>
        <v>24.9</v>
      </c>
      <c r="E63" s="138">
        <f t="shared" si="3"/>
        <v>2</v>
      </c>
      <c r="F63" s="138">
        <f t="shared" si="3"/>
        <v>25.2</v>
      </c>
      <c r="G63" s="138">
        <f t="shared" si="3"/>
        <v>26</v>
      </c>
      <c r="H63" s="138">
        <f t="shared" si="3"/>
        <v>16.2</v>
      </c>
      <c r="I63" s="138">
        <f t="shared" si="3"/>
        <v>53</v>
      </c>
      <c r="J63" s="138">
        <f t="shared" si="3"/>
        <v>13.53</v>
      </c>
      <c r="K63" s="138">
        <f t="shared" si="3"/>
        <v>12.5</v>
      </c>
      <c r="L63" s="138">
        <f t="shared" si="3"/>
        <v>13.712999999999999</v>
      </c>
      <c r="M63" s="138" t="str">
        <f t="shared" si="3"/>
        <v>--</v>
      </c>
      <c r="N63" s="138" t="str">
        <f t="shared" si="3"/>
        <v>--</v>
      </c>
      <c r="O63" s="138">
        <f t="shared" si="3"/>
        <v>1.806</v>
      </c>
      <c r="P63" s="138">
        <f t="shared" si="3"/>
        <v>71.09</v>
      </c>
      <c r="Q63" s="138">
        <f t="shared" si="3"/>
        <v>30.07</v>
      </c>
      <c r="R63" s="138">
        <f t="shared" si="3"/>
        <v>139.47999999999999</v>
      </c>
      <c r="S63" s="138">
        <f t="shared" si="3"/>
        <v>87.763999999999996</v>
      </c>
      <c r="T63" s="138">
        <f t="shared" si="3"/>
        <v>74.353999999999999</v>
      </c>
      <c r="U63" s="138">
        <f t="shared" si="3"/>
        <v>7.3</v>
      </c>
      <c r="V63" s="138">
        <f t="shared" si="3"/>
        <v>13.82</v>
      </c>
      <c r="W63" s="138">
        <f t="shared" si="3"/>
        <v>5.71</v>
      </c>
      <c r="X63" s="138">
        <f t="shared" si="3"/>
        <v>0.38</v>
      </c>
      <c r="Y63" s="138">
        <f t="shared" si="3"/>
        <v>0.01</v>
      </c>
      <c r="Z63" s="138">
        <f t="shared" si="3"/>
        <v>0.41299999999999998</v>
      </c>
      <c r="AA63" s="138">
        <f t="shared" si="3"/>
        <v>39.090000000000003</v>
      </c>
      <c r="AB63" s="138">
        <f t="shared" si="3"/>
        <v>186.21700000000001</v>
      </c>
      <c r="AC63" s="138">
        <f t="shared" si="3"/>
        <v>38.35</v>
      </c>
      <c r="AD63" s="138">
        <f t="shared" si="3"/>
        <v>30.673999999999999</v>
      </c>
      <c r="AE63" s="138">
        <f t="shared" si="3"/>
        <v>17.459</v>
      </c>
      <c r="AF63" s="138">
        <f t="shared" si="3"/>
        <v>5</v>
      </c>
      <c r="AG63" s="138">
        <f t="shared" si="3"/>
        <v>5.6760999999999999</v>
      </c>
      <c r="AH63" s="138">
        <f t="shared" si="3"/>
        <v>11.2</v>
      </c>
      <c r="AI63" s="138">
        <f t="shared" si="3"/>
        <v>10.02271</v>
      </c>
      <c r="AJ63" s="138">
        <f t="shared" si="3"/>
        <v>10.04583</v>
      </c>
      <c r="AK63" s="138">
        <f t="shared" si="3"/>
        <v>10.4</v>
      </c>
      <c r="AL63" s="138">
        <f t="shared" si="3"/>
        <v>10.8</v>
      </c>
      <c r="AM63" s="138">
        <f t="shared" si="3"/>
        <v>12.32</v>
      </c>
      <c r="AN63" s="138">
        <f t="shared" si="3"/>
        <v>23.97906</v>
      </c>
      <c r="AO63" s="138" t="str">
        <f t="shared" si="3"/>
        <v>--</v>
      </c>
      <c r="AP63" s="138">
        <f t="shared" si="3"/>
        <v>55.75817</v>
      </c>
      <c r="AQ63" s="138">
        <f t="shared" si="3"/>
        <v>5.1310000000000002</v>
      </c>
      <c r="AR63" s="138" t="str">
        <f t="shared" si="3"/>
        <v>--</v>
      </c>
      <c r="AS63" s="138">
        <f t="shared" si="3"/>
        <v>5.7638600000000002</v>
      </c>
      <c r="AT63" s="138">
        <f t="shared" si="3"/>
        <v>7.1303700000000001</v>
      </c>
      <c r="AU63" s="138">
        <f t="shared" si="3"/>
        <v>16.489000000000001</v>
      </c>
      <c r="AV63" s="138">
        <f t="shared" si="3"/>
        <v>6.4710000000000001</v>
      </c>
      <c r="AW63" s="138">
        <f t="shared" si="3"/>
        <v>18.637</v>
      </c>
    </row>
    <row r="64" spans="1:49" x14ac:dyDescent="0.3">
      <c r="A64" s="143" t="s">
        <v>8</v>
      </c>
      <c r="B64" s="138">
        <f t="shared" ref="B64:AW64" si="4">B59</f>
        <v>1.1000000000000001</v>
      </c>
      <c r="C64" s="138">
        <f t="shared" si="4"/>
        <v>23</v>
      </c>
      <c r="D64" s="138">
        <f t="shared" si="4"/>
        <v>23.9</v>
      </c>
      <c r="E64" s="138">
        <f t="shared" si="4"/>
        <v>2</v>
      </c>
      <c r="F64" s="138">
        <f t="shared" si="4"/>
        <v>37.799999999999997</v>
      </c>
      <c r="G64" s="138">
        <f t="shared" si="4"/>
        <v>25</v>
      </c>
      <c r="H64" s="138">
        <f t="shared" si="4"/>
        <v>14.7</v>
      </c>
      <c r="I64" s="138">
        <f t="shared" si="4"/>
        <v>50</v>
      </c>
      <c r="J64" s="138">
        <f t="shared" si="4"/>
        <v>14.06</v>
      </c>
      <c r="K64" s="138">
        <f t="shared" si="4"/>
        <v>12.68</v>
      </c>
      <c r="L64" s="138">
        <f t="shared" si="4"/>
        <v>22.388999999999999</v>
      </c>
      <c r="M64" s="138" t="str">
        <f t="shared" si="4"/>
        <v>--</v>
      </c>
      <c r="N64" s="138" t="str">
        <f t="shared" si="4"/>
        <v>--</v>
      </c>
      <c r="O64" s="138">
        <f t="shared" si="4"/>
        <v>1.806</v>
      </c>
      <c r="P64" s="138">
        <f t="shared" si="4"/>
        <v>69.53</v>
      </c>
      <c r="Q64" s="138">
        <f t="shared" si="4"/>
        <v>26.65</v>
      </c>
      <c r="R64" s="138">
        <f t="shared" si="4"/>
        <v>139.47999999999999</v>
      </c>
      <c r="S64" s="138">
        <f t="shared" si="4"/>
        <v>87.763999999999996</v>
      </c>
      <c r="T64" s="138">
        <f t="shared" si="4"/>
        <v>74.628</v>
      </c>
      <c r="U64" s="138">
        <f t="shared" si="4"/>
        <v>7.28</v>
      </c>
      <c r="V64" s="138">
        <f t="shared" si="4"/>
        <v>12.66</v>
      </c>
      <c r="W64" s="138">
        <f t="shared" si="4"/>
        <v>3.85</v>
      </c>
      <c r="X64" s="138">
        <f t="shared" si="4"/>
        <v>0.33</v>
      </c>
      <c r="Y64" s="138">
        <f t="shared" si="4"/>
        <v>0.01</v>
      </c>
      <c r="Z64" s="138">
        <f t="shared" si="4"/>
        <v>0.57999999999999996</v>
      </c>
      <c r="AA64" s="138">
        <f t="shared" si="4"/>
        <v>31.93</v>
      </c>
      <c r="AB64" s="138">
        <f t="shared" si="4"/>
        <v>180.86</v>
      </c>
      <c r="AC64" s="138">
        <f t="shared" si="4"/>
        <v>33.963000000000001</v>
      </c>
      <c r="AD64" s="138">
        <f t="shared" si="4"/>
        <v>31.547000000000001</v>
      </c>
      <c r="AE64" s="138">
        <f t="shared" si="4"/>
        <v>16.780999999999999</v>
      </c>
      <c r="AF64" s="138">
        <f t="shared" si="4"/>
        <v>11</v>
      </c>
      <c r="AG64" s="138">
        <f t="shared" si="4"/>
        <v>5.6760999999999999</v>
      </c>
      <c r="AH64" s="138">
        <f t="shared" si="4"/>
        <v>13</v>
      </c>
      <c r="AI64" s="138">
        <f t="shared" si="4"/>
        <v>10.37243</v>
      </c>
      <c r="AJ64" s="138">
        <f t="shared" si="4"/>
        <v>10.04583</v>
      </c>
      <c r="AK64" s="138">
        <f t="shared" si="4"/>
        <v>10.3</v>
      </c>
      <c r="AL64" s="138">
        <f t="shared" si="4"/>
        <v>10.7</v>
      </c>
      <c r="AM64" s="138">
        <f t="shared" si="4"/>
        <v>12.22</v>
      </c>
      <c r="AN64" s="138">
        <f t="shared" si="4"/>
        <v>23.275950000000002</v>
      </c>
      <c r="AO64" s="138">
        <f t="shared" si="4"/>
        <v>21.58344</v>
      </c>
      <c r="AP64" s="138">
        <f t="shared" si="4"/>
        <v>53.368209999999998</v>
      </c>
      <c r="AQ64" s="138">
        <f t="shared" si="4"/>
        <v>5.048</v>
      </c>
      <c r="AR64" s="138">
        <f t="shared" si="4"/>
        <v>24.82095</v>
      </c>
      <c r="AS64" s="138">
        <f t="shared" si="4"/>
        <v>4.5105199999999996</v>
      </c>
      <c r="AT64" s="138">
        <f t="shared" si="4"/>
        <v>7.1303700000000001</v>
      </c>
      <c r="AU64" s="138">
        <f t="shared" si="4"/>
        <v>15.895</v>
      </c>
      <c r="AV64" s="138">
        <f t="shared" si="4"/>
        <v>5.8440000000000003</v>
      </c>
      <c r="AW64" s="138">
        <f t="shared" si="4"/>
        <v>18.347000000000001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1427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29</v>
      </c>
      <c r="C5" s="117" t="s">
        <v>306</v>
      </c>
      <c r="D5" s="117" t="s">
        <v>557</v>
      </c>
      <c r="E5" s="117" t="s">
        <v>116</v>
      </c>
      <c r="F5" s="117" t="s">
        <v>116</v>
      </c>
      <c r="G5" s="117" t="s">
        <v>116</v>
      </c>
      <c r="H5" s="117" t="s">
        <v>54</v>
      </c>
      <c r="I5" s="117" t="s">
        <v>54</v>
      </c>
      <c r="J5" s="117" t="s">
        <v>54</v>
      </c>
      <c r="K5" s="117" t="s">
        <v>54</v>
      </c>
      <c r="L5" s="117" t="s">
        <v>54</v>
      </c>
      <c r="M5" s="117" t="s">
        <v>54</v>
      </c>
      <c r="N5" s="117" t="s">
        <v>54</v>
      </c>
      <c r="O5" s="117" t="s">
        <v>54</v>
      </c>
      <c r="P5" s="117" t="s">
        <v>35</v>
      </c>
      <c r="Q5" s="117" t="s">
        <v>35</v>
      </c>
      <c r="R5" s="117" t="s">
        <v>35</v>
      </c>
      <c r="S5" s="117" t="s">
        <v>110</v>
      </c>
      <c r="T5" s="117" t="s">
        <v>110</v>
      </c>
      <c r="U5" s="117" t="s">
        <v>552</v>
      </c>
      <c r="V5" s="117" t="s">
        <v>23</v>
      </c>
      <c r="W5" s="117" t="s">
        <v>67</v>
      </c>
      <c r="X5" s="117" t="s">
        <v>67</v>
      </c>
      <c r="Y5" s="117" t="s">
        <v>553</v>
      </c>
      <c r="Z5" s="117" t="s">
        <v>553</v>
      </c>
      <c r="AA5" s="117" t="s">
        <v>554</v>
      </c>
      <c r="AB5" s="117" t="s">
        <v>554</v>
      </c>
      <c r="AC5" s="117" t="s">
        <v>98</v>
      </c>
      <c r="AD5" s="117" t="s">
        <v>314</v>
      </c>
    </row>
    <row r="6" spans="1:30" ht="26.4" x14ac:dyDescent="0.3">
      <c r="A6" s="117" t="s">
        <v>1361</v>
      </c>
      <c r="B6" s="117" t="s">
        <v>609</v>
      </c>
      <c r="C6" s="117" t="s">
        <v>1428</v>
      </c>
      <c r="D6" s="117" t="s">
        <v>1429</v>
      </c>
      <c r="E6" s="117" t="s">
        <v>1378</v>
      </c>
      <c r="F6" s="117" t="s">
        <v>1378</v>
      </c>
      <c r="G6" s="117" t="s">
        <v>1378</v>
      </c>
      <c r="H6" s="117" t="s">
        <v>609</v>
      </c>
      <c r="I6" s="117" t="s">
        <v>1371</v>
      </c>
      <c r="J6" s="117" t="s">
        <v>1380</v>
      </c>
      <c r="K6" s="117" t="s">
        <v>1430</v>
      </c>
      <c r="L6" s="117" t="s">
        <v>609</v>
      </c>
      <c r="M6" s="117" t="s">
        <v>609</v>
      </c>
      <c r="N6" s="117" t="s">
        <v>1431</v>
      </c>
      <c r="O6" s="117" t="s">
        <v>1431</v>
      </c>
      <c r="P6" s="117" t="s">
        <v>1371</v>
      </c>
      <c r="Q6" s="117" t="s">
        <v>1371</v>
      </c>
      <c r="R6" s="117" t="s">
        <v>1375</v>
      </c>
      <c r="S6" s="117" t="s">
        <v>1375</v>
      </c>
      <c r="T6" s="117" t="s">
        <v>1376</v>
      </c>
      <c r="U6" s="117" t="s">
        <v>1366</v>
      </c>
      <c r="V6" s="117" t="s">
        <v>1432</v>
      </c>
      <c r="W6" s="117" t="s">
        <v>1365</v>
      </c>
      <c r="X6" s="117" t="s">
        <v>1365</v>
      </c>
      <c r="Y6" s="117" t="s">
        <v>553</v>
      </c>
      <c r="Z6" s="117" t="s">
        <v>553</v>
      </c>
      <c r="AA6" s="117" t="s">
        <v>1362</v>
      </c>
      <c r="AB6" s="117" t="s">
        <v>1362</v>
      </c>
      <c r="AC6" s="117" t="s">
        <v>609</v>
      </c>
      <c r="AD6" s="117" t="s">
        <v>1378</v>
      </c>
    </row>
    <row r="7" spans="1:30" ht="26.4" x14ac:dyDescent="0.3">
      <c r="A7" s="117" t="s">
        <v>1383</v>
      </c>
      <c r="B7" s="117" t="s">
        <v>1384</v>
      </c>
      <c r="C7" s="117" t="s">
        <v>1384</v>
      </c>
      <c r="D7" s="117" t="s">
        <v>1384</v>
      </c>
      <c r="E7" s="117" t="s">
        <v>1384</v>
      </c>
      <c r="F7" s="117" t="s">
        <v>1384</v>
      </c>
      <c r="G7" s="117" t="s">
        <v>1384</v>
      </c>
      <c r="H7" s="117" t="s">
        <v>1384</v>
      </c>
      <c r="I7" s="117" t="s">
        <v>1384</v>
      </c>
      <c r="J7" s="117" t="s">
        <v>1384</v>
      </c>
      <c r="K7" s="117" t="s">
        <v>1384</v>
      </c>
      <c r="L7" s="117" t="s">
        <v>1384</v>
      </c>
      <c r="M7" s="117" t="s">
        <v>1384</v>
      </c>
      <c r="N7" s="117" t="s">
        <v>1384</v>
      </c>
      <c r="O7" s="117" t="s">
        <v>1384</v>
      </c>
      <c r="P7" s="117" t="s">
        <v>1384</v>
      </c>
      <c r="Q7" s="117" t="s">
        <v>1384</v>
      </c>
      <c r="R7" s="117" t="s">
        <v>1384</v>
      </c>
      <c r="S7" s="117" t="s">
        <v>1384</v>
      </c>
      <c r="T7" s="117" t="s">
        <v>1384</v>
      </c>
      <c r="U7" s="117" t="s">
        <v>1384</v>
      </c>
      <c r="V7" s="117" t="s">
        <v>1384</v>
      </c>
      <c r="W7" s="117" t="s">
        <v>1384</v>
      </c>
      <c r="X7" s="117" t="s">
        <v>1384</v>
      </c>
      <c r="Y7" s="117" t="s">
        <v>1384</v>
      </c>
      <c r="Z7" s="117" t="s">
        <v>1384</v>
      </c>
      <c r="AA7" s="117" t="s">
        <v>1384</v>
      </c>
      <c r="AB7" s="117" t="s">
        <v>1384</v>
      </c>
      <c r="AC7" s="117" t="s">
        <v>1384</v>
      </c>
      <c r="AD7" s="117" t="s">
        <v>1384</v>
      </c>
    </row>
    <row r="8" spans="1:30" ht="39.6" x14ac:dyDescent="0.3">
      <c r="A8" s="117" t="s">
        <v>6</v>
      </c>
      <c r="B8" s="117" t="s">
        <v>1433</v>
      </c>
      <c r="C8" s="117" t="s">
        <v>1434</v>
      </c>
      <c r="D8" s="117" t="s">
        <v>1435</v>
      </c>
      <c r="E8" s="117" t="s">
        <v>1436</v>
      </c>
      <c r="F8" s="117" t="s">
        <v>1437</v>
      </c>
      <c r="G8" s="117" t="s">
        <v>1438</v>
      </c>
      <c r="H8" s="117" t="s">
        <v>1439</v>
      </c>
      <c r="I8" s="117" t="s">
        <v>1440</v>
      </c>
      <c r="J8" s="117" t="s">
        <v>1441</v>
      </c>
      <c r="K8" s="117" t="s">
        <v>1442</v>
      </c>
      <c r="L8" s="117" t="s">
        <v>1439</v>
      </c>
      <c r="M8" s="117" t="s">
        <v>1443</v>
      </c>
      <c r="N8" s="117" t="s">
        <v>1444</v>
      </c>
      <c r="O8" s="117" t="s">
        <v>1382</v>
      </c>
      <c r="P8" s="117" t="s">
        <v>1400</v>
      </c>
      <c r="Q8" s="117" t="s">
        <v>1400</v>
      </c>
      <c r="R8" s="117" t="s">
        <v>1373</v>
      </c>
      <c r="S8" s="117" t="s">
        <v>1445</v>
      </c>
      <c r="T8" s="117" t="s">
        <v>1405</v>
      </c>
      <c r="U8" s="117" t="s">
        <v>1446</v>
      </c>
      <c r="V8" s="117" t="s">
        <v>1447</v>
      </c>
      <c r="W8" s="117" t="s">
        <v>1390</v>
      </c>
      <c r="X8" s="117" t="s">
        <v>1391</v>
      </c>
      <c r="Y8" s="117" t="s">
        <v>1448</v>
      </c>
      <c r="Z8" s="117" t="s">
        <v>1449</v>
      </c>
      <c r="AA8" s="117" t="s">
        <v>1388</v>
      </c>
      <c r="AB8" s="117" t="s">
        <v>1450</v>
      </c>
      <c r="AC8" s="117" t="s">
        <v>1451</v>
      </c>
      <c r="AD8" s="117" t="s">
        <v>1452</v>
      </c>
    </row>
    <row r="9" spans="1:30" ht="26.4" x14ac:dyDescent="0.3">
      <c r="A9" s="117" t="s">
        <v>1048</v>
      </c>
      <c r="B9" s="117" t="s">
        <v>1453</v>
      </c>
      <c r="C9" s="117" t="s">
        <v>1454</v>
      </c>
      <c r="D9" s="117" t="s">
        <v>1454</v>
      </c>
      <c r="E9" s="117" t="s">
        <v>1454</v>
      </c>
      <c r="F9" s="117" t="s">
        <v>1454</v>
      </c>
      <c r="G9" s="117" t="s">
        <v>1454</v>
      </c>
      <c r="H9" s="117" t="s">
        <v>1453</v>
      </c>
      <c r="I9" s="117" t="s">
        <v>1454</v>
      </c>
      <c r="J9" s="117" t="s">
        <v>1454</v>
      </c>
      <c r="K9" s="117" t="s">
        <v>1454</v>
      </c>
      <c r="L9" s="117" t="s">
        <v>1454</v>
      </c>
      <c r="M9" s="117" t="s">
        <v>1454</v>
      </c>
      <c r="N9" s="117" t="s">
        <v>1454</v>
      </c>
      <c r="O9" s="117" t="s">
        <v>1454</v>
      </c>
      <c r="P9" s="117" t="s">
        <v>1453</v>
      </c>
      <c r="Q9" s="117" t="s">
        <v>1454</v>
      </c>
      <c r="R9" s="117" t="s">
        <v>1454</v>
      </c>
      <c r="S9" s="117" t="s">
        <v>1454</v>
      </c>
      <c r="T9" s="117" t="s">
        <v>922</v>
      </c>
      <c r="U9" s="117" t="s">
        <v>1454</v>
      </c>
      <c r="V9" s="117" t="s">
        <v>1454</v>
      </c>
      <c r="W9" s="117" t="s">
        <v>1454</v>
      </c>
      <c r="X9" s="117" t="s">
        <v>1454</v>
      </c>
      <c r="Y9" s="117" t="s">
        <v>1454</v>
      </c>
      <c r="Z9" s="117" t="s">
        <v>1454</v>
      </c>
      <c r="AA9" s="117" t="s">
        <v>1454</v>
      </c>
      <c r="AB9" s="117" t="s">
        <v>1454</v>
      </c>
      <c r="AC9" s="117" t="s">
        <v>1454</v>
      </c>
      <c r="AD9" s="117" t="s">
        <v>1454</v>
      </c>
    </row>
    <row r="10" spans="1:30" x14ac:dyDescent="0.3">
      <c r="A10" s="117" t="s">
        <v>60</v>
      </c>
      <c r="B10" s="117" t="s">
        <v>1455</v>
      </c>
      <c r="C10" s="117" t="s">
        <v>1456</v>
      </c>
      <c r="D10" s="117" t="s">
        <v>1456</v>
      </c>
      <c r="E10" s="117" t="s">
        <v>1456</v>
      </c>
      <c r="F10" s="117" t="s">
        <v>1456</v>
      </c>
      <c r="G10" s="117" t="s">
        <v>1456</v>
      </c>
      <c r="H10" s="117" t="s">
        <v>1455</v>
      </c>
      <c r="I10" s="117" t="s">
        <v>1456</v>
      </c>
      <c r="J10" s="117" t="s">
        <v>1456</v>
      </c>
      <c r="K10" s="117" t="s">
        <v>1456</v>
      </c>
      <c r="L10" s="117" t="s">
        <v>1456</v>
      </c>
      <c r="M10" s="117" t="s">
        <v>1456</v>
      </c>
      <c r="N10" s="117" t="s">
        <v>1456</v>
      </c>
      <c r="O10" s="117" t="s">
        <v>1456</v>
      </c>
      <c r="P10" s="117" t="s">
        <v>1455</v>
      </c>
      <c r="Q10" s="117" t="s">
        <v>1456</v>
      </c>
      <c r="R10" s="117" t="s">
        <v>1456</v>
      </c>
      <c r="S10" s="117" t="s">
        <v>1456</v>
      </c>
      <c r="T10" s="117" t="s">
        <v>1456</v>
      </c>
      <c r="U10" s="117" t="s">
        <v>1456</v>
      </c>
      <c r="V10" s="117" t="s">
        <v>1456</v>
      </c>
      <c r="W10" s="117" t="s">
        <v>1456</v>
      </c>
      <c r="X10" s="117" t="s">
        <v>1456</v>
      </c>
      <c r="Y10" s="117" t="s">
        <v>1456</v>
      </c>
      <c r="Z10" s="117" t="s">
        <v>1456</v>
      </c>
      <c r="AA10" s="117" t="s">
        <v>1456</v>
      </c>
      <c r="AB10" s="117" t="s">
        <v>1456</v>
      </c>
      <c r="AC10" s="117" t="s">
        <v>1456</v>
      </c>
      <c r="AD10" s="117" t="s">
        <v>1456</v>
      </c>
    </row>
    <row r="11" spans="1:30" x14ac:dyDescent="0.3">
      <c r="A11" s="118" t="s">
        <v>65</v>
      </c>
      <c r="B11" s="145">
        <v>2695</v>
      </c>
      <c r="C11" s="145">
        <v>5.5359999999999996</v>
      </c>
      <c r="D11" s="145">
        <v>0.40661999999999998</v>
      </c>
      <c r="E11" s="145">
        <v>0.17699999999999999</v>
      </c>
      <c r="F11" s="145">
        <v>0.17917</v>
      </c>
      <c r="G11" s="145">
        <v>1.469E-2</v>
      </c>
      <c r="H11" s="145">
        <v>3875.5691900000002</v>
      </c>
      <c r="I11" s="118" t="s">
        <v>1425</v>
      </c>
      <c r="J11" s="118" t="s">
        <v>1425</v>
      </c>
      <c r="K11" s="145">
        <v>0.66379999999999995</v>
      </c>
      <c r="L11" s="145">
        <v>23.66189</v>
      </c>
      <c r="M11" s="118" t="s">
        <v>1425</v>
      </c>
      <c r="N11" s="145">
        <v>0.18793000000000001</v>
      </c>
      <c r="O11" s="145">
        <v>0.30958999999999998</v>
      </c>
      <c r="P11" s="145">
        <v>2412.0300000000002</v>
      </c>
      <c r="Q11" s="145">
        <v>0.96499999999999997</v>
      </c>
      <c r="R11" s="145">
        <v>0.20100000000000001</v>
      </c>
      <c r="S11" s="145">
        <v>5.7000000000000002E-2</v>
      </c>
      <c r="T11" s="145">
        <v>0.36199999999999999</v>
      </c>
      <c r="U11" s="118" t="s">
        <v>1425</v>
      </c>
      <c r="V11" s="145">
        <v>272.86399999999998</v>
      </c>
      <c r="W11" s="145">
        <v>0.14599999999999999</v>
      </c>
      <c r="X11" s="145">
        <v>5.8999999999999997E-2</v>
      </c>
      <c r="Y11" s="145">
        <v>60</v>
      </c>
      <c r="Z11" s="145">
        <v>6.9000000000000006E-2</v>
      </c>
      <c r="AA11" s="145">
        <v>0.48509999999999998</v>
      </c>
      <c r="AB11" s="145">
        <v>0.16286999999999999</v>
      </c>
      <c r="AC11" s="145">
        <v>6.11</v>
      </c>
      <c r="AD11" s="145">
        <v>0.30599999999999999</v>
      </c>
    </row>
    <row r="12" spans="1:30" x14ac:dyDescent="0.3">
      <c r="A12" s="126" t="s">
        <v>766</v>
      </c>
      <c r="B12" s="124">
        <v>2695</v>
      </c>
      <c r="C12" s="124">
        <v>5.5359999999999996</v>
      </c>
      <c r="D12" s="124">
        <v>0.40661999999999998</v>
      </c>
      <c r="E12" s="124">
        <v>0.17699999999999999</v>
      </c>
      <c r="F12" s="124">
        <v>0.17917</v>
      </c>
      <c r="G12" s="124">
        <v>1.469E-2</v>
      </c>
      <c r="H12" s="124">
        <v>3875.5691900000002</v>
      </c>
      <c r="I12" s="126" t="s">
        <v>1425</v>
      </c>
      <c r="J12" s="126" t="s">
        <v>1425</v>
      </c>
      <c r="K12" s="124">
        <v>0.66379999999999995</v>
      </c>
      <c r="L12" s="124">
        <v>23.66189</v>
      </c>
      <c r="M12" s="126" t="s">
        <v>1425</v>
      </c>
      <c r="N12" s="124">
        <v>0.18793000000000001</v>
      </c>
      <c r="O12" s="124">
        <v>0.30958999999999998</v>
      </c>
      <c r="P12" s="124">
        <v>2412.0300000000002</v>
      </c>
      <c r="Q12" s="124">
        <v>0.96499999999999997</v>
      </c>
      <c r="R12" s="124">
        <v>0.20100000000000001</v>
      </c>
      <c r="S12" s="124">
        <v>5.7000000000000002E-2</v>
      </c>
      <c r="T12" s="124">
        <v>0.36199999999999999</v>
      </c>
      <c r="U12" s="126" t="s">
        <v>1425</v>
      </c>
      <c r="V12" s="124">
        <v>272.86399999999998</v>
      </c>
      <c r="W12" s="124">
        <v>0.14599999999999999</v>
      </c>
      <c r="X12" s="124">
        <v>5.8999999999999997E-2</v>
      </c>
      <c r="Y12" s="124">
        <v>60</v>
      </c>
      <c r="Z12" s="124">
        <v>6.9000000000000006E-2</v>
      </c>
      <c r="AA12" s="124">
        <v>0.48509999999999998</v>
      </c>
      <c r="AB12" s="124">
        <v>0.16286999999999999</v>
      </c>
      <c r="AC12" s="124">
        <v>6.11</v>
      </c>
      <c r="AD12" s="124">
        <v>0.30599999999999999</v>
      </c>
    </row>
    <row r="13" spans="1:30" x14ac:dyDescent="0.3">
      <c r="A13" s="126" t="s">
        <v>767</v>
      </c>
      <c r="B13" s="124">
        <v>2695</v>
      </c>
      <c r="C13" s="124">
        <v>5.5693799999999998</v>
      </c>
      <c r="D13" s="124">
        <v>0.40661999999999998</v>
      </c>
      <c r="E13" s="124">
        <v>0.182</v>
      </c>
      <c r="F13" s="124">
        <v>0.17355000000000001</v>
      </c>
      <c r="G13" s="124">
        <v>1.8100000000000002E-2</v>
      </c>
      <c r="H13" s="124">
        <v>3875.5688799999998</v>
      </c>
      <c r="I13" s="126" t="s">
        <v>1425</v>
      </c>
      <c r="J13" s="126" t="s">
        <v>1425</v>
      </c>
      <c r="K13" s="124">
        <v>0.62704000000000004</v>
      </c>
      <c r="L13" s="124">
        <v>23.661110000000001</v>
      </c>
      <c r="M13" s="126" t="s">
        <v>1425</v>
      </c>
      <c r="N13" s="124">
        <v>0.17965</v>
      </c>
      <c r="O13" s="124">
        <v>0.29754999999999998</v>
      </c>
      <c r="P13" s="124">
        <v>2412.02</v>
      </c>
      <c r="Q13" s="124">
        <v>0.96399999999999997</v>
      </c>
      <c r="R13" s="124">
        <v>0.20200000000000001</v>
      </c>
      <c r="S13" s="124">
        <v>7.4999999999999997E-2</v>
      </c>
      <c r="T13" s="124">
        <v>0.36199999999999999</v>
      </c>
      <c r="U13" s="126" t="s">
        <v>1425</v>
      </c>
      <c r="V13" s="124">
        <v>272.86500000000001</v>
      </c>
      <c r="W13" s="124">
        <v>0.15</v>
      </c>
      <c r="X13" s="124">
        <v>6.0999999999999999E-2</v>
      </c>
      <c r="Y13" s="124">
        <v>60</v>
      </c>
      <c r="Z13" s="124">
        <v>5.3999999999999999E-2</v>
      </c>
      <c r="AA13" s="124">
        <v>0.46572999999999998</v>
      </c>
      <c r="AB13" s="124">
        <v>0.19101000000000001</v>
      </c>
      <c r="AC13" s="124">
        <v>6.18</v>
      </c>
      <c r="AD13" s="124">
        <v>0.31</v>
      </c>
    </row>
    <row r="14" spans="1:30" x14ac:dyDescent="0.3">
      <c r="A14" s="126" t="s">
        <v>768</v>
      </c>
      <c r="B14" s="124">
        <v>2695</v>
      </c>
      <c r="C14" s="124">
        <v>5.5693799999999998</v>
      </c>
      <c r="D14" s="124">
        <v>0.40661999999999998</v>
      </c>
      <c r="E14" s="124">
        <v>0.182</v>
      </c>
      <c r="F14" s="124">
        <v>0.17355000000000001</v>
      </c>
      <c r="G14" s="124">
        <v>1.8100000000000002E-2</v>
      </c>
      <c r="H14" s="124">
        <v>3875.5688799999998</v>
      </c>
      <c r="I14" s="126" t="s">
        <v>1425</v>
      </c>
      <c r="J14" s="126" t="s">
        <v>1425</v>
      </c>
      <c r="K14" s="124">
        <v>0.62704000000000004</v>
      </c>
      <c r="L14" s="124">
        <v>23.661110000000001</v>
      </c>
      <c r="M14" s="126" t="s">
        <v>1425</v>
      </c>
      <c r="N14" s="124">
        <v>0.17965</v>
      </c>
      <c r="O14" s="124">
        <v>0.29754999999999998</v>
      </c>
      <c r="P14" s="124">
        <v>2412.02</v>
      </c>
      <c r="Q14" s="124">
        <v>0.96399999999999997</v>
      </c>
      <c r="R14" s="124">
        <v>0.20200000000000001</v>
      </c>
      <c r="S14" s="124">
        <v>7.4999999999999997E-2</v>
      </c>
      <c r="T14" s="124">
        <v>0.36199999999999999</v>
      </c>
      <c r="U14" s="126" t="s">
        <v>1425</v>
      </c>
      <c r="V14" s="124">
        <v>272.86500000000001</v>
      </c>
      <c r="W14" s="124">
        <v>0.15</v>
      </c>
      <c r="X14" s="124">
        <v>6.0999999999999999E-2</v>
      </c>
      <c r="Y14" s="124">
        <v>60</v>
      </c>
      <c r="Z14" s="124">
        <v>5.3999999999999999E-2</v>
      </c>
      <c r="AA14" s="124">
        <v>0.46572999999999998</v>
      </c>
      <c r="AB14" s="124">
        <v>0.19101000000000001</v>
      </c>
      <c r="AC14" s="124">
        <v>6.18</v>
      </c>
      <c r="AD14" s="124">
        <v>0.31</v>
      </c>
    </row>
    <row r="15" spans="1:30" x14ac:dyDescent="0.3">
      <c r="A15" s="126" t="s">
        <v>769</v>
      </c>
      <c r="B15" s="124">
        <v>2695</v>
      </c>
      <c r="C15" s="124">
        <v>5.6138300000000001</v>
      </c>
      <c r="D15" s="124">
        <v>0.62144999999999995</v>
      </c>
      <c r="E15" s="124">
        <v>0.186</v>
      </c>
      <c r="F15" s="124">
        <v>0.16656000000000001</v>
      </c>
      <c r="G15" s="124">
        <v>2.2610000000000002E-2</v>
      </c>
      <c r="H15" s="124">
        <v>3875.5624800000001</v>
      </c>
      <c r="I15" s="126" t="s">
        <v>1425</v>
      </c>
      <c r="J15" s="126" t="s">
        <v>1425</v>
      </c>
      <c r="K15" s="124">
        <v>0.59058999999999995</v>
      </c>
      <c r="L15" s="124">
        <v>23.644659999999998</v>
      </c>
      <c r="M15" s="126" t="s">
        <v>1425</v>
      </c>
      <c r="N15" s="124">
        <v>0.17136000000000001</v>
      </c>
      <c r="O15" s="124">
        <v>0.29754999999999998</v>
      </c>
      <c r="P15" s="124">
        <v>2412</v>
      </c>
      <c r="Q15" s="124">
        <v>0.96099999999999997</v>
      </c>
      <c r="R15" s="124">
        <v>0.20300000000000001</v>
      </c>
      <c r="S15" s="124">
        <v>9.0999999999999998E-2</v>
      </c>
      <c r="T15" s="124">
        <v>0.36399999999999999</v>
      </c>
      <c r="U15" s="126" t="s">
        <v>1425</v>
      </c>
      <c r="V15" s="124">
        <v>272.86700000000002</v>
      </c>
      <c r="W15" s="124">
        <v>0.157</v>
      </c>
      <c r="X15" s="124">
        <v>6.3E-2</v>
      </c>
      <c r="Y15" s="124">
        <v>60</v>
      </c>
      <c r="Z15" s="124">
        <v>6.6000000000000003E-2</v>
      </c>
      <c r="AA15" s="124">
        <v>0.43897000000000003</v>
      </c>
      <c r="AB15" s="124">
        <v>0.22400999999999999</v>
      </c>
      <c r="AC15" s="124">
        <v>6.24</v>
      </c>
      <c r="AD15" s="124">
        <v>0.313</v>
      </c>
    </row>
    <row r="16" spans="1:30" x14ac:dyDescent="0.3">
      <c r="A16" s="126" t="s">
        <v>770</v>
      </c>
      <c r="B16" s="124">
        <v>2695</v>
      </c>
      <c r="C16" s="124">
        <v>5.6138300000000001</v>
      </c>
      <c r="D16" s="124">
        <v>0.62144999999999995</v>
      </c>
      <c r="E16" s="124">
        <v>0.186</v>
      </c>
      <c r="F16" s="124">
        <v>0.16656000000000001</v>
      </c>
      <c r="G16" s="124">
        <v>2.2610000000000002E-2</v>
      </c>
      <c r="H16" s="124">
        <v>3875.5624800000001</v>
      </c>
      <c r="I16" s="126" t="s">
        <v>1425</v>
      </c>
      <c r="J16" s="126" t="s">
        <v>1425</v>
      </c>
      <c r="K16" s="124">
        <v>0.59058999999999995</v>
      </c>
      <c r="L16" s="124">
        <v>23.644659999999998</v>
      </c>
      <c r="M16" s="126" t="s">
        <v>1425</v>
      </c>
      <c r="N16" s="124">
        <v>0.17136000000000001</v>
      </c>
      <c r="O16" s="124">
        <v>0.29754999999999998</v>
      </c>
      <c r="P16" s="124">
        <v>2412</v>
      </c>
      <c r="Q16" s="124">
        <v>0.96099999999999997</v>
      </c>
      <c r="R16" s="124">
        <v>0.20300000000000001</v>
      </c>
      <c r="S16" s="124">
        <v>9.0999999999999998E-2</v>
      </c>
      <c r="T16" s="124">
        <v>0.36399999999999999</v>
      </c>
      <c r="U16" s="126" t="s">
        <v>1425</v>
      </c>
      <c r="V16" s="124">
        <v>272.86700000000002</v>
      </c>
      <c r="W16" s="124">
        <v>0.157</v>
      </c>
      <c r="X16" s="124">
        <v>6.3E-2</v>
      </c>
      <c r="Y16" s="124">
        <v>60</v>
      </c>
      <c r="Z16" s="124">
        <v>6.6000000000000003E-2</v>
      </c>
      <c r="AA16" s="124">
        <v>0.43897000000000003</v>
      </c>
      <c r="AB16" s="124">
        <v>0.22400999999999999</v>
      </c>
      <c r="AC16" s="124">
        <v>6.24</v>
      </c>
      <c r="AD16" s="124">
        <v>0.313</v>
      </c>
    </row>
    <row r="17" spans="1:30" x14ac:dyDescent="0.3">
      <c r="A17" s="126" t="s">
        <v>771</v>
      </c>
      <c r="B17" s="124">
        <v>2695</v>
      </c>
      <c r="C17" s="124">
        <v>5.6573599999999997</v>
      </c>
      <c r="D17" s="124">
        <v>0.87050000000000005</v>
      </c>
      <c r="E17" s="124">
        <v>0.192</v>
      </c>
      <c r="F17" s="124">
        <v>0.15390000000000001</v>
      </c>
      <c r="G17" s="124">
        <v>2.7269999999999999E-2</v>
      </c>
      <c r="H17" s="124">
        <v>3875.5627800000002</v>
      </c>
      <c r="I17" s="126" t="s">
        <v>1425</v>
      </c>
      <c r="J17" s="126" t="s">
        <v>1425</v>
      </c>
      <c r="K17" s="124">
        <v>0.55486999999999997</v>
      </c>
      <c r="L17" s="124">
        <v>23.645440000000001</v>
      </c>
      <c r="M17" s="126" t="s">
        <v>1425</v>
      </c>
      <c r="N17" s="124">
        <v>0.20114000000000001</v>
      </c>
      <c r="O17" s="124">
        <v>0.30958999999999998</v>
      </c>
      <c r="P17" s="124">
        <v>2411.9899999999998</v>
      </c>
      <c r="Q17" s="124">
        <v>0.96</v>
      </c>
      <c r="R17" s="124">
        <v>0.20499999999999999</v>
      </c>
      <c r="S17" s="124">
        <v>0.108</v>
      </c>
      <c r="T17" s="124">
        <v>0.36499999999999999</v>
      </c>
      <c r="U17" s="126" t="s">
        <v>1425</v>
      </c>
      <c r="V17" s="124">
        <v>272.86799999999999</v>
      </c>
      <c r="W17" s="124">
        <v>0.16300000000000001</v>
      </c>
      <c r="X17" s="124">
        <v>6.4000000000000001E-2</v>
      </c>
      <c r="Y17" s="124">
        <v>60</v>
      </c>
      <c r="Z17" s="124">
        <v>8.2000000000000003E-2</v>
      </c>
      <c r="AA17" s="124">
        <v>0.42575000000000002</v>
      </c>
      <c r="AB17" s="124">
        <v>0.24096000000000001</v>
      </c>
      <c r="AC17" s="124">
        <v>6.31</v>
      </c>
      <c r="AD17" s="124">
        <v>0.316</v>
      </c>
    </row>
    <row r="18" spans="1:30" x14ac:dyDescent="0.3">
      <c r="A18" s="126" t="s">
        <v>772</v>
      </c>
      <c r="B18" s="124">
        <v>2695</v>
      </c>
      <c r="C18" s="124">
        <v>5.6573599999999997</v>
      </c>
      <c r="D18" s="124">
        <v>0.87050000000000005</v>
      </c>
      <c r="E18" s="124">
        <v>0.192</v>
      </c>
      <c r="F18" s="124">
        <v>0.15390000000000001</v>
      </c>
      <c r="G18" s="124">
        <v>2.7269999999999999E-2</v>
      </c>
      <c r="H18" s="124">
        <v>3875.5627800000002</v>
      </c>
      <c r="I18" s="126" t="s">
        <v>1425</v>
      </c>
      <c r="J18" s="126" t="s">
        <v>1425</v>
      </c>
      <c r="K18" s="124">
        <v>0.55486999999999997</v>
      </c>
      <c r="L18" s="124">
        <v>23.645440000000001</v>
      </c>
      <c r="M18" s="126" t="s">
        <v>1425</v>
      </c>
      <c r="N18" s="124">
        <v>0.20114000000000001</v>
      </c>
      <c r="O18" s="124">
        <v>0.30958999999999998</v>
      </c>
      <c r="P18" s="124">
        <v>2411.9899999999998</v>
      </c>
      <c r="Q18" s="124">
        <v>0.96</v>
      </c>
      <c r="R18" s="124">
        <v>0.20499999999999999</v>
      </c>
      <c r="S18" s="124">
        <v>0.108</v>
      </c>
      <c r="T18" s="124">
        <v>0.36499999999999999</v>
      </c>
      <c r="U18" s="126" t="s">
        <v>1425</v>
      </c>
      <c r="V18" s="124">
        <v>272.86799999999999</v>
      </c>
      <c r="W18" s="124">
        <v>0.16300000000000001</v>
      </c>
      <c r="X18" s="124">
        <v>6.4000000000000001E-2</v>
      </c>
      <c r="Y18" s="124">
        <v>60</v>
      </c>
      <c r="Z18" s="124">
        <v>8.2000000000000003E-2</v>
      </c>
      <c r="AA18" s="124">
        <v>0.42575000000000002</v>
      </c>
      <c r="AB18" s="124">
        <v>0.24096000000000001</v>
      </c>
      <c r="AC18" s="124">
        <v>6.31</v>
      </c>
      <c r="AD18" s="124">
        <v>0.316</v>
      </c>
    </row>
    <row r="19" spans="1:30" x14ac:dyDescent="0.3">
      <c r="A19" s="126" t="s">
        <v>773</v>
      </c>
      <c r="B19" s="124">
        <v>2695</v>
      </c>
      <c r="C19" s="124">
        <v>5.6901999999999999</v>
      </c>
      <c r="D19" s="124">
        <v>1.1044</v>
      </c>
      <c r="E19" s="124">
        <v>0.20499999999999999</v>
      </c>
      <c r="F19" s="124">
        <v>0.13979</v>
      </c>
      <c r="G19" s="124">
        <v>3.092E-2</v>
      </c>
      <c r="H19" s="124">
        <v>3875.56522</v>
      </c>
      <c r="I19" s="126" t="s">
        <v>1425</v>
      </c>
      <c r="J19" s="126" t="s">
        <v>1425</v>
      </c>
      <c r="K19" s="124">
        <v>0.51931000000000005</v>
      </c>
      <c r="L19" s="124">
        <v>23.651710000000001</v>
      </c>
      <c r="M19" s="126" t="s">
        <v>1425</v>
      </c>
      <c r="N19" s="124">
        <v>0.22448000000000001</v>
      </c>
      <c r="O19" s="124">
        <v>0.30356</v>
      </c>
      <c r="P19" s="124">
        <v>2411.98</v>
      </c>
      <c r="Q19" s="124">
        <v>0.95899999999999996</v>
      </c>
      <c r="R19" s="124">
        <v>0.20699999999999999</v>
      </c>
      <c r="S19" s="124">
        <v>0.124</v>
      </c>
      <c r="T19" s="124">
        <v>0.36599999999999999</v>
      </c>
      <c r="U19" s="126" t="s">
        <v>1425</v>
      </c>
      <c r="V19" s="124">
        <v>272.86900000000003</v>
      </c>
      <c r="W19" s="124">
        <v>0.16800000000000001</v>
      </c>
      <c r="X19" s="124">
        <v>6.6000000000000003E-2</v>
      </c>
      <c r="Y19" s="124">
        <v>60</v>
      </c>
      <c r="Z19" s="124">
        <v>9.7000000000000003E-2</v>
      </c>
      <c r="AA19" s="124">
        <v>0.39589999999999997</v>
      </c>
      <c r="AB19" s="124">
        <v>0.28249999999999997</v>
      </c>
      <c r="AC19" s="124">
        <v>6.41</v>
      </c>
      <c r="AD19" s="124">
        <v>0.316</v>
      </c>
    </row>
    <row r="20" spans="1:30" x14ac:dyDescent="0.3">
      <c r="A20" s="126" t="s">
        <v>774</v>
      </c>
      <c r="B20" s="124">
        <v>2695</v>
      </c>
      <c r="C20" s="124">
        <v>5.6901999999999999</v>
      </c>
      <c r="D20" s="124">
        <v>1.1044</v>
      </c>
      <c r="E20" s="124">
        <v>0.20499999999999999</v>
      </c>
      <c r="F20" s="124">
        <v>0.13979</v>
      </c>
      <c r="G20" s="124">
        <v>3.092E-2</v>
      </c>
      <c r="H20" s="124">
        <v>3875.56522</v>
      </c>
      <c r="I20" s="126" t="s">
        <v>1425</v>
      </c>
      <c r="J20" s="126" t="s">
        <v>1425</v>
      </c>
      <c r="K20" s="124">
        <v>0.51931000000000005</v>
      </c>
      <c r="L20" s="124">
        <v>23.651710000000001</v>
      </c>
      <c r="M20" s="126" t="s">
        <v>1425</v>
      </c>
      <c r="N20" s="124">
        <v>0.22448000000000001</v>
      </c>
      <c r="O20" s="124">
        <v>0.30356</v>
      </c>
      <c r="P20" s="124">
        <v>2411.98</v>
      </c>
      <c r="Q20" s="124">
        <v>0.95899999999999996</v>
      </c>
      <c r="R20" s="124">
        <v>0.20699999999999999</v>
      </c>
      <c r="S20" s="124">
        <v>0.124</v>
      </c>
      <c r="T20" s="124">
        <v>0.36599999999999999</v>
      </c>
      <c r="U20" s="126" t="s">
        <v>1425</v>
      </c>
      <c r="V20" s="124">
        <v>272.86900000000003</v>
      </c>
      <c r="W20" s="124">
        <v>0.16800000000000001</v>
      </c>
      <c r="X20" s="124">
        <v>6.6000000000000003E-2</v>
      </c>
      <c r="Y20" s="124">
        <v>60</v>
      </c>
      <c r="Z20" s="124">
        <v>9.7000000000000003E-2</v>
      </c>
      <c r="AA20" s="124">
        <v>0.39589999999999997</v>
      </c>
      <c r="AB20" s="124">
        <v>0.28249999999999997</v>
      </c>
      <c r="AC20" s="124">
        <v>6.41</v>
      </c>
      <c r="AD20" s="124">
        <v>0.316</v>
      </c>
    </row>
    <row r="21" spans="1:30" x14ac:dyDescent="0.3">
      <c r="A21" s="126" t="s">
        <v>775</v>
      </c>
      <c r="B21" s="124">
        <v>2695</v>
      </c>
      <c r="C21" s="124">
        <v>5.75021</v>
      </c>
      <c r="D21" s="124">
        <v>1.3</v>
      </c>
      <c r="E21" s="124">
        <v>0.218</v>
      </c>
      <c r="F21" s="124">
        <v>0.12573000000000001</v>
      </c>
      <c r="G21" s="124">
        <v>3.0679999999999999E-2</v>
      </c>
      <c r="H21" s="124">
        <v>3875.56736</v>
      </c>
      <c r="I21" s="126" t="s">
        <v>1425</v>
      </c>
      <c r="J21" s="126" t="s">
        <v>1425</v>
      </c>
      <c r="K21" s="124">
        <v>0.48351</v>
      </c>
      <c r="L21" s="124">
        <v>23.65719</v>
      </c>
      <c r="M21" s="126" t="s">
        <v>1425</v>
      </c>
      <c r="N21" s="124">
        <v>0.22933999999999999</v>
      </c>
      <c r="O21" s="124">
        <v>0.27975</v>
      </c>
      <c r="P21" s="124">
        <v>2411.96</v>
      </c>
      <c r="Q21" s="124">
        <v>0.95599999999999996</v>
      </c>
      <c r="R21" s="124">
        <v>0.20899999999999999</v>
      </c>
      <c r="S21" s="124">
        <v>0.14399999999999999</v>
      </c>
      <c r="T21" s="124">
        <v>0.36499999999999999</v>
      </c>
      <c r="U21" s="126" t="s">
        <v>1425</v>
      </c>
      <c r="V21" s="124">
        <v>272.87</v>
      </c>
      <c r="W21" s="124">
        <v>0.151</v>
      </c>
      <c r="X21" s="124">
        <v>6.9000000000000006E-2</v>
      </c>
      <c r="Y21" s="124">
        <v>60</v>
      </c>
      <c r="Z21" s="124">
        <v>0.113</v>
      </c>
      <c r="AA21" s="124">
        <v>0.34314</v>
      </c>
      <c r="AB21" s="124">
        <v>0.34305000000000002</v>
      </c>
      <c r="AC21" s="124">
        <v>6.55</v>
      </c>
      <c r="AD21" s="124">
        <v>0.312</v>
      </c>
    </row>
    <row r="22" spans="1:30" x14ac:dyDescent="0.3">
      <c r="A22" s="126" t="s">
        <v>776</v>
      </c>
      <c r="B22" s="124">
        <v>2695</v>
      </c>
      <c r="C22" s="124">
        <v>5.75021</v>
      </c>
      <c r="D22" s="124">
        <v>1.3</v>
      </c>
      <c r="E22" s="124">
        <v>0.218</v>
      </c>
      <c r="F22" s="124">
        <v>0.12573000000000001</v>
      </c>
      <c r="G22" s="124">
        <v>3.0679999999999999E-2</v>
      </c>
      <c r="H22" s="124">
        <v>3875.56736</v>
      </c>
      <c r="I22" s="126" t="s">
        <v>1425</v>
      </c>
      <c r="J22" s="126" t="s">
        <v>1425</v>
      </c>
      <c r="K22" s="124">
        <v>0.48351</v>
      </c>
      <c r="L22" s="124">
        <v>23.65719</v>
      </c>
      <c r="M22" s="126" t="s">
        <v>1425</v>
      </c>
      <c r="N22" s="124">
        <v>0.22933999999999999</v>
      </c>
      <c r="O22" s="124">
        <v>0.27975</v>
      </c>
      <c r="P22" s="124">
        <v>2411.96</v>
      </c>
      <c r="Q22" s="124">
        <v>0.95599999999999996</v>
      </c>
      <c r="R22" s="124">
        <v>0.20899999999999999</v>
      </c>
      <c r="S22" s="124">
        <v>0.14399999999999999</v>
      </c>
      <c r="T22" s="124">
        <v>0.36499999999999999</v>
      </c>
      <c r="U22" s="126" t="s">
        <v>1425</v>
      </c>
      <c r="V22" s="124">
        <v>272.87</v>
      </c>
      <c r="W22" s="124">
        <v>0.151</v>
      </c>
      <c r="X22" s="124">
        <v>6.9000000000000006E-2</v>
      </c>
      <c r="Y22" s="124">
        <v>60</v>
      </c>
      <c r="Z22" s="124">
        <v>0.113</v>
      </c>
      <c r="AA22" s="124">
        <v>0.34314</v>
      </c>
      <c r="AB22" s="124">
        <v>0.34305000000000002</v>
      </c>
      <c r="AC22" s="124">
        <v>6.55</v>
      </c>
      <c r="AD22" s="124">
        <v>0.312</v>
      </c>
    </row>
    <row r="23" spans="1:30" x14ac:dyDescent="0.3">
      <c r="A23" s="126" t="s">
        <v>777</v>
      </c>
      <c r="B23" s="124">
        <v>2695</v>
      </c>
      <c r="C23" s="124">
        <v>5.9622799999999998</v>
      </c>
      <c r="D23" s="124">
        <v>1.393</v>
      </c>
      <c r="E23" s="124">
        <v>0.22700000000000001</v>
      </c>
      <c r="F23" s="124">
        <v>0.12520999999999999</v>
      </c>
      <c r="G23" s="124">
        <v>3.0859999999999999E-2</v>
      </c>
      <c r="H23" s="124">
        <v>3875.5637000000002</v>
      </c>
      <c r="I23" s="126" t="s">
        <v>1425</v>
      </c>
      <c r="J23" s="126" t="s">
        <v>1425</v>
      </c>
      <c r="K23" s="124">
        <v>0.44782</v>
      </c>
      <c r="L23" s="124">
        <v>23.647790000000001</v>
      </c>
      <c r="M23" s="126" t="s">
        <v>1425</v>
      </c>
      <c r="N23" s="124">
        <v>0.23907</v>
      </c>
      <c r="O23" s="124">
        <v>0.25666</v>
      </c>
      <c r="P23" s="124">
        <v>2411.94</v>
      </c>
      <c r="Q23" s="124">
        <v>0.95399999999999996</v>
      </c>
      <c r="R23" s="124">
        <v>0.21099999999999999</v>
      </c>
      <c r="S23" s="124">
        <v>0.16500000000000001</v>
      </c>
      <c r="T23" s="124">
        <v>0.36299999999999999</v>
      </c>
      <c r="U23" s="124">
        <v>112.19</v>
      </c>
      <c r="V23" s="124">
        <v>272.87099999999998</v>
      </c>
      <c r="W23" s="124">
        <v>0.153</v>
      </c>
      <c r="X23" s="124">
        <v>7.3999999999999996E-2</v>
      </c>
      <c r="Y23" s="124">
        <v>60</v>
      </c>
      <c r="Z23" s="124">
        <v>0.129</v>
      </c>
      <c r="AA23" s="124">
        <v>0.29237999999999997</v>
      </c>
      <c r="AB23" s="124">
        <v>0.39739000000000002</v>
      </c>
      <c r="AC23" s="124">
        <v>6.55</v>
      </c>
      <c r="AD23" s="124">
        <v>0.309</v>
      </c>
    </row>
    <row r="24" spans="1:30" x14ac:dyDescent="0.3">
      <c r="A24" s="126" t="s">
        <v>778</v>
      </c>
      <c r="B24" s="124">
        <v>2695</v>
      </c>
      <c r="C24" s="124">
        <v>5.9622799999999998</v>
      </c>
      <c r="D24" s="124">
        <v>1.393</v>
      </c>
      <c r="E24" s="124">
        <v>0.22700000000000001</v>
      </c>
      <c r="F24" s="124">
        <v>0.12520999999999999</v>
      </c>
      <c r="G24" s="124">
        <v>3.0859999999999999E-2</v>
      </c>
      <c r="H24" s="124">
        <v>3875.5637000000002</v>
      </c>
      <c r="I24" s="126" t="s">
        <v>1425</v>
      </c>
      <c r="J24" s="126" t="s">
        <v>1425</v>
      </c>
      <c r="K24" s="124">
        <v>0.44782</v>
      </c>
      <c r="L24" s="124">
        <v>23.647790000000001</v>
      </c>
      <c r="M24" s="126" t="s">
        <v>1425</v>
      </c>
      <c r="N24" s="124">
        <v>0.23907</v>
      </c>
      <c r="O24" s="124">
        <v>0.25666</v>
      </c>
      <c r="P24" s="124">
        <v>2411.94</v>
      </c>
      <c r="Q24" s="124">
        <v>0.95399999999999996</v>
      </c>
      <c r="R24" s="124">
        <v>0.21099999999999999</v>
      </c>
      <c r="S24" s="124">
        <v>0.16500000000000001</v>
      </c>
      <c r="T24" s="124">
        <v>0.36299999999999999</v>
      </c>
      <c r="U24" s="124">
        <v>112.19</v>
      </c>
      <c r="V24" s="124">
        <v>272.87099999999998</v>
      </c>
      <c r="W24" s="124">
        <v>0.153</v>
      </c>
      <c r="X24" s="124">
        <v>7.3999999999999996E-2</v>
      </c>
      <c r="Y24" s="124">
        <v>60</v>
      </c>
      <c r="Z24" s="124">
        <v>0.129</v>
      </c>
      <c r="AA24" s="124">
        <v>0.29237999999999997</v>
      </c>
      <c r="AB24" s="124">
        <v>0.39739000000000002</v>
      </c>
      <c r="AC24" s="124">
        <v>6.55</v>
      </c>
      <c r="AD24" s="124">
        <v>0.309</v>
      </c>
    </row>
    <row r="25" spans="1:30" x14ac:dyDescent="0.3">
      <c r="A25" s="126" t="s">
        <v>779</v>
      </c>
      <c r="B25" s="124">
        <v>2695</v>
      </c>
      <c r="C25" s="124">
        <v>6.1798000000000002</v>
      </c>
      <c r="D25" s="124">
        <v>1.3480000000000001</v>
      </c>
      <c r="E25" s="124">
        <v>0.23400000000000001</v>
      </c>
      <c r="F25" s="124">
        <v>0.11951000000000001</v>
      </c>
      <c r="G25" s="124">
        <v>3.1800000000000002E-2</v>
      </c>
      <c r="H25" s="124">
        <v>3875.55791</v>
      </c>
      <c r="I25" s="126" t="s">
        <v>1425</v>
      </c>
      <c r="J25" s="126" t="s">
        <v>1425</v>
      </c>
      <c r="K25" s="124">
        <v>0.41331000000000001</v>
      </c>
      <c r="L25" s="124">
        <v>23.632909999999999</v>
      </c>
      <c r="M25" s="126" t="s">
        <v>1425</v>
      </c>
      <c r="N25" s="124">
        <v>0.23907</v>
      </c>
      <c r="O25" s="124">
        <v>0.25102000000000002</v>
      </c>
      <c r="P25" s="124">
        <v>2411.92</v>
      </c>
      <c r="Q25" s="124">
        <v>0.95099999999999996</v>
      </c>
      <c r="R25" s="124">
        <v>0.21199999999999999</v>
      </c>
      <c r="S25" s="124">
        <v>0.189</v>
      </c>
      <c r="T25" s="124">
        <v>0.36199999999999999</v>
      </c>
      <c r="U25" s="126" t="s">
        <v>1425</v>
      </c>
      <c r="V25" s="124">
        <v>272.87200000000001</v>
      </c>
      <c r="W25" s="124">
        <v>0.153</v>
      </c>
      <c r="X25" s="124">
        <v>7.3999999999999996E-2</v>
      </c>
      <c r="Y25" s="124">
        <v>60</v>
      </c>
      <c r="Z25" s="124">
        <v>0.13300000000000001</v>
      </c>
      <c r="AA25" s="124">
        <v>0.25724000000000002</v>
      </c>
      <c r="AB25" s="124">
        <v>0.42825999999999997</v>
      </c>
      <c r="AC25" s="124">
        <v>6.51</v>
      </c>
      <c r="AD25" s="124">
        <v>0.30499999999999999</v>
      </c>
    </row>
    <row r="26" spans="1:30" x14ac:dyDescent="0.3">
      <c r="A26" s="126" t="s">
        <v>780</v>
      </c>
      <c r="B26" s="124">
        <v>2695</v>
      </c>
      <c r="C26" s="124">
        <v>6.1798000000000002</v>
      </c>
      <c r="D26" s="124">
        <v>1.3480000000000001</v>
      </c>
      <c r="E26" s="124">
        <v>0.23400000000000001</v>
      </c>
      <c r="F26" s="124">
        <v>0.11951000000000001</v>
      </c>
      <c r="G26" s="124">
        <v>3.1800000000000002E-2</v>
      </c>
      <c r="H26" s="124">
        <v>3875.55791</v>
      </c>
      <c r="I26" s="126" t="s">
        <v>1425</v>
      </c>
      <c r="J26" s="126" t="s">
        <v>1425</v>
      </c>
      <c r="K26" s="124">
        <v>0.41331000000000001</v>
      </c>
      <c r="L26" s="124">
        <v>23.632909999999999</v>
      </c>
      <c r="M26" s="126" t="s">
        <v>1425</v>
      </c>
      <c r="N26" s="124">
        <v>0.23907</v>
      </c>
      <c r="O26" s="124">
        <v>0.25102000000000002</v>
      </c>
      <c r="P26" s="124">
        <v>2411.92</v>
      </c>
      <c r="Q26" s="124">
        <v>0.95099999999999996</v>
      </c>
      <c r="R26" s="124">
        <v>0.21199999999999999</v>
      </c>
      <c r="S26" s="124">
        <v>0.189</v>
      </c>
      <c r="T26" s="124">
        <v>0.36199999999999999</v>
      </c>
      <c r="U26" s="126" t="s">
        <v>1425</v>
      </c>
      <c r="V26" s="124">
        <v>272.87200000000001</v>
      </c>
      <c r="W26" s="124">
        <v>0.153</v>
      </c>
      <c r="X26" s="124">
        <v>7.3999999999999996E-2</v>
      </c>
      <c r="Y26" s="124">
        <v>60</v>
      </c>
      <c r="Z26" s="124">
        <v>0.13300000000000001</v>
      </c>
      <c r="AA26" s="124">
        <v>0.25724000000000002</v>
      </c>
      <c r="AB26" s="124">
        <v>0.42825999999999997</v>
      </c>
      <c r="AC26" s="124">
        <v>6.51</v>
      </c>
      <c r="AD26" s="124">
        <v>0.30499999999999999</v>
      </c>
    </row>
    <row r="27" spans="1:30" x14ac:dyDescent="0.3">
      <c r="A27" s="126" t="s">
        <v>781</v>
      </c>
      <c r="B27" s="124">
        <v>2695</v>
      </c>
      <c r="C27" s="124">
        <v>6.4021499999999998</v>
      </c>
      <c r="D27" s="124">
        <v>1.252</v>
      </c>
      <c r="E27" s="124">
        <v>0.245</v>
      </c>
      <c r="F27" s="124">
        <v>0.11157</v>
      </c>
      <c r="G27" s="124">
        <v>3.2719999999999999E-2</v>
      </c>
      <c r="H27" s="124">
        <v>3875.5487600000001</v>
      </c>
      <c r="I27" s="126" t="s">
        <v>1425</v>
      </c>
      <c r="J27" s="126" t="s">
        <v>1425</v>
      </c>
      <c r="K27" s="124">
        <v>0.37988</v>
      </c>
      <c r="L27" s="124">
        <v>23.60941</v>
      </c>
      <c r="M27" s="124">
        <v>314.74112000000002</v>
      </c>
      <c r="N27" s="124">
        <v>0.23421</v>
      </c>
      <c r="O27" s="124">
        <v>0.24543000000000001</v>
      </c>
      <c r="P27" s="124">
        <v>2411.88</v>
      </c>
      <c r="Q27" s="124">
        <v>0.94599999999999995</v>
      </c>
      <c r="R27" s="124">
        <v>0.214</v>
      </c>
      <c r="S27" s="124">
        <v>0.218</v>
      </c>
      <c r="T27" s="124">
        <v>0.35599999999999998</v>
      </c>
      <c r="U27" s="126" t="s">
        <v>1425</v>
      </c>
      <c r="V27" s="124">
        <v>272.87400000000002</v>
      </c>
      <c r="W27" s="124">
        <v>0.16500000000000001</v>
      </c>
      <c r="X27" s="124">
        <v>7.1999999999999995E-2</v>
      </c>
      <c r="Y27" s="124">
        <v>60</v>
      </c>
      <c r="Z27" s="124">
        <v>0.13200000000000001</v>
      </c>
      <c r="AA27" s="124">
        <v>0.23086000000000001</v>
      </c>
      <c r="AB27" s="124">
        <v>0.4501</v>
      </c>
      <c r="AC27" s="124">
        <v>6.67</v>
      </c>
      <c r="AD27" s="124">
        <v>0.30099999999999999</v>
      </c>
    </row>
    <row r="28" spans="1:30" x14ac:dyDescent="0.3">
      <c r="A28" s="126" t="s">
        <v>782</v>
      </c>
      <c r="B28" s="124">
        <v>2695</v>
      </c>
      <c r="C28" s="124">
        <v>6.4021499999999998</v>
      </c>
      <c r="D28" s="124">
        <v>1.252</v>
      </c>
      <c r="E28" s="124">
        <v>0.245</v>
      </c>
      <c r="F28" s="124">
        <v>0.11157</v>
      </c>
      <c r="G28" s="124">
        <v>3.2719999999999999E-2</v>
      </c>
      <c r="H28" s="124">
        <v>3875.5487600000001</v>
      </c>
      <c r="I28" s="126" t="s">
        <v>1425</v>
      </c>
      <c r="J28" s="126" t="s">
        <v>1425</v>
      </c>
      <c r="K28" s="124">
        <v>0.37988</v>
      </c>
      <c r="L28" s="124">
        <v>23.60941</v>
      </c>
      <c r="M28" s="124">
        <v>314.74112000000002</v>
      </c>
      <c r="N28" s="124">
        <v>0.23421</v>
      </c>
      <c r="O28" s="124">
        <v>0.24543000000000001</v>
      </c>
      <c r="P28" s="124">
        <v>2411.88</v>
      </c>
      <c r="Q28" s="124">
        <v>0.94599999999999995</v>
      </c>
      <c r="R28" s="124">
        <v>0.214</v>
      </c>
      <c r="S28" s="124">
        <v>0.218</v>
      </c>
      <c r="T28" s="124">
        <v>0.35599999999999998</v>
      </c>
      <c r="U28" s="126" t="s">
        <v>1425</v>
      </c>
      <c r="V28" s="124">
        <v>272.87400000000002</v>
      </c>
      <c r="W28" s="124">
        <v>0.16500000000000001</v>
      </c>
      <c r="X28" s="124">
        <v>7.1999999999999995E-2</v>
      </c>
      <c r="Y28" s="124">
        <v>60</v>
      </c>
      <c r="Z28" s="124">
        <v>0.13200000000000001</v>
      </c>
      <c r="AA28" s="124">
        <v>0.23086000000000001</v>
      </c>
      <c r="AB28" s="124">
        <v>0.4501</v>
      </c>
      <c r="AC28" s="124">
        <v>6.67</v>
      </c>
      <c r="AD28" s="124">
        <v>0.30099999999999999</v>
      </c>
    </row>
    <row r="29" spans="1:30" x14ac:dyDescent="0.3">
      <c r="A29" s="126" t="s">
        <v>783</v>
      </c>
      <c r="B29" s="124">
        <v>2695</v>
      </c>
      <c r="C29" s="124">
        <v>6.5725199999999999</v>
      </c>
      <c r="D29" s="124">
        <v>1.171</v>
      </c>
      <c r="E29" s="124">
        <v>0.251</v>
      </c>
      <c r="F29" s="124">
        <v>0.1074</v>
      </c>
      <c r="G29" s="124">
        <v>3.124E-2</v>
      </c>
      <c r="H29" s="124">
        <v>3875.54907</v>
      </c>
      <c r="I29" s="126" t="s">
        <v>1425</v>
      </c>
      <c r="J29" s="126" t="s">
        <v>1425</v>
      </c>
      <c r="K29" s="124">
        <v>0.34705000000000003</v>
      </c>
      <c r="L29" s="124">
        <v>23.610199999999999</v>
      </c>
      <c r="M29" s="126" t="s">
        <v>1425</v>
      </c>
      <c r="N29" s="124">
        <v>0.23421</v>
      </c>
      <c r="O29" s="124">
        <v>0.25102000000000002</v>
      </c>
      <c r="P29" s="124">
        <v>2411.88</v>
      </c>
      <c r="Q29" s="124">
        <v>0.94599999999999995</v>
      </c>
      <c r="R29" s="124">
        <v>0.215</v>
      </c>
      <c r="S29" s="124">
        <v>0.249</v>
      </c>
      <c r="T29" s="124">
        <v>0.34899999999999998</v>
      </c>
      <c r="U29" s="126" t="s">
        <v>1425</v>
      </c>
      <c r="V29" s="124">
        <v>272.86900000000003</v>
      </c>
      <c r="W29" s="124">
        <v>0.14099999999999999</v>
      </c>
      <c r="X29" s="124">
        <v>6.9000000000000006E-2</v>
      </c>
      <c r="Y29" s="124">
        <v>60</v>
      </c>
      <c r="Z29" s="124">
        <v>0.13200000000000001</v>
      </c>
      <c r="AA29" s="124">
        <v>0.24038000000000001</v>
      </c>
      <c r="AB29" s="124">
        <v>0.43641999999999997</v>
      </c>
      <c r="AC29" s="124">
        <v>6.59</v>
      </c>
      <c r="AD29" s="124">
        <v>0.29799999999999999</v>
      </c>
    </row>
    <row r="30" spans="1:30" x14ac:dyDescent="0.3">
      <c r="A30" s="126" t="s">
        <v>784</v>
      </c>
      <c r="B30" s="124">
        <v>2695</v>
      </c>
      <c r="C30" s="124">
        <v>6.5725199999999999</v>
      </c>
      <c r="D30" s="124">
        <v>1.171</v>
      </c>
      <c r="E30" s="124">
        <v>0.251</v>
      </c>
      <c r="F30" s="124">
        <v>0.1074</v>
      </c>
      <c r="G30" s="124">
        <v>3.124E-2</v>
      </c>
      <c r="H30" s="124">
        <v>3875.54907</v>
      </c>
      <c r="I30" s="126" t="s">
        <v>1425</v>
      </c>
      <c r="J30" s="126" t="s">
        <v>1425</v>
      </c>
      <c r="K30" s="124">
        <v>0.34705000000000003</v>
      </c>
      <c r="L30" s="124">
        <v>23.610199999999999</v>
      </c>
      <c r="M30" s="126" t="s">
        <v>1425</v>
      </c>
      <c r="N30" s="124">
        <v>0.23421</v>
      </c>
      <c r="O30" s="124">
        <v>0.25102000000000002</v>
      </c>
      <c r="P30" s="124">
        <v>2411.88</v>
      </c>
      <c r="Q30" s="124">
        <v>0.94599999999999995</v>
      </c>
      <c r="R30" s="124">
        <v>0.215</v>
      </c>
      <c r="S30" s="124">
        <v>0.249</v>
      </c>
      <c r="T30" s="124">
        <v>0.34899999999999998</v>
      </c>
      <c r="U30" s="126" t="s">
        <v>1425</v>
      </c>
      <c r="V30" s="124">
        <v>272.86900000000003</v>
      </c>
      <c r="W30" s="124">
        <v>0.14099999999999999</v>
      </c>
      <c r="X30" s="124">
        <v>6.9000000000000006E-2</v>
      </c>
      <c r="Y30" s="124">
        <v>60</v>
      </c>
      <c r="Z30" s="124">
        <v>0.13200000000000001</v>
      </c>
      <c r="AA30" s="124">
        <v>0.24038000000000001</v>
      </c>
      <c r="AB30" s="124">
        <v>0.43641999999999997</v>
      </c>
      <c r="AC30" s="124">
        <v>6.59</v>
      </c>
      <c r="AD30" s="124">
        <v>0.29799999999999999</v>
      </c>
    </row>
    <row r="31" spans="1:30" x14ac:dyDescent="0.3">
      <c r="A31" s="126" t="s">
        <v>785</v>
      </c>
      <c r="B31" s="124">
        <v>2695</v>
      </c>
      <c r="C31" s="124">
        <v>6.5957800000000004</v>
      </c>
      <c r="D31" s="124">
        <v>1.0773999999999999</v>
      </c>
      <c r="E31" s="124">
        <v>0.252</v>
      </c>
      <c r="F31" s="124">
        <v>0.1074</v>
      </c>
      <c r="G31" s="124">
        <v>2.6579999999999999E-2</v>
      </c>
      <c r="H31" s="124">
        <v>3875.5487600000001</v>
      </c>
      <c r="I31" s="126" t="s">
        <v>1425</v>
      </c>
      <c r="J31" s="126" t="s">
        <v>1425</v>
      </c>
      <c r="K31" s="124">
        <v>0.31653999999999999</v>
      </c>
      <c r="L31" s="124">
        <v>23.60941</v>
      </c>
      <c r="M31" s="126" t="s">
        <v>1425</v>
      </c>
      <c r="N31" s="124">
        <v>0.25457999999999997</v>
      </c>
      <c r="O31" s="124">
        <v>0.25666</v>
      </c>
      <c r="P31" s="124">
        <v>2411.87</v>
      </c>
      <c r="Q31" s="124">
        <v>0.94499999999999995</v>
      </c>
      <c r="R31" s="124">
        <v>0.217</v>
      </c>
      <c r="S31" s="124">
        <v>0.27400000000000002</v>
      </c>
      <c r="T31" s="124">
        <v>0.34499999999999997</v>
      </c>
      <c r="U31" s="126" t="s">
        <v>1425</v>
      </c>
      <c r="V31" s="124">
        <v>272.86399999999998</v>
      </c>
      <c r="W31" s="124">
        <v>0.112</v>
      </c>
      <c r="X31" s="124">
        <v>6.5000000000000002E-2</v>
      </c>
      <c r="Y31" s="124">
        <v>60</v>
      </c>
      <c r="Z31" s="124">
        <v>0.13100000000000001</v>
      </c>
      <c r="AA31" s="124">
        <v>0.27293000000000001</v>
      </c>
      <c r="AB31" s="124">
        <v>0.39739000000000002</v>
      </c>
      <c r="AC31" s="124">
        <v>6.39</v>
      </c>
      <c r="AD31" s="124">
        <v>0.29399999999999998</v>
      </c>
    </row>
    <row r="32" spans="1:30" x14ac:dyDescent="0.3">
      <c r="A32" s="126" t="s">
        <v>786</v>
      </c>
      <c r="B32" s="124">
        <v>2695</v>
      </c>
      <c r="C32" s="124">
        <v>6.5957800000000004</v>
      </c>
      <c r="D32" s="124">
        <v>1.0773999999999999</v>
      </c>
      <c r="E32" s="124">
        <v>0.252</v>
      </c>
      <c r="F32" s="124">
        <v>0.1074</v>
      </c>
      <c r="G32" s="124">
        <v>2.6579999999999999E-2</v>
      </c>
      <c r="H32" s="124">
        <v>3875.5487600000001</v>
      </c>
      <c r="I32" s="126" t="s">
        <v>1425</v>
      </c>
      <c r="J32" s="126" t="s">
        <v>1425</v>
      </c>
      <c r="K32" s="124">
        <v>0.31653999999999999</v>
      </c>
      <c r="L32" s="124">
        <v>23.60941</v>
      </c>
      <c r="M32" s="126" t="s">
        <v>1425</v>
      </c>
      <c r="N32" s="124">
        <v>0.25457999999999997</v>
      </c>
      <c r="O32" s="124">
        <v>0.25666</v>
      </c>
      <c r="P32" s="124">
        <v>2411.87</v>
      </c>
      <c r="Q32" s="124">
        <v>0.94499999999999995</v>
      </c>
      <c r="R32" s="124">
        <v>0.217</v>
      </c>
      <c r="S32" s="124">
        <v>0.27400000000000002</v>
      </c>
      <c r="T32" s="124">
        <v>0.34499999999999997</v>
      </c>
      <c r="U32" s="126" t="s">
        <v>1425</v>
      </c>
      <c r="V32" s="124">
        <v>272.86399999999998</v>
      </c>
      <c r="W32" s="124">
        <v>0.112</v>
      </c>
      <c r="X32" s="124">
        <v>6.5000000000000002E-2</v>
      </c>
      <c r="Y32" s="124">
        <v>60</v>
      </c>
      <c r="Z32" s="124">
        <v>0.13100000000000001</v>
      </c>
      <c r="AA32" s="124">
        <v>0.27293000000000001</v>
      </c>
      <c r="AB32" s="124">
        <v>0.39739000000000002</v>
      </c>
      <c r="AC32" s="124">
        <v>6.39</v>
      </c>
      <c r="AD32" s="124">
        <v>0.29399999999999998</v>
      </c>
    </row>
    <row r="33" spans="1:30" x14ac:dyDescent="0.3">
      <c r="A33" s="126" t="s">
        <v>787</v>
      </c>
      <c r="B33" s="124">
        <v>2695</v>
      </c>
      <c r="C33" s="124">
        <v>6.6040200000000002</v>
      </c>
      <c r="D33" s="124">
        <v>0.9829</v>
      </c>
      <c r="E33" s="124">
        <v>0.26</v>
      </c>
      <c r="F33" s="124">
        <v>0.10271</v>
      </c>
      <c r="G33" s="124">
        <v>2.4469999999999999E-2</v>
      </c>
      <c r="H33" s="124">
        <v>3875.5445</v>
      </c>
      <c r="I33" s="126" t="s">
        <v>1425</v>
      </c>
      <c r="J33" s="126" t="s">
        <v>1425</v>
      </c>
      <c r="K33" s="124">
        <v>0.28619</v>
      </c>
      <c r="L33" s="124">
        <v>23.59845</v>
      </c>
      <c r="M33" s="126" t="s">
        <v>1425</v>
      </c>
      <c r="N33" s="124">
        <v>0.27038000000000001</v>
      </c>
      <c r="O33" s="124">
        <v>0.25666</v>
      </c>
      <c r="P33" s="124">
        <v>2411.8200000000002</v>
      </c>
      <c r="Q33" s="124">
        <v>0.93899999999999995</v>
      </c>
      <c r="R33" s="124">
        <v>0.219</v>
      </c>
      <c r="S33" s="124">
        <v>0.30199999999999999</v>
      </c>
      <c r="T33" s="124">
        <v>0.33700000000000002</v>
      </c>
      <c r="U33" s="126" t="s">
        <v>1425</v>
      </c>
      <c r="V33" s="124">
        <v>272.86</v>
      </c>
      <c r="W33" s="124">
        <v>8.4000000000000005E-2</v>
      </c>
      <c r="X33" s="124">
        <v>6.2E-2</v>
      </c>
      <c r="Y33" s="124">
        <v>60</v>
      </c>
      <c r="Z33" s="124">
        <v>0.13</v>
      </c>
      <c r="AA33" s="124">
        <v>0.29087000000000002</v>
      </c>
      <c r="AB33" s="124">
        <v>0.36085</v>
      </c>
      <c r="AC33" s="124">
        <v>6.18</v>
      </c>
      <c r="AD33" s="124">
        <v>0.29099999999999998</v>
      </c>
    </row>
    <row r="34" spans="1:30" x14ac:dyDescent="0.3">
      <c r="A34" s="126" t="s">
        <v>788</v>
      </c>
      <c r="B34" s="124">
        <v>2695</v>
      </c>
      <c r="C34" s="124">
        <v>6.6040200000000002</v>
      </c>
      <c r="D34" s="124">
        <v>0.9829</v>
      </c>
      <c r="E34" s="124">
        <v>0.26</v>
      </c>
      <c r="F34" s="124">
        <v>0.10271</v>
      </c>
      <c r="G34" s="124">
        <v>2.4469999999999999E-2</v>
      </c>
      <c r="H34" s="124">
        <v>3875.5445</v>
      </c>
      <c r="I34" s="126" t="s">
        <v>1425</v>
      </c>
      <c r="J34" s="126" t="s">
        <v>1425</v>
      </c>
      <c r="K34" s="124">
        <v>0.28619</v>
      </c>
      <c r="L34" s="124">
        <v>23.59845</v>
      </c>
      <c r="M34" s="126" t="s">
        <v>1425</v>
      </c>
      <c r="N34" s="124">
        <v>0.27038000000000001</v>
      </c>
      <c r="O34" s="124">
        <v>0.25666</v>
      </c>
      <c r="P34" s="124">
        <v>2411.8200000000002</v>
      </c>
      <c r="Q34" s="124">
        <v>0.93899999999999995</v>
      </c>
      <c r="R34" s="124">
        <v>0.219</v>
      </c>
      <c r="S34" s="124">
        <v>0.30199999999999999</v>
      </c>
      <c r="T34" s="124">
        <v>0.33700000000000002</v>
      </c>
      <c r="U34" s="126" t="s">
        <v>1425</v>
      </c>
      <c r="V34" s="124">
        <v>272.86</v>
      </c>
      <c r="W34" s="124">
        <v>8.4000000000000005E-2</v>
      </c>
      <c r="X34" s="124">
        <v>6.2E-2</v>
      </c>
      <c r="Y34" s="124">
        <v>60</v>
      </c>
      <c r="Z34" s="124">
        <v>0.13</v>
      </c>
      <c r="AA34" s="124">
        <v>0.29087000000000002</v>
      </c>
      <c r="AB34" s="124">
        <v>0.36085</v>
      </c>
      <c r="AC34" s="124">
        <v>6.18</v>
      </c>
      <c r="AD34" s="124">
        <v>0.29099999999999998</v>
      </c>
    </row>
    <row r="35" spans="1:30" x14ac:dyDescent="0.3">
      <c r="A35" s="126" t="s">
        <v>789</v>
      </c>
      <c r="B35" s="124">
        <v>2695</v>
      </c>
      <c r="C35" s="124">
        <v>6.69475</v>
      </c>
      <c r="D35" s="124">
        <v>0.89649999999999996</v>
      </c>
      <c r="E35" s="124">
        <v>0.26700000000000002</v>
      </c>
      <c r="F35" s="124">
        <v>9.6009999999999998E-2</v>
      </c>
      <c r="G35" s="124">
        <v>2.3910000000000001E-2</v>
      </c>
      <c r="H35" s="124">
        <v>3875.5499799999998</v>
      </c>
      <c r="I35" s="126" t="s">
        <v>1425</v>
      </c>
      <c r="J35" s="126" t="s">
        <v>1425</v>
      </c>
      <c r="K35" s="124">
        <v>0.25488</v>
      </c>
      <c r="L35" s="124">
        <v>23.612549999999999</v>
      </c>
      <c r="M35" s="126" t="s">
        <v>1425</v>
      </c>
      <c r="N35" s="124">
        <v>0.24940999999999999</v>
      </c>
      <c r="O35" s="124">
        <v>0.24543000000000001</v>
      </c>
      <c r="P35" s="124">
        <v>2411.7800000000002</v>
      </c>
      <c r="Q35" s="124">
        <v>0.93400000000000005</v>
      </c>
      <c r="R35" s="124">
        <v>0.221</v>
      </c>
      <c r="S35" s="124">
        <v>0.31900000000000001</v>
      </c>
      <c r="T35" s="124">
        <v>0.32700000000000001</v>
      </c>
      <c r="U35" s="126" t="s">
        <v>1425</v>
      </c>
      <c r="V35" s="124">
        <v>272.85500000000002</v>
      </c>
      <c r="W35" s="124">
        <v>0.06</v>
      </c>
      <c r="X35" s="124">
        <v>0.05</v>
      </c>
      <c r="Y35" s="124">
        <v>60</v>
      </c>
      <c r="Z35" s="124">
        <v>0.129</v>
      </c>
      <c r="AA35" s="124">
        <v>0.30449999999999999</v>
      </c>
      <c r="AB35" s="124">
        <v>0.34053</v>
      </c>
      <c r="AC35" s="124">
        <v>6.14</v>
      </c>
      <c r="AD35" s="124">
        <v>0.28699999999999998</v>
      </c>
    </row>
    <row r="36" spans="1:30" x14ac:dyDescent="0.3">
      <c r="A36" s="126" t="s">
        <v>790</v>
      </c>
      <c r="B36" s="124">
        <v>2695</v>
      </c>
      <c r="C36" s="124">
        <v>6.69475</v>
      </c>
      <c r="D36" s="124">
        <v>0.89649999999999996</v>
      </c>
      <c r="E36" s="124">
        <v>0.26700000000000002</v>
      </c>
      <c r="F36" s="124">
        <v>9.6009999999999998E-2</v>
      </c>
      <c r="G36" s="124">
        <v>2.3910000000000001E-2</v>
      </c>
      <c r="H36" s="124">
        <v>3875.5499799999998</v>
      </c>
      <c r="I36" s="126" t="s">
        <v>1425</v>
      </c>
      <c r="J36" s="126" t="s">
        <v>1425</v>
      </c>
      <c r="K36" s="124">
        <v>0.25488</v>
      </c>
      <c r="L36" s="124">
        <v>23.612549999999999</v>
      </c>
      <c r="M36" s="126" t="s">
        <v>1425</v>
      </c>
      <c r="N36" s="124">
        <v>0.24940999999999999</v>
      </c>
      <c r="O36" s="124">
        <v>0.24543000000000001</v>
      </c>
      <c r="P36" s="124">
        <v>2411.7800000000002</v>
      </c>
      <c r="Q36" s="124">
        <v>0.93400000000000005</v>
      </c>
      <c r="R36" s="124">
        <v>0.221</v>
      </c>
      <c r="S36" s="124">
        <v>0.31900000000000001</v>
      </c>
      <c r="T36" s="124">
        <v>0.32700000000000001</v>
      </c>
      <c r="U36" s="126" t="s">
        <v>1425</v>
      </c>
      <c r="V36" s="124">
        <v>272.85500000000002</v>
      </c>
      <c r="W36" s="124">
        <v>0.06</v>
      </c>
      <c r="X36" s="124">
        <v>0.05</v>
      </c>
      <c r="Y36" s="124">
        <v>60</v>
      </c>
      <c r="Z36" s="124">
        <v>0.129</v>
      </c>
      <c r="AA36" s="124">
        <v>0.30449999999999999</v>
      </c>
      <c r="AB36" s="124">
        <v>0.34053</v>
      </c>
      <c r="AC36" s="124">
        <v>6.14</v>
      </c>
      <c r="AD36" s="124">
        <v>0.28699999999999998</v>
      </c>
    </row>
    <row r="37" spans="1:30" x14ac:dyDescent="0.3">
      <c r="A37" s="126" t="s">
        <v>791</v>
      </c>
      <c r="B37" s="124">
        <v>2695</v>
      </c>
      <c r="C37" s="124">
        <v>6.7803199999999997</v>
      </c>
      <c r="D37" s="124">
        <v>0.82299999999999995</v>
      </c>
      <c r="E37" s="124">
        <v>0.26400000000000001</v>
      </c>
      <c r="F37" s="124">
        <v>0.10391</v>
      </c>
      <c r="G37" s="124">
        <v>2.341E-2</v>
      </c>
      <c r="H37" s="124">
        <v>3875.54754</v>
      </c>
      <c r="I37" s="126" t="s">
        <v>1425</v>
      </c>
      <c r="J37" s="126" t="s">
        <v>1425</v>
      </c>
      <c r="K37" s="124">
        <v>0.22575999999999999</v>
      </c>
      <c r="L37" s="124">
        <v>23.606280000000002</v>
      </c>
      <c r="M37" s="126" t="s">
        <v>1425</v>
      </c>
      <c r="N37" s="124">
        <v>0.22933999999999999</v>
      </c>
      <c r="O37" s="124">
        <v>0.2399</v>
      </c>
      <c r="P37" s="124">
        <v>2411.7600000000002</v>
      </c>
      <c r="Q37" s="124">
        <v>0.93200000000000005</v>
      </c>
      <c r="R37" s="124">
        <v>0.222</v>
      </c>
      <c r="S37" s="124">
        <v>0.33700000000000002</v>
      </c>
      <c r="T37" s="124">
        <v>0.32</v>
      </c>
      <c r="U37" s="126" t="s">
        <v>1425</v>
      </c>
      <c r="V37" s="124">
        <v>272.85000000000002</v>
      </c>
      <c r="W37" s="124">
        <v>3.5000000000000003E-2</v>
      </c>
      <c r="X37" s="124">
        <v>3.3000000000000002E-2</v>
      </c>
      <c r="Y37" s="124">
        <v>60</v>
      </c>
      <c r="Z37" s="124">
        <v>0.128</v>
      </c>
      <c r="AA37" s="124">
        <v>0.31367</v>
      </c>
      <c r="AB37" s="124">
        <v>0.32312000000000002</v>
      </c>
      <c r="AC37" s="124">
        <v>6.28</v>
      </c>
      <c r="AD37" s="124">
        <v>0.28299999999999997</v>
      </c>
    </row>
    <row r="38" spans="1:30" x14ac:dyDescent="0.3">
      <c r="A38" s="126" t="s">
        <v>792</v>
      </c>
      <c r="B38" s="124">
        <v>2695</v>
      </c>
      <c r="C38" s="124">
        <v>6.7803199999999997</v>
      </c>
      <c r="D38" s="124">
        <v>0.82299999999999995</v>
      </c>
      <c r="E38" s="124">
        <v>0.26400000000000001</v>
      </c>
      <c r="F38" s="124">
        <v>0.10391</v>
      </c>
      <c r="G38" s="124">
        <v>2.341E-2</v>
      </c>
      <c r="H38" s="124">
        <v>3875.54754</v>
      </c>
      <c r="I38" s="126" t="s">
        <v>1425</v>
      </c>
      <c r="J38" s="126" t="s">
        <v>1425</v>
      </c>
      <c r="K38" s="124">
        <v>0.22575999999999999</v>
      </c>
      <c r="L38" s="124">
        <v>23.606280000000002</v>
      </c>
      <c r="M38" s="126" t="s">
        <v>1425</v>
      </c>
      <c r="N38" s="124">
        <v>0.22933999999999999</v>
      </c>
      <c r="O38" s="124">
        <v>0.2399</v>
      </c>
      <c r="P38" s="124">
        <v>2411.7600000000002</v>
      </c>
      <c r="Q38" s="124">
        <v>0.93200000000000005</v>
      </c>
      <c r="R38" s="124">
        <v>0.222</v>
      </c>
      <c r="S38" s="124">
        <v>0.33700000000000002</v>
      </c>
      <c r="T38" s="124">
        <v>0.32</v>
      </c>
      <c r="U38" s="126" t="s">
        <v>1425</v>
      </c>
      <c r="V38" s="124">
        <v>272.85000000000002</v>
      </c>
      <c r="W38" s="124">
        <v>3.5000000000000003E-2</v>
      </c>
      <c r="X38" s="124">
        <v>3.3000000000000002E-2</v>
      </c>
      <c r="Y38" s="124">
        <v>60</v>
      </c>
      <c r="Z38" s="124">
        <v>0.128</v>
      </c>
      <c r="AA38" s="124">
        <v>0.31367</v>
      </c>
      <c r="AB38" s="124">
        <v>0.32312000000000002</v>
      </c>
      <c r="AC38" s="124">
        <v>6.28</v>
      </c>
      <c r="AD38" s="124">
        <v>0.28299999999999997</v>
      </c>
    </row>
    <row r="39" spans="1:30" x14ac:dyDescent="0.3">
      <c r="A39" s="126" t="s">
        <v>793</v>
      </c>
      <c r="B39" s="124">
        <v>2695</v>
      </c>
      <c r="C39" s="124">
        <v>6.9865500000000003</v>
      </c>
      <c r="D39" s="124">
        <v>0.8911</v>
      </c>
      <c r="E39" s="124">
        <v>0.25900000000000001</v>
      </c>
      <c r="F39" s="124">
        <v>0.11905</v>
      </c>
      <c r="G39" s="124">
        <v>1.949E-2</v>
      </c>
      <c r="H39" s="124">
        <v>3875.5405300000002</v>
      </c>
      <c r="I39" s="126" t="s">
        <v>1425</v>
      </c>
      <c r="J39" s="126" t="s">
        <v>1425</v>
      </c>
      <c r="K39" s="124">
        <v>0.23871000000000001</v>
      </c>
      <c r="L39" s="124">
        <v>23.588270000000001</v>
      </c>
      <c r="M39" s="126" t="s">
        <v>1425</v>
      </c>
      <c r="N39" s="124">
        <v>0.21473999999999999</v>
      </c>
      <c r="O39" s="124">
        <v>0.26235999999999998</v>
      </c>
      <c r="P39" s="124">
        <v>2411.7199999999998</v>
      </c>
      <c r="Q39" s="124">
        <v>0.92700000000000005</v>
      </c>
      <c r="R39" s="124">
        <v>0.224</v>
      </c>
      <c r="S39" s="124">
        <v>0.35399999999999998</v>
      </c>
      <c r="T39" s="124">
        <v>0.32900000000000001</v>
      </c>
      <c r="U39" s="126" t="s">
        <v>1425</v>
      </c>
      <c r="V39" s="124">
        <v>272.846</v>
      </c>
      <c r="W39" s="124">
        <v>6.0000000000000001E-3</v>
      </c>
      <c r="X39" s="124">
        <v>1.4999999999999999E-2</v>
      </c>
      <c r="Y39" s="124">
        <v>60</v>
      </c>
      <c r="Z39" s="124">
        <v>0.127</v>
      </c>
      <c r="AA39" s="124">
        <v>0.27589999999999998</v>
      </c>
      <c r="AB39" s="124">
        <v>0.35700999999999999</v>
      </c>
      <c r="AC39" s="124">
        <v>6.48</v>
      </c>
      <c r="AD39" s="124">
        <v>0.27900000000000003</v>
      </c>
    </row>
    <row r="40" spans="1:30" x14ac:dyDescent="0.3">
      <c r="A40" s="126" t="s">
        <v>794</v>
      </c>
      <c r="B40" s="124">
        <v>2695</v>
      </c>
      <c r="C40" s="124">
        <v>6.9865500000000003</v>
      </c>
      <c r="D40" s="124">
        <v>0.8911</v>
      </c>
      <c r="E40" s="124">
        <v>0.25900000000000001</v>
      </c>
      <c r="F40" s="124">
        <v>0.11905</v>
      </c>
      <c r="G40" s="124">
        <v>1.949E-2</v>
      </c>
      <c r="H40" s="124">
        <v>3875.5405300000002</v>
      </c>
      <c r="I40" s="126" t="s">
        <v>1425</v>
      </c>
      <c r="J40" s="126" t="s">
        <v>1425</v>
      </c>
      <c r="K40" s="124">
        <v>0.23871000000000001</v>
      </c>
      <c r="L40" s="124">
        <v>23.588270000000001</v>
      </c>
      <c r="M40" s="126" t="s">
        <v>1425</v>
      </c>
      <c r="N40" s="124">
        <v>0.21473999999999999</v>
      </c>
      <c r="O40" s="124">
        <v>0.26235999999999998</v>
      </c>
      <c r="P40" s="124">
        <v>2411.7199999999998</v>
      </c>
      <c r="Q40" s="124">
        <v>0.92700000000000005</v>
      </c>
      <c r="R40" s="124">
        <v>0.224</v>
      </c>
      <c r="S40" s="124">
        <v>0.35399999999999998</v>
      </c>
      <c r="T40" s="124">
        <v>0.32900000000000001</v>
      </c>
      <c r="U40" s="126" t="s">
        <v>1425</v>
      </c>
      <c r="V40" s="124">
        <v>272.846</v>
      </c>
      <c r="W40" s="124">
        <v>6.0000000000000001E-3</v>
      </c>
      <c r="X40" s="124">
        <v>1.4999999999999999E-2</v>
      </c>
      <c r="Y40" s="124">
        <v>60</v>
      </c>
      <c r="Z40" s="124">
        <v>0.127</v>
      </c>
      <c r="AA40" s="124">
        <v>0.27589999999999998</v>
      </c>
      <c r="AB40" s="124">
        <v>0.35700999999999999</v>
      </c>
      <c r="AC40" s="124">
        <v>6.48</v>
      </c>
      <c r="AD40" s="124">
        <v>0.27900000000000003</v>
      </c>
    </row>
    <row r="41" spans="1:30" x14ac:dyDescent="0.3">
      <c r="A41" s="126" t="s">
        <v>795</v>
      </c>
      <c r="B41" s="124">
        <v>2695</v>
      </c>
      <c r="C41" s="124">
        <v>7.2282400000000004</v>
      </c>
      <c r="D41" s="124">
        <v>0.9748</v>
      </c>
      <c r="E41" s="124">
        <v>0.255</v>
      </c>
      <c r="F41" s="124">
        <v>0.13189000000000001</v>
      </c>
      <c r="G41" s="124">
        <v>2.0639999999999999E-2</v>
      </c>
      <c r="H41" s="124">
        <v>3875.5359600000002</v>
      </c>
      <c r="I41" s="126" t="s">
        <v>1425</v>
      </c>
      <c r="J41" s="126" t="s">
        <v>1425</v>
      </c>
      <c r="K41" s="124">
        <v>0.26540999999999998</v>
      </c>
      <c r="L41" s="124">
        <v>23.576530000000002</v>
      </c>
      <c r="M41" s="126" t="s">
        <v>1425</v>
      </c>
      <c r="N41" s="124">
        <v>0.19661000000000001</v>
      </c>
      <c r="O41" s="124">
        <v>0.28564000000000001</v>
      </c>
      <c r="P41" s="124">
        <v>2411.6799999999998</v>
      </c>
      <c r="Q41" s="124">
        <v>0.92200000000000004</v>
      </c>
      <c r="R41" s="124">
        <v>0.22600000000000001</v>
      </c>
      <c r="S41" s="124">
        <v>0.36599999999999999</v>
      </c>
      <c r="T41" s="124">
        <v>0.34</v>
      </c>
      <c r="U41" s="126" t="s">
        <v>1425</v>
      </c>
      <c r="V41" s="124">
        <v>272.84100000000001</v>
      </c>
      <c r="W41" s="124">
        <v>1.7000000000000001E-2</v>
      </c>
      <c r="X41" s="124">
        <v>6.0000000000000001E-3</v>
      </c>
      <c r="Y41" s="124">
        <v>60</v>
      </c>
      <c r="Z41" s="124">
        <v>0.125</v>
      </c>
      <c r="AA41" s="124">
        <v>0.24876999999999999</v>
      </c>
      <c r="AB41" s="124">
        <v>0.37766</v>
      </c>
      <c r="AC41" s="124">
        <v>6.71</v>
      </c>
      <c r="AD41" s="124">
        <v>0.27500000000000002</v>
      </c>
    </row>
    <row r="42" spans="1:30" x14ac:dyDescent="0.3">
      <c r="A42" s="126" t="s">
        <v>796</v>
      </c>
      <c r="B42" s="124">
        <v>2695</v>
      </c>
      <c r="C42" s="124">
        <v>7.2282400000000004</v>
      </c>
      <c r="D42" s="124">
        <v>0.9748</v>
      </c>
      <c r="E42" s="124">
        <v>0.255</v>
      </c>
      <c r="F42" s="124">
        <v>0.13189000000000001</v>
      </c>
      <c r="G42" s="124">
        <v>2.0639999999999999E-2</v>
      </c>
      <c r="H42" s="124">
        <v>3875.5359600000002</v>
      </c>
      <c r="I42" s="126" t="s">
        <v>1425</v>
      </c>
      <c r="J42" s="126" t="s">
        <v>1425</v>
      </c>
      <c r="K42" s="124">
        <v>0.26540999999999998</v>
      </c>
      <c r="L42" s="124">
        <v>23.576530000000002</v>
      </c>
      <c r="M42" s="126" t="s">
        <v>1425</v>
      </c>
      <c r="N42" s="124">
        <v>0.19661000000000001</v>
      </c>
      <c r="O42" s="124">
        <v>0.28564000000000001</v>
      </c>
      <c r="P42" s="124">
        <v>2411.6799999999998</v>
      </c>
      <c r="Q42" s="124">
        <v>0.92200000000000004</v>
      </c>
      <c r="R42" s="124">
        <v>0.22600000000000001</v>
      </c>
      <c r="S42" s="124">
        <v>0.36599999999999999</v>
      </c>
      <c r="T42" s="124">
        <v>0.34</v>
      </c>
      <c r="U42" s="126" t="s">
        <v>1425</v>
      </c>
      <c r="V42" s="124">
        <v>272.84100000000001</v>
      </c>
      <c r="W42" s="124">
        <v>1.7000000000000001E-2</v>
      </c>
      <c r="X42" s="124">
        <v>6.0000000000000001E-3</v>
      </c>
      <c r="Y42" s="124">
        <v>60</v>
      </c>
      <c r="Z42" s="124">
        <v>0.125</v>
      </c>
      <c r="AA42" s="124">
        <v>0.24876999999999999</v>
      </c>
      <c r="AB42" s="124">
        <v>0.37766</v>
      </c>
      <c r="AC42" s="124">
        <v>6.71</v>
      </c>
      <c r="AD42" s="124">
        <v>0.27500000000000002</v>
      </c>
    </row>
    <row r="43" spans="1:30" x14ac:dyDescent="0.3">
      <c r="A43" s="126" t="s">
        <v>797</v>
      </c>
      <c r="B43" s="124">
        <v>2695</v>
      </c>
      <c r="C43" s="124">
        <v>7.4699299999999997</v>
      </c>
      <c r="D43" s="124">
        <v>1.0504</v>
      </c>
      <c r="E43" s="124">
        <v>0.246</v>
      </c>
      <c r="F43" s="124">
        <v>0.14426</v>
      </c>
      <c r="G43" s="124">
        <v>2.717E-2</v>
      </c>
      <c r="H43" s="124">
        <v>3875.5332199999998</v>
      </c>
      <c r="I43" s="126" t="s">
        <v>1425</v>
      </c>
      <c r="J43" s="126" t="s">
        <v>1425</v>
      </c>
      <c r="K43" s="124">
        <v>0.2923</v>
      </c>
      <c r="L43" s="124">
        <v>23.569489999999998</v>
      </c>
      <c r="M43" s="126" t="s">
        <v>1425</v>
      </c>
      <c r="N43" s="124">
        <v>0.17965</v>
      </c>
      <c r="O43" s="124">
        <v>0.30356</v>
      </c>
      <c r="P43" s="124">
        <v>2411.64</v>
      </c>
      <c r="Q43" s="124">
        <v>0.91700000000000004</v>
      </c>
      <c r="R43" s="124">
        <v>0.22800000000000001</v>
      </c>
      <c r="S43" s="124">
        <v>0.375</v>
      </c>
      <c r="T43" s="124">
        <v>0.35199999999999998</v>
      </c>
      <c r="U43" s="126" t="s">
        <v>1425</v>
      </c>
      <c r="V43" s="124">
        <v>272.83699999999999</v>
      </c>
      <c r="W43" s="124">
        <v>2.8000000000000001E-2</v>
      </c>
      <c r="X43" s="124">
        <v>0.01</v>
      </c>
      <c r="Y43" s="124">
        <v>60</v>
      </c>
      <c r="Z43" s="124">
        <v>0.124</v>
      </c>
      <c r="AA43" s="124">
        <v>0.21212</v>
      </c>
      <c r="AB43" s="124">
        <v>0.40671000000000002</v>
      </c>
      <c r="AC43" s="124">
        <v>6.89</v>
      </c>
      <c r="AD43" s="124">
        <v>0.27400000000000002</v>
      </c>
    </row>
    <row r="44" spans="1:30" x14ac:dyDescent="0.3">
      <c r="A44" s="126" t="s">
        <v>798</v>
      </c>
      <c r="B44" s="124">
        <v>2695</v>
      </c>
      <c r="C44" s="124">
        <v>7.4699299999999997</v>
      </c>
      <c r="D44" s="124">
        <v>1.0504</v>
      </c>
      <c r="E44" s="124">
        <v>0.246</v>
      </c>
      <c r="F44" s="124">
        <v>0.14426</v>
      </c>
      <c r="G44" s="124">
        <v>2.717E-2</v>
      </c>
      <c r="H44" s="124">
        <v>3875.5332199999998</v>
      </c>
      <c r="I44" s="126" t="s">
        <v>1425</v>
      </c>
      <c r="J44" s="126" t="s">
        <v>1425</v>
      </c>
      <c r="K44" s="124">
        <v>0.2923</v>
      </c>
      <c r="L44" s="124">
        <v>23.569489999999998</v>
      </c>
      <c r="M44" s="126" t="s">
        <v>1425</v>
      </c>
      <c r="N44" s="124">
        <v>0.17965</v>
      </c>
      <c r="O44" s="124">
        <v>0.30356</v>
      </c>
      <c r="P44" s="124">
        <v>2411.64</v>
      </c>
      <c r="Q44" s="124">
        <v>0.91700000000000004</v>
      </c>
      <c r="R44" s="124">
        <v>0.22800000000000001</v>
      </c>
      <c r="S44" s="124">
        <v>0.375</v>
      </c>
      <c r="T44" s="124">
        <v>0.35199999999999998</v>
      </c>
      <c r="U44" s="126" t="s">
        <v>1425</v>
      </c>
      <c r="V44" s="124">
        <v>272.83699999999999</v>
      </c>
      <c r="W44" s="124">
        <v>2.8000000000000001E-2</v>
      </c>
      <c r="X44" s="124">
        <v>0.01</v>
      </c>
      <c r="Y44" s="124">
        <v>60</v>
      </c>
      <c r="Z44" s="124">
        <v>0.124</v>
      </c>
      <c r="AA44" s="124">
        <v>0.21212</v>
      </c>
      <c r="AB44" s="124">
        <v>0.40671000000000002</v>
      </c>
      <c r="AC44" s="124">
        <v>6.89</v>
      </c>
      <c r="AD44" s="124">
        <v>0.27400000000000002</v>
      </c>
    </row>
    <row r="45" spans="1:30" x14ac:dyDescent="0.3">
      <c r="A45" s="126" t="s">
        <v>799</v>
      </c>
      <c r="B45" s="124">
        <v>2695</v>
      </c>
      <c r="C45" s="124">
        <v>7.66167</v>
      </c>
      <c r="D45" s="124">
        <v>1.1341000000000001</v>
      </c>
      <c r="E45" s="124">
        <v>0.23400000000000001</v>
      </c>
      <c r="F45" s="124">
        <v>0.16339999999999999</v>
      </c>
      <c r="G45" s="124">
        <v>3.0110000000000001E-2</v>
      </c>
      <c r="H45" s="124">
        <v>3875.52529</v>
      </c>
      <c r="I45" s="126" t="s">
        <v>1425</v>
      </c>
      <c r="J45" s="124">
        <v>29.143000000000001</v>
      </c>
      <c r="K45" s="124">
        <v>0.31624999999999998</v>
      </c>
      <c r="L45" s="124">
        <v>23.549140000000001</v>
      </c>
      <c r="M45" s="126" t="s">
        <v>1425</v>
      </c>
      <c r="N45" s="124">
        <v>0.17136000000000001</v>
      </c>
      <c r="O45" s="124">
        <v>0.32177</v>
      </c>
      <c r="P45" s="124">
        <v>2411.58</v>
      </c>
      <c r="Q45" s="124">
        <v>0.91</v>
      </c>
      <c r="R45" s="124">
        <v>0.22900000000000001</v>
      </c>
      <c r="S45" s="124">
        <v>0.39</v>
      </c>
      <c r="T45" s="124">
        <v>0.36099999999999999</v>
      </c>
      <c r="U45" s="126" t="s">
        <v>1425</v>
      </c>
      <c r="V45" s="124">
        <v>272.83199999999999</v>
      </c>
      <c r="W45" s="124">
        <v>3.1E-2</v>
      </c>
      <c r="X45" s="124">
        <v>1.4E-2</v>
      </c>
      <c r="Y45" s="124">
        <v>60</v>
      </c>
      <c r="Z45" s="124">
        <v>0.12</v>
      </c>
      <c r="AA45" s="124">
        <v>0.20061000000000001</v>
      </c>
      <c r="AB45" s="124">
        <v>0.41610000000000003</v>
      </c>
      <c r="AC45" s="124">
        <v>6.95</v>
      </c>
      <c r="AD45" s="124">
        <v>0.27800000000000002</v>
      </c>
    </row>
    <row r="46" spans="1:30" x14ac:dyDescent="0.3">
      <c r="A46" s="126" t="s">
        <v>800</v>
      </c>
      <c r="B46" s="124">
        <v>2695</v>
      </c>
      <c r="C46" s="124">
        <v>7.66167</v>
      </c>
      <c r="D46" s="124">
        <v>1.1341000000000001</v>
      </c>
      <c r="E46" s="124">
        <v>0.23400000000000001</v>
      </c>
      <c r="F46" s="124">
        <v>0.16339999999999999</v>
      </c>
      <c r="G46" s="124">
        <v>3.0110000000000001E-2</v>
      </c>
      <c r="H46" s="124">
        <v>3875.52529</v>
      </c>
      <c r="I46" s="126" t="s">
        <v>1425</v>
      </c>
      <c r="J46" s="124">
        <v>29.143000000000001</v>
      </c>
      <c r="K46" s="124">
        <v>0.31624999999999998</v>
      </c>
      <c r="L46" s="124">
        <v>23.549140000000001</v>
      </c>
      <c r="M46" s="126" t="s">
        <v>1425</v>
      </c>
      <c r="N46" s="124">
        <v>0.17136000000000001</v>
      </c>
      <c r="O46" s="124">
        <v>0.32177</v>
      </c>
      <c r="P46" s="124">
        <v>2411.58</v>
      </c>
      <c r="Q46" s="124">
        <v>0.91</v>
      </c>
      <c r="R46" s="124">
        <v>0.22900000000000001</v>
      </c>
      <c r="S46" s="124">
        <v>0.39</v>
      </c>
      <c r="T46" s="124">
        <v>0.36099999999999999</v>
      </c>
      <c r="U46" s="126" t="s">
        <v>1425</v>
      </c>
      <c r="V46" s="124">
        <v>272.83199999999999</v>
      </c>
      <c r="W46" s="124">
        <v>3.1E-2</v>
      </c>
      <c r="X46" s="124">
        <v>1.4E-2</v>
      </c>
      <c r="Y46" s="124">
        <v>60</v>
      </c>
      <c r="Z46" s="124">
        <v>0.12</v>
      </c>
      <c r="AA46" s="124">
        <v>0.20061000000000001</v>
      </c>
      <c r="AB46" s="124">
        <v>0.41610000000000003</v>
      </c>
      <c r="AC46" s="124">
        <v>6.95</v>
      </c>
      <c r="AD46" s="124">
        <v>0.27800000000000002</v>
      </c>
    </row>
    <row r="47" spans="1:30" x14ac:dyDescent="0.3">
      <c r="A47" s="126" t="s">
        <v>801</v>
      </c>
      <c r="B47" s="124">
        <v>2695</v>
      </c>
      <c r="C47" s="124">
        <v>7.6902299999999997</v>
      </c>
      <c r="D47" s="124">
        <v>1.1503000000000001</v>
      </c>
      <c r="E47" s="124">
        <v>0.221</v>
      </c>
      <c r="F47" s="124">
        <v>0.18226999999999999</v>
      </c>
      <c r="G47" s="124">
        <v>3.193E-2</v>
      </c>
      <c r="H47" s="124">
        <v>3875.5237699999998</v>
      </c>
      <c r="I47" s="126" t="s">
        <v>1425</v>
      </c>
      <c r="J47" s="126" t="s">
        <v>1425</v>
      </c>
      <c r="K47" s="124">
        <v>0.33907999999999999</v>
      </c>
      <c r="L47" s="124">
        <v>23.54523</v>
      </c>
      <c r="M47" s="124">
        <v>313.55585000000002</v>
      </c>
      <c r="N47" s="124">
        <v>0.18793000000000001</v>
      </c>
      <c r="O47" s="124">
        <v>0.34027000000000002</v>
      </c>
      <c r="P47" s="124">
        <v>2411.5500000000002</v>
      </c>
      <c r="Q47" s="124">
        <v>0.90600000000000003</v>
      </c>
      <c r="R47" s="124">
        <v>0.23200000000000001</v>
      </c>
      <c r="S47" s="124">
        <v>0.34899999999999998</v>
      </c>
      <c r="T47" s="124">
        <v>0.36899999999999999</v>
      </c>
      <c r="U47" s="124">
        <v>112.19</v>
      </c>
      <c r="V47" s="124">
        <v>272.827</v>
      </c>
      <c r="W47" s="124">
        <v>5.7000000000000002E-2</v>
      </c>
      <c r="X47" s="124">
        <v>1.9E-2</v>
      </c>
      <c r="Y47" s="124">
        <v>60</v>
      </c>
      <c r="Z47" s="124">
        <v>0.105</v>
      </c>
      <c r="AA47" s="124">
        <v>0.20749999999999999</v>
      </c>
      <c r="AB47" s="124">
        <v>0.40404000000000001</v>
      </c>
      <c r="AC47" s="124">
        <v>6.78</v>
      </c>
      <c r="AD47" s="124">
        <v>0.28199999999999997</v>
      </c>
    </row>
    <row r="48" spans="1:30" x14ac:dyDescent="0.3">
      <c r="A48" s="126" t="s">
        <v>802</v>
      </c>
      <c r="B48" s="124">
        <v>2695</v>
      </c>
      <c r="C48" s="124">
        <v>7.6902299999999997</v>
      </c>
      <c r="D48" s="124">
        <v>1.1503000000000001</v>
      </c>
      <c r="E48" s="124">
        <v>0.221</v>
      </c>
      <c r="F48" s="124">
        <v>0.18226999999999999</v>
      </c>
      <c r="G48" s="124">
        <v>3.193E-2</v>
      </c>
      <c r="H48" s="124">
        <v>3875.5237699999998</v>
      </c>
      <c r="I48" s="126" t="s">
        <v>1425</v>
      </c>
      <c r="J48" s="126" t="s">
        <v>1425</v>
      </c>
      <c r="K48" s="124">
        <v>0.33907999999999999</v>
      </c>
      <c r="L48" s="124">
        <v>23.54523</v>
      </c>
      <c r="M48" s="124">
        <v>313.55585000000002</v>
      </c>
      <c r="N48" s="124">
        <v>0.18793000000000001</v>
      </c>
      <c r="O48" s="124">
        <v>0.34027000000000002</v>
      </c>
      <c r="P48" s="124">
        <v>2411.5500000000002</v>
      </c>
      <c r="Q48" s="124">
        <v>0.90600000000000003</v>
      </c>
      <c r="R48" s="124">
        <v>0.23200000000000001</v>
      </c>
      <c r="S48" s="124">
        <v>0.34899999999999998</v>
      </c>
      <c r="T48" s="124">
        <v>0.36899999999999999</v>
      </c>
      <c r="U48" s="124">
        <v>112.19</v>
      </c>
      <c r="V48" s="124">
        <v>272.827</v>
      </c>
      <c r="W48" s="124">
        <v>5.7000000000000002E-2</v>
      </c>
      <c r="X48" s="124">
        <v>1.9E-2</v>
      </c>
      <c r="Y48" s="124">
        <v>60</v>
      </c>
      <c r="Z48" s="124">
        <v>0.105</v>
      </c>
      <c r="AA48" s="124">
        <v>0.20749999999999999</v>
      </c>
      <c r="AB48" s="124">
        <v>0.40404000000000001</v>
      </c>
      <c r="AC48" s="124">
        <v>6.78</v>
      </c>
      <c r="AD48" s="124">
        <v>0.28199999999999997</v>
      </c>
    </row>
    <row r="49" spans="1:30" x14ac:dyDescent="0.3">
      <c r="A49" s="126" t="s">
        <v>803</v>
      </c>
      <c r="B49" s="124">
        <v>2695</v>
      </c>
      <c r="C49" s="124">
        <v>7.7226699999999999</v>
      </c>
      <c r="D49" s="124">
        <v>1.0801000000000001</v>
      </c>
      <c r="E49" s="124">
        <v>0.21199999999999999</v>
      </c>
      <c r="F49" s="124">
        <v>0.19270999999999999</v>
      </c>
      <c r="G49" s="124">
        <v>2.9069999999999999E-2</v>
      </c>
      <c r="H49" s="124">
        <v>3875.5271200000002</v>
      </c>
      <c r="I49" s="126" t="s">
        <v>1425</v>
      </c>
      <c r="J49" s="126" t="s">
        <v>1425</v>
      </c>
      <c r="K49" s="124">
        <v>0.38569999999999999</v>
      </c>
      <c r="L49" s="124">
        <v>23.553840000000001</v>
      </c>
      <c r="M49" s="126" t="s">
        <v>1425</v>
      </c>
      <c r="N49" s="124">
        <v>0.20568</v>
      </c>
      <c r="O49" s="124">
        <v>0.34027000000000002</v>
      </c>
      <c r="P49" s="124">
        <v>2411.5100000000002</v>
      </c>
      <c r="Q49" s="124">
        <v>0.90100000000000002</v>
      </c>
      <c r="R49" s="124">
        <v>0.23300000000000001</v>
      </c>
      <c r="S49" s="124">
        <v>0.246</v>
      </c>
      <c r="T49" s="124">
        <v>0.376</v>
      </c>
      <c r="U49" s="126" t="s">
        <v>1425</v>
      </c>
      <c r="V49" s="124">
        <v>272.82299999999998</v>
      </c>
      <c r="W49" s="124">
        <v>7.2999999999999995E-2</v>
      </c>
      <c r="X49" s="124">
        <v>2.5999999999999999E-2</v>
      </c>
      <c r="Y49" s="124">
        <v>60</v>
      </c>
      <c r="Z49" s="124">
        <v>9.6000000000000002E-2</v>
      </c>
      <c r="AA49" s="124">
        <v>0.23561000000000001</v>
      </c>
      <c r="AB49" s="124">
        <v>0.36728</v>
      </c>
      <c r="AC49" s="124">
        <v>6.58</v>
      </c>
      <c r="AD49" s="124">
        <v>0.28599999999999998</v>
      </c>
    </row>
    <row r="50" spans="1:30" x14ac:dyDescent="0.3">
      <c r="A50" s="126" t="s">
        <v>804</v>
      </c>
      <c r="B50" s="124">
        <v>2695</v>
      </c>
      <c r="C50" s="124">
        <v>7.7226699999999999</v>
      </c>
      <c r="D50" s="124">
        <v>1.0801000000000001</v>
      </c>
      <c r="E50" s="124">
        <v>0.21199999999999999</v>
      </c>
      <c r="F50" s="124">
        <v>0.19270999999999999</v>
      </c>
      <c r="G50" s="124">
        <v>2.9069999999999999E-2</v>
      </c>
      <c r="H50" s="124">
        <v>3875.5271200000002</v>
      </c>
      <c r="I50" s="126" t="s">
        <v>1425</v>
      </c>
      <c r="J50" s="126" t="s">
        <v>1425</v>
      </c>
      <c r="K50" s="124">
        <v>0.38569999999999999</v>
      </c>
      <c r="L50" s="124">
        <v>23.553840000000001</v>
      </c>
      <c r="M50" s="126" t="s">
        <v>1425</v>
      </c>
      <c r="N50" s="124">
        <v>0.20568</v>
      </c>
      <c r="O50" s="124">
        <v>0.34027000000000002</v>
      </c>
      <c r="P50" s="124">
        <v>2411.5100000000002</v>
      </c>
      <c r="Q50" s="124">
        <v>0.90100000000000002</v>
      </c>
      <c r="R50" s="124">
        <v>0.23300000000000001</v>
      </c>
      <c r="S50" s="124">
        <v>0.246</v>
      </c>
      <c r="T50" s="124">
        <v>0.376</v>
      </c>
      <c r="U50" s="126" t="s">
        <v>1425</v>
      </c>
      <c r="V50" s="124">
        <v>272.82299999999998</v>
      </c>
      <c r="W50" s="124">
        <v>7.2999999999999995E-2</v>
      </c>
      <c r="X50" s="124">
        <v>2.5999999999999999E-2</v>
      </c>
      <c r="Y50" s="124">
        <v>60</v>
      </c>
      <c r="Z50" s="124">
        <v>9.6000000000000002E-2</v>
      </c>
      <c r="AA50" s="124">
        <v>0.23561000000000001</v>
      </c>
      <c r="AB50" s="124">
        <v>0.36728</v>
      </c>
      <c r="AC50" s="124">
        <v>6.58</v>
      </c>
      <c r="AD50" s="124">
        <v>0.28599999999999998</v>
      </c>
    </row>
    <row r="51" spans="1:30" x14ac:dyDescent="0.3">
      <c r="A51" s="126" t="s">
        <v>805</v>
      </c>
      <c r="B51" s="124">
        <v>2695</v>
      </c>
      <c r="C51" s="124">
        <v>7.8034100000000004</v>
      </c>
      <c r="D51" s="124">
        <v>1.0072000000000001</v>
      </c>
      <c r="E51" s="124">
        <v>0.20100000000000001</v>
      </c>
      <c r="F51" s="124">
        <v>0.20487</v>
      </c>
      <c r="G51" s="124">
        <v>2.445E-2</v>
      </c>
      <c r="H51" s="124">
        <v>3875.5289499999999</v>
      </c>
      <c r="I51" s="126" t="s">
        <v>1425</v>
      </c>
      <c r="J51" s="126" t="s">
        <v>1425</v>
      </c>
      <c r="K51" s="124">
        <v>0.48079</v>
      </c>
      <c r="L51" s="124">
        <v>23.558530000000001</v>
      </c>
      <c r="M51" s="126" t="s">
        <v>1425</v>
      </c>
      <c r="N51" s="124">
        <v>0.21021000000000001</v>
      </c>
      <c r="O51" s="124">
        <v>0.32177</v>
      </c>
      <c r="P51" s="124">
        <v>2411.46</v>
      </c>
      <c r="Q51" s="124">
        <v>0.89500000000000002</v>
      </c>
      <c r="R51" s="124">
        <v>0.23400000000000001</v>
      </c>
      <c r="S51" s="124">
        <v>0.15</v>
      </c>
      <c r="T51" s="124">
        <v>0.38300000000000001</v>
      </c>
      <c r="U51" s="126" t="s">
        <v>1425</v>
      </c>
      <c r="V51" s="124">
        <v>272.81799999999998</v>
      </c>
      <c r="W51" s="124">
        <v>8.8999999999999996E-2</v>
      </c>
      <c r="X51" s="124">
        <v>3.2000000000000001E-2</v>
      </c>
      <c r="Y51" s="124">
        <v>60</v>
      </c>
      <c r="Z51" s="124">
        <v>7.5999999999999998E-2</v>
      </c>
      <c r="AA51" s="124">
        <v>0.27293000000000001</v>
      </c>
      <c r="AB51" s="124">
        <v>0.31092999999999998</v>
      </c>
      <c r="AC51" s="124">
        <v>6.43</v>
      </c>
      <c r="AD51" s="124">
        <v>0.28499999999999998</v>
      </c>
    </row>
    <row r="52" spans="1:30" x14ac:dyDescent="0.3">
      <c r="A52" s="126" t="s">
        <v>806</v>
      </c>
      <c r="B52" s="124">
        <v>2695</v>
      </c>
      <c r="C52" s="124">
        <v>7.8034100000000004</v>
      </c>
      <c r="D52" s="124">
        <v>1.0072000000000001</v>
      </c>
      <c r="E52" s="124">
        <v>0.20100000000000001</v>
      </c>
      <c r="F52" s="124">
        <v>0.20487</v>
      </c>
      <c r="G52" s="124">
        <v>2.445E-2</v>
      </c>
      <c r="H52" s="124">
        <v>3875.5289499999999</v>
      </c>
      <c r="I52" s="126" t="s">
        <v>1425</v>
      </c>
      <c r="J52" s="126" t="s">
        <v>1425</v>
      </c>
      <c r="K52" s="124">
        <v>0.48079</v>
      </c>
      <c r="L52" s="124">
        <v>23.558530000000001</v>
      </c>
      <c r="M52" s="126" t="s">
        <v>1425</v>
      </c>
      <c r="N52" s="124">
        <v>0.21021000000000001</v>
      </c>
      <c r="O52" s="124">
        <v>0.32177</v>
      </c>
      <c r="P52" s="124">
        <v>2411.46</v>
      </c>
      <c r="Q52" s="124">
        <v>0.89500000000000002</v>
      </c>
      <c r="R52" s="124">
        <v>0.23400000000000001</v>
      </c>
      <c r="S52" s="124">
        <v>0.15</v>
      </c>
      <c r="T52" s="124">
        <v>0.38300000000000001</v>
      </c>
      <c r="U52" s="126" t="s">
        <v>1425</v>
      </c>
      <c r="V52" s="124">
        <v>272.81799999999998</v>
      </c>
      <c r="W52" s="124">
        <v>8.8999999999999996E-2</v>
      </c>
      <c r="X52" s="124">
        <v>3.2000000000000001E-2</v>
      </c>
      <c r="Y52" s="124">
        <v>60</v>
      </c>
      <c r="Z52" s="124">
        <v>7.5999999999999998E-2</v>
      </c>
      <c r="AA52" s="124">
        <v>0.27293000000000001</v>
      </c>
      <c r="AB52" s="124">
        <v>0.31092999999999998</v>
      </c>
      <c r="AC52" s="124">
        <v>6.43</v>
      </c>
      <c r="AD52" s="124">
        <v>0.28499999999999998</v>
      </c>
    </row>
    <row r="53" spans="1:30" x14ac:dyDescent="0.3">
      <c r="A53" s="126" t="s">
        <v>807</v>
      </c>
      <c r="B53" s="124">
        <v>2695</v>
      </c>
      <c r="C53" s="124">
        <v>7.8894399999999996</v>
      </c>
      <c r="D53" s="124">
        <v>0.8911</v>
      </c>
      <c r="E53" s="124">
        <v>0.19500000000000001</v>
      </c>
      <c r="F53" s="124">
        <v>0.22167000000000001</v>
      </c>
      <c r="G53" s="124">
        <v>2.1899999999999999E-2</v>
      </c>
      <c r="H53" s="124">
        <v>3875.5243799999998</v>
      </c>
      <c r="I53" s="126" t="s">
        <v>1425</v>
      </c>
      <c r="J53" s="126" t="s">
        <v>1425</v>
      </c>
      <c r="K53" s="124">
        <v>0.57523999999999997</v>
      </c>
      <c r="L53" s="124">
        <v>23.546790000000001</v>
      </c>
      <c r="M53" s="126" t="s">
        <v>1425</v>
      </c>
      <c r="N53" s="124">
        <v>0.21021000000000001</v>
      </c>
      <c r="O53" s="124">
        <v>0.30958999999999998</v>
      </c>
      <c r="P53" s="124">
        <v>2411.39</v>
      </c>
      <c r="Q53" s="124">
        <v>0.88600000000000001</v>
      </c>
      <c r="R53" s="124">
        <v>0.23699999999999999</v>
      </c>
      <c r="S53" s="124">
        <v>5.6000000000000001E-2</v>
      </c>
      <c r="T53" s="124">
        <v>0.39</v>
      </c>
      <c r="U53" s="126" t="s">
        <v>1425</v>
      </c>
      <c r="V53" s="124">
        <v>272.81299999999999</v>
      </c>
      <c r="W53" s="124">
        <v>0.108</v>
      </c>
      <c r="X53" s="124">
        <v>3.9E-2</v>
      </c>
      <c r="Y53" s="124">
        <v>60</v>
      </c>
      <c r="Z53" s="124">
        <v>5.2999999999999999E-2</v>
      </c>
      <c r="AA53" s="124">
        <v>0.32599</v>
      </c>
      <c r="AB53" s="124">
        <v>0.2356</v>
      </c>
      <c r="AC53" s="124">
        <v>6.23</v>
      </c>
      <c r="AD53" s="124">
        <v>0.28100000000000003</v>
      </c>
    </row>
    <row r="54" spans="1:30" x14ac:dyDescent="0.3">
      <c r="A54" s="126" t="s">
        <v>808</v>
      </c>
      <c r="B54" s="124">
        <v>2695</v>
      </c>
      <c r="C54" s="124">
        <v>7.8894399999999996</v>
      </c>
      <c r="D54" s="124">
        <v>0.8911</v>
      </c>
      <c r="E54" s="124">
        <v>0.19500000000000001</v>
      </c>
      <c r="F54" s="124">
        <v>0.22167000000000001</v>
      </c>
      <c r="G54" s="124">
        <v>2.1899999999999999E-2</v>
      </c>
      <c r="H54" s="124">
        <v>3875.5243799999998</v>
      </c>
      <c r="I54" s="126" t="s">
        <v>1425</v>
      </c>
      <c r="J54" s="126" t="s">
        <v>1425</v>
      </c>
      <c r="K54" s="124">
        <v>0.57523999999999997</v>
      </c>
      <c r="L54" s="124">
        <v>23.546790000000001</v>
      </c>
      <c r="M54" s="126" t="s">
        <v>1425</v>
      </c>
      <c r="N54" s="124">
        <v>0.21021000000000001</v>
      </c>
      <c r="O54" s="124">
        <v>0.30958999999999998</v>
      </c>
      <c r="P54" s="124">
        <v>2411.39</v>
      </c>
      <c r="Q54" s="124">
        <v>0.88600000000000001</v>
      </c>
      <c r="R54" s="124">
        <v>0.23699999999999999</v>
      </c>
      <c r="S54" s="124">
        <v>5.6000000000000001E-2</v>
      </c>
      <c r="T54" s="124">
        <v>0.39</v>
      </c>
      <c r="U54" s="126" t="s">
        <v>1425</v>
      </c>
      <c r="V54" s="124">
        <v>272.81299999999999</v>
      </c>
      <c r="W54" s="124">
        <v>0.108</v>
      </c>
      <c r="X54" s="124">
        <v>3.9E-2</v>
      </c>
      <c r="Y54" s="124">
        <v>60</v>
      </c>
      <c r="Z54" s="124">
        <v>5.2999999999999999E-2</v>
      </c>
      <c r="AA54" s="124">
        <v>0.32599</v>
      </c>
      <c r="AB54" s="124">
        <v>0.2356</v>
      </c>
      <c r="AC54" s="124">
        <v>6.23</v>
      </c>
      <c r="AD54" s="124">
        <v>0.28100000000000003</v>
      </c>
    </row>
    <row r="55" spans="1:30" x14ac:dyDescent="0.3">
      <c r="A55" s="126" t="s">
        <v>809</v>
      </c>
      <c r="B55" s="124">
        <v>2695</v>
      </c>
      <c r="C55" s="124">
        <v>7.9725799999999998</v>
      </c>
      <c r="D55" s="124">
        <v>0.78549999999999998</v>
      </c>
      <c r="E55" s="124">
        <v>0.186</v>
      </c>
      <c r="F55" s="124">
        <v>0.23405000000000001</v>
      </c>
      <c r="G55" s="124">
        <v>1.949E-2</v>
      </c>
      <c r="H55" s="124">
        <v>3875.51127</v>
      </c>
      <c r="I55" s="126" t="s">
        <v>1425</v>
      </c>
      <c r="J55" s="126" t="s">
        <v>1425</v>
      </c>
      <c r="K55" s="124">
        <v>0.66671000000000002</v>
      </c>
      <c r="L55" s="124">
        <v>23.51315</v>
      </c>
      <c r="M55" s="126" t="s">
        <v>1425</v>
      </c>
      <c r="N55" s="124">
        <v>0.21021000000000001</v>
      </c>
      <c r="O55" s="124">
        <v>0.30356</v>
      </c>
      <c r="P55" s="124">
        <v>2411.33</v>
      </c>
      <c r="Q55" s="124">
        <v>0.879</v>
      </c>
      <c r="R55" s="124">
        <v>0.23899999999999999</v>
      </c>
      <c r="S55" s="124">
        <v>2E-3</v>
      </c>
      <c r="T55" s="124">
        <v>0.39700000000000002</v>
      </c>
      <c r="U55" s="126" t="s">
        <v>1425</v>
      </c>
      <c r="V55" s="124">
        <v>272.80900000000003</v>
      </c>
      <c r="W55" s="124">
        <v>0.127</v>
      </c>
      <c r="X55" s="124">
        <v>0.05</v>
      </c>
      <c r="Y55" s="124">
        <v>60</v>
      </c>
      <c r="Z55" s="124">
        <v>3.4000000000000002E-2</v>
      </c>
      <c r="AA55" s="124">
        <v>0.37647999999999998</v>
      </c>
      <c r="AB55" s="124">
        <v>0.15214</v>
      </c>
      <c r="AC55" s="124">
        <v>6.06</v>
      </c>
      <c r="AD55" s="124">
        <v>0.27700000000000002</v>
      </c>
    </row>
    <row r="56" spans="1:30" x14ac:dyDescent="0.3">
      <c r="A56" s="126" t="s">
        <v>810</v>
      </c>
      <c r="B56" s="124">
        <v>2695</v>
      </c>
      <c r="C56" s="124">
        <v>7.9725799999999998</v>
      </c>
      <c r="D56" s="124">
        <v>0.78549999999999998</v>
      </c>
      <c r="E56" s="124">
        <v>0.186</v>
      </c>
      <c r="F56" s="124">
        <v>0.23405000000000001</v>
      </c>
      <c r="G56" s="124">
        <v>1.949E-2</v>
      </c>
      <c r="H56" s="124">
        <v>3875.51127</v>
      </c>
      <c r="I56" s="126" t="s">
        <v>1425</v>
      </c>
      <c r="J56" s="126" t="s">
        <v>1425</v>
      </c>
      <c r="K56" s="124">
        <v>0.66671000000000002</v>
      </c>
      <c r="L56" s="124">
        <v>23.51315</v>
      </c>
      <c r="M56" s="126" t="s">
        <v>1425</v>
      </c>
      <c r="N56" s="124">
        <v>0.21021000000000001</v>
      </c>
      <c r="O56" s="124">
        <v>0.30356</v>
      </c>
      <c r="P56" s="124">
        <v>2411.33</v>
      </c>
      <c r="Q56" s="124">
        <v>0.879</v>
      </c>
      <c r="R56" s="124">
        <v>0.23899999999999999</v>
      </c>
      <c r="S56" s="124">
        <v>2E-3</v>
      </c>
      <c r="T56" s="124">
        <v>0.39700000000000002</v>
      </c>
      <c r="U56" s="126" t="s">
        <v>1425</v>
      </c>
      <c r="V56" s="124">
        <v>272.80900000000003</v>
      </c>
      <c r="W56" s="124">
        <v>0.127</v>
      </c>
      <c r="X56" s="124">
        <v>0.05</v>
      </c>
      <c r="Y56" s="124">
        <v>60</v>
      </c>
      <c r="Z56" s="124">
        <v>3.4000000000000002E-2</v>
      </c>
      <c r="AA56" s="124">
        <v>0.37647999999999998</v>
      </c>
      <c r="AB56" s="124">
        <v>0.15214</v>
      </c>
      <c r="AC56" s="124">
        <v>6.06</v>
      </c>
      <c r="AD56" s="124">
        <v>0.27700000000000002</v>
      </c>
    </row>
    <row r="57" spans="1:30" x14ac:dyDescent="0.3">
      <c r="A57" s="126" t="s">
        <v>811</v>
      </c>
      <c r="B57" s="124">
        <v>2695</v>
      </c>
      <c r="C57" s="124">
        <v>8.0231700000000004</v>
      </c>
      <c r="D57" s="124">
        <v>0.68049999999999999</v>
      </c>
      <c r="E57" s="124">
        <v>0.17699999999999999</v>
      </c>
      <c r="F57" s="124">
        <v>0.24979000000000001</v>
      </c>
      <c r="G57" s="124">
        <v>1.882E-2</v>
      </c>
      <c r="H57" s="124">
        <v>3875.5140200000001</v>
      </c>
      <c r="I57" s="126" t="s">
        <v>1425</v>
      </c>
      <c r="J57" s="126" t="s">
        <v>1425</v>
      </c>
      <c r="K57" s="124">
        <v>0.69938999999999996</v>
      </c>
      <c r="L57" s="124">
        <v>23.52176</v>
      </c>
      <c r="M57" s="126" t="s">
        <v>1425</v>
      </c>
      <c r="N57" s="124">
        <v>0.18793000000000001</v>
      </c>
      <c r="O57" s="124">
        <v>0.30356</v>
      </c>
      <c r="P57" s="124">
        <v>2411.27</v>
      </c>
      <c r="Q57" s="124">
        <v>0.871</v>
      </c>
      <c r="R57" s="124">
        <v>0.24099999999999999</v>
      </c>
      <c r="S57" s="124">
        <v>2.1000000000000001E-2</v>
      </c>
      <c r="T57" s="124">
        <v>0.40400000000000003</v>
      </c>
      <c r="U57" s="126" t="s">
        <v>1425</v>
      </c>
      <c r="V57" s="124">
        <v>272.80399999999997</v>
      </c>
      <c r="W57" s="124">
        <v>0.14299999999999999</v>
      </c>
      <c r="X57" s="124">
        <v>0.06</v>
      </c>
      <c r="Y57" s="124">
        <v>60</v>
      </c>
      <c r="Z57" s="124">
        <v>3.5000000000000003E-2</v>
      </c>
      <c r="AA57" s="124">
        <v>0.44085999999999997</v>
      </c>
      <c r="AB57" s="124">
        <v>6.7269999999999996E-2</v>
      </c>
      <c r="AC57" s="124">
        <v>5.86</v>
      </c>
      <c r="AD57" s="124">
        <v>0.27300000000000002</v>
      </c>
    </row>
    <row r="58" spans="1:30" x14ac:dyDescent="0.3">
      <c r="A58" s="127" t="s">
        <v>812</v>
      </c>
      <c r="B58" s="133">
        <v>2695</v>
      </c>
      <c r="C58" s="133">
        <v>8.0231700000000004</v>
      </c>
      <c r="D58" s="133">
        <v>0.68049999999999999</v>
      </c>
      <c r="E58" s="133">
        <v>0.17699999999999999</v>
      </c>
      <c r="F58" s="133">
        <v>0.24979000000000001</v>
      </c>
      <c r="G58" s="133">
        <v>1.882E-2</v>
      </c>
      <c r="H58" s="133">
        <v>3875.5140200000001</v>
      </c>
      <c r="I58" s="127" t="s">
        <v>1425</v>
      </c>
      <c r="J58" s="127" t="s">
        <v>1425</v>
      </c>
      <c r="K58" s="133">
        <v>0.69938999999999996</v>
      </c>
      <c r="L58" s="133">
        <v>23.52176</v>
      </c>
      <c r="M58" s="127" t="s">
        <v>1425</v>
      </c>
      <c r="N58" s="133">
        <v>0.18793000000000001</v>
      </c>
      <c r="O58" s="133">
        <v>0.30356</v>
      </c>
      <c r="P58" s="133">
        <v>2411.27</v>
      </c>
      <c r="Q58" s="133">
        <v>0.871</v>
      </c>
      <c r="R58" s="133">
        <v>0.24099999999999999</v>
      </c>
      <c r="S58" s="133">
        <v>2.1000000000000001E-2</v>
      </c>
      <c r="T58" s="133">
        <v>0.40400000000000003</v>
      </c>
      <c r="U58" s="127" t="s">
        <v>1425</v>
      </c>
      <c r="V58" s="133">
        <v>272.80399999999997</v>
      </c>
      <c r="W58" s="133">
        <v>0.14299999999999999</v>
      </c>
      <c r="X58" s="133">
        <v>0.06</v>
      </c>
      <c r="Y58" s="133">
        <v>60</v>
      </c>
      <c r="Z58" s="133">
        <v>3.5000000000000003E-2</v>
      </c>
      <c r="AA58" s="133">
        <v>0.44085999999999997</v>
      </c>
      <c r="AB58" s="133">
        <v>6.7269999999999996E-2</v>
      </c>
      <c r="AC58" s="133">
        <v>5.86</v>
      </c>
      <c r="AD58" s="133">
        <v>0.27300000000000002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1457</v>
      </c>
      <c r="C5" s="1"/>
      <c r="D5" s="1"/>
      <c r="E5" s="1"/>
      <c r="F5" s="1"/>
      <c r="G5" s="1"/>
      <c r="H5" s="1"/>
    </row>
    <row r="6" spans="1:8" ht="27.6" x14ac:dyDescent="0.3">
      <c r="A6" s="1"/>
      <c r="B6" s="3" t="s">
        <v>60</v>
      </c>
      <c r="C6" s="3" t="s">
        <v>3</v>
      </c>
      <c r="D6" s="3" t="s">
        <v>1458</v>
      </c>
      <c r="E6" s="3" t="s">
        <v>7</v>
      </c>
      <c r="F6" s="3" t="s">
        <v>8</v>
      </c>
      <c r="G6" s="3" t="s">
        <v>1459</v>
      </c>
      <c r="H6" s="3" t="s">
        <v>1460</v>
      </c>
    </row>
    <row r="7" spans="1:8" x14ac:dyDescent="0.3">
      <c r="A7" s="1"/>
      <c r="B7" s="87" t="s">
        <v>64</v>
      </c>
      <c r="C7" s="6" t="s">
        <v>552</v>
      </c>
      <c r="D7" s="6" t="s">
        <v>1446</v>
      </c>
      <c r="E7" s="87" t="s">
        <v>1461</v>
      </c>
      <c r="F7" s="87" t="s">
        <v>1462</v>
      </c>
      <c r="G7" s="146">
        <v>0.25</v>
      </c>
      <c r="H7" s="87" t="s">
        <v>1463</v>
      </c>
    </row>
    <row r="8" spans="1:8" x14ac:dyDescent="0.3">
      <c r="A8" s="1"/>
      <c r="B8" s="87" t="s">
        <v>64</v>
      </c>
      <c r="C8" s="6" t="s">
        <v>29</v>
      </c>
      <c r="D8" s="6" t="s">
        <v>1464</v>
      </c>
      <c r="E8" s="87" t="s">
        <v>1461</v>
      </c>
      <c r="F8" s="87" t="s">
        <v>1462</v>
      </c>
      <c r="G8" s="146">
        <v>0.12</v>
      </c>
      <c r="H8" s="87"/>
    </row>
    <row r="9" spans="1:8" x14ac:dyDescent="0.3">
      <c r="A9" s="1"/>
      <c r="B9" s="87" t="s">
        <v>64</v>
      </c>
      <c r="C9" s="6" t="s">
        <v>29</v>
      </c>
      <c r="D9" s="6" t="s">
        <v>1465</v>
      </c>
      <c r="E9" s="87" t="s">
        <v>1461</v>
      </c>
      <c r="F9" s="87" t="s">
        <v>1462</v>
      </c>
      <c r="G9" s="146">
        <v>0.23</v>
      </c>
      <c r="H9" s="87"/>
    </row>
    <row r="10" spans="1:8" x14ac:dyDescent="0.3">
      <c r="A10" s="1"/>
      <c r="B10" s="87" t="s">
        <v>64</v>
      </c>
      <c r="C10" s="6" t="s">
        <v>29</v>
      </c>
      <c r="D10" s="6" t="s">
        <v>1466</v>
      </c>
      <c r="E10" s="87" t="s">
        <v>1461</v>
      </c>
      <c r="F10" s="87" t="s">
        <v>1462</v>
      </c>
      <c r="G10" s="146">
        <v>0.18</v>
      </c>
      <c r="H10" s="87"/>
    </row>
    <row r="11" spans="1:8" x14ac:dyDescent="0.3">
      <c r="A11" s="1"/>
      <c r="B11" s="87" t="s">
        <v>64</v>
      </c>
      <c r="C11" s="6" t="s">
        <v>29</v>
      </c>
      <c r="D11" s="6" t="s">
        <v>1467</v>
      </c>
      <c r="E11" s="87" t="s">
        <v>1461</v>
      </c>
      <c r="F11" s="87" t="s">
        <v>1462</v>
      </c>
      <c r="G11" s="146">
        <v>3.66</v>
      </c>
      <c r="H11" s="87"/>
    </row>
    <row r="12" spans="1:8" x14ac:dyDescent="0.3">
      <c r="A12" s="1"/>
      <c r="B12" s="87" t="s">
        <v>64</v>
      </c>
      <c r="C12" s="6" t="s">
        <v>29</v>
      </c>
      <c r="D12" s="6" t="s">
        <v>1468</v>
      </c>
      <c r="E12" s="87" t="s">
        <v>1461</v>
      </c>
      <c r="F12" s="87" t="s">
        <v>1462</v>
      </c>
      <c r="G12" s="146">
        <v>0.17</v>
      </c>
      <c r="H12" s="87"/>
    </row>
    <row r="13" spans="1:8" x14ac:dyDescent="0.3">
      <c r="A13" s="1"/>
      <c r="B13" s="87" t="s">
        <v>64</v>
      </c>
      <c r="C13" s="6" t="s">
        <v>29</v>
      </c>
      <c r="D13" s="6" t="s">
        <v>1469</v>
      </c>
      <c r="E13" s="87" t="s">
        <v>1461</v>
      </c>
      <c r="F13" s="87" t="s">
        <v>1462</v>
      </c>
      <c r="G13" s="146">
        <v>0.81</v>
      </c>
      <c r="H13" s="87"/>
    </row>
    <row r="14" spans="1:8" x14ac:dyDescent="0.3">
      <c r="A14" s="1"/>
      <c r="B14" s="87" t="s">
        <v>64</v>
      </c>
      <c r="C14" s="6" t="s">
        <v>29</v>
      </c>
      <c r="D14" s="6" t="s">
        <v>1470</v>
      </c>
      <c r="E14" s="87" t="s">
        <v>1461</v>
      </c>
      <c r="F14" s="87" t="s">
        <v>1462</v>
      </c>
      <c r="G14" s="146">
        <v>0.12</v>
      </c>
      <c r="H14" s="87"/>
    </row>
    <row r="15" spans="1:8" x14ac:dyDescent="0.3">
      <c r="A15" s="1"/>
      <c r="B15" s="87" t="s">
        <v>64</v>
      </c>
      <c r="C15" s="6" t="s">
        <v>29</v>
      </c>
      <c r="D15" s="6" t="s">
        <v>1471</v>
      </c>
      <c r="E15" s="87" t="s">
        <v>1461</v>
      </c>
      <c r="F15" s="87" t="s">
        <v>1462</v>
      </c>
      <c r="G15" s="146">
        <v>7.0000000000000007E-2</v>
      </c>
      <c r="H15" s="87"/>
    </row>
    <row r="16" spans="1:8" x14ac:dyDescent="0.3">
      <c r="A16" s="1"/>
      <c r="B16" s="87" t="s">
        <v>64</v>
      </c>
      <c r="C16" s="6" t="s">
        <v>29</v>
      </c>
      <c r="D16" s="6" t="s">
        <v>1472</v>
      </c>
      <c r="E16" s="87" t="s">
        <v>1461</v>
      </c>
      <c r="F16" s="87" t="s">
        <v>1462</v>
      </c>
      <c r="G16" s="146">
        <v>0.25</v>
      </c>
      <c r="H16" s="87"/>
    </row>
    <row r="17" spans="1:8" x14ac:dyDescent="0.3">
      <c r="A17" s="1"/>
      <c r="B17" s="87" t="s">
        <v>64</v>
      </c>
      <c r="C17" s="6" t="s">
        <v>29</v>
      </c>
      <c r="D17" s="6" t="s">
        <v>1473</v>
      </c>
      <c r="E17" s="87" t="s">
        <v>1461</v>
      </c>
      <c r="F17" s="87" t="s">
        <v>1462</v>
      </c>
      <c r="G17" s="146">
        <v>0.3</v>
      </c>
      <c r="H17" s="87"/>
    </row>
    <row r="18" spans="1:8" x14ac:dyDescent="0.3">
      <c r="A18" s="1"/>
      <c r="B18" s="87" t="s">
        <v>64</v>
      </c>
      <c r="C18" s="6" t="s">
        <v>29</v>
      </c>
      <c r="D18" s="6" t="s">
        <v>1474</v>
      </c>
      <c r="E18" s="87" t="s">
        <v>1461</v>
      </c>
      <c r="F18" s="87" t="s">
        <v>1462</v>
      </c>
      <c r="G18" s="146">
        <v>0.12</v>
      </c>
      <c r="H18" s="87"/>
    </row>
    <row r="19" spans="1:8" x14ac:dyDescent="0.3">
      <c r="A19" s="1"/>
      <c r="B19" s="87" t="s">
        <v>64</v>
      </c>
      <c r="C19" s="6" t="s">
        <v>29</v>
      </c>
      <c r="D19" s="6" t="s">
        <v>1475</v>
      </c>
      <c r="E19" s="87" t="s">
        <v>1461</v>
      </c>
      <c r="F19" s="87" t="s">
        <v>1462</v>
      </c>
      <c r="G19" s="146">
        <v>0.84</v>
      </c>
      <c r="H19" s="87"/>
    </row>
    <row r="20" spans="1:8" x14ac:dyDescent="0.3">
      <c r="A20" s="1"/>
      <c r="B20" s="87" t="s">
        <v>64</v>
      </c>
      <c r="C20" s="6" t="s">
        <v>29</v>
      </c>
      <c r="D20" s="6" t="s">
        <v>1476</v>
      </c>
      <c r="E20" s="87" t="s">
        <v>1461</v>
      </c>
      <c r="F20" s="87" t="s">
        <v>1462</v>
      </c>
      <c r="G20" s="146">
        <v>35.374000000000002</v>
      </c>
      <c r="H20" s="87"/>
    </row>
    <row r="21" spans="1:8" x14ac:dyDescent="0.3">
      <c r="A21" s="1"/>
      <c r="B21" s="87" t="s">
        <v>64</v>
      </c>
      <c r="C21" s="6" t="s">
        <v>29</v>
      </c>
      <c r="D21" s="6" t="s">
        <v>1477</v>
      </c>
      <c r="E21" s="87" t="s">
        <v>1461</v>
      </c>
      <c r="F21" s="87" t="s">
        <v>1462</v>
      </c>
      <c r="G21" s="146">
        <v>0.1</v>
      </c>
      <c r="H21" s="87"/>
    </row>
    <row r="22" spans="1:8" x14ac:dyDescent="0.3">
      <c r="A22" s="1"/>
      <c r="B22" s="87" t="s">
        <v>64</v>
      </c>
      <c r="C22" s="6" t="s">
        <v>29</v>
      </c>
      <c r="D22" s="6" t="s">
        <v>1478</v>
      </c>
      <c r="E22" s="87" t="s">
        <v>1461</v>
      </c>
      <c r="F22" s="87" t="s">
        <v>1462</v>
      </c>
      <c r="G22" s="146">
        <v>0.23</v>
      </c>
      <c r="H22" s="87"/>
    </row>
    <row r="23" spans="1:8" x14ac:dyDescent="0.3">
      <c r="A23" s="1"/>
      <c r="B23" s="87" t="s">
        <v>64</v>
      </c>
      <c r="C23" s="6" t="s">
        <v>29</v>
      </c>
      <c r="D23" s="6" t="s">
        <v>1479</v>
      </c>
      <c r="E23" s="87" t="s">
        <v>1461</v>
      </c>
      <c r="F23" s="87" t="s">
        <v>1462</v>
      </c>
      <c r="G23" s="146">
        <v>0.27</v>
      </c>
      <c r="H23" s="87"/>
    </row>
    <row r="24" spans="1:8" x14ac:dyDescent="0.3">
      <c r="A24" s="1"/>
      <c r="B24" s="87" t="s">
        <v>64</v>
      </c>
      <c r="C24" s="6" t="s">
        <v>29</v>
      </c>
      <c r="D24" s="6" t="s">
        <v>1480</v>
      </c>
      <c r="E24" s="87" t="s">
        <v>1461</v>
      </c>
      <c r="F24" s="87" t="s">
        <v>1462</v>
      </c>
      <c r="G24" s="146">
        <v>0.12</v>
      </c>
      <c r="H24" s="87"/>
    </row>
    <row r="25" spans="1:8" x14ac:dyDescent="0.3">
      <c r="A25" s="1"/>
      <c r="B25" s="87" t="s">
        <v>64</v>
      </c>
      <c r="C25" s="6" t="s">
        <v>29</v>
      </c>
      <c r="D25" s="6" t="s">
        <v>1481</v>
      </c>
      <c r="E25" s="87" t="s">
        <v>1461</v>
      </c>
      <c r="F25" s="87" t="s">
        <v>1462</v>
      </c>
      <c r="G25" s="146">
        <v>0.39</v>
      </c>
      <c r="H25" s="87"/>
    </row>
    <row r="26" spans="1:8" x14ac:dyDescent="0.3">
      <c r="A26" s="1"/>
      <c r="B26" s="87" t="s">
        <v>64</v>
      </c>
      <c r="C26" s="6" t="s">
        <v>29</v>
      </c>
      <c r="D26" s="6" t="s">
        <v>1482</v>
      </c>
      <c r="E26" s="87" t="s">
        <v>1461</v>
      </c>
      <c r="F26" s="87" t="s">
        <v>1462</v>
      </c>
      <c r="G26" s="146">
        <v>0.16</v>
      </c>
      <c r="H26" s="87"/>
    </row>
    <row r="27" spans="1:8" x14ac:dyDescent="0.3">
      <c r="A27" s="1"/>
      <c r="B27" s="87" t="s">
        <v>64</v>
      </c>
      <c r="C27" s="6" t="s">
        <v>29</v>
      </c>
      <c r="D27" s="6" t="s">
        <v>1483</v>
      </c>
      <c r="E27" s="87" t="s">
        <v>1461</v>
      </c>
      <c r="F27" s="87" t="s">
        <v>1462</v>
      </c>
      <c r="G27" s="146">
        <v>0.15</v>
      </c>
      <c r="H27" s="87"/>
    </row>
    <row r="28" spans="1:8" x14ac:dyDescent="0.3">
      <c r="A28" s="1"/>
      <c r="B28" s="87" t="s">
        <v>64</v>
      </c>
      <c r="C28" s="6" t="s">
        <v>29</v>
      </c>
      <c r="D28" s="6" t="s">
        <v>1484</v>
      </c>
      <c r="E28" s="87" t="s">
        <v>1461</v>
      </c>
      <c r="F28" s="87" t="s">
        <v>1462</v>
      </c>
      <c r="G28" s="146">
        <v>1.74</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1485</v>
      </c>
      <c r="C5" s="1"/>
      <c r="D5" s="1"/>
      <c r="E5" s="1"/>
      <c r="F5" s="1"/>
      <c r="G5" s="1"/>
      <c r="H5" s="1"/>
    </row>
    <row r="6" spans="1:8" ht="27.6" x14ac:dyDescent="0.3">
      <c r="A6" s="1"/>
      <c r="B6" s="3" t="s">
        <v>60</v>
      </c>
      <c r="C6" s="3" t="s">
        <v>3</v>
      </c>
      <c r="D6" s="3" t="s">
        <v>1458</v>
      </c>
      <c r="E6" s="3" t="s">
        <v>7</v>
      </c>
      <c r="F6" s="3" t="s">
        <v>8</v>
      </c>
      <c r="G6" s="3" t="s">
        <v>1459</v>
      </c>
      <c r="H6" s="3" t="s">
        <v>1460</v>
      </c>
    </row>
    <row r="7" spans="1:8" x14ac:dyDescent="0.3">
      <c r="A7" s="1"/>
      <c r="B7" s="87" t="s">
        <v>64</v>
      </c>
      <c r="C7" s="6" t="s">
        <v>552</v>
      </c>
      <c r="D7" s="6" t="s">
        <v>1446</v>
      </c>
      <c r="E7" s="87" t="s">
        <v>1461</v>
      </c>
      <c r="F7" s="87" t="s">
        <v>1462</v>
      </c>
      <c r="G7" s="146">
        <v>0</v>
      </c>
      <c r="H7" s="87"/>
    </row>
    <row r="8" spans="1:8" x14ac:dyDescent="0.3">
      <c r="A8" s="1"/>
      <c r="B8" s="87" t="s">
        <v>64</v>
      </c>
      <c r="C8" s="6" t="s">
        <v>552</v>
      </c>
      <c r="D8" s="6" t="s">
        <v>1486</v>
      </c>
      <c r="E8" s="87" t="s">
        <v>1461</v>
      </c>
      <c r="F8" s="87" t="s">
        <v>1462</v>
      </c>
      <c r="G8" s="146">
        <v>53.45</v>
      </c>
      <c r="H8" s="87"/>
    </row>
    <row r="9" spans="1:8" x14ac:dyDescent="0.3">
      <c r="A9" s="1"/>
      <c r="B9" s="87" t="s">
        <v>64</v>
      </c>
      <c r="C9" s="6" t="s">
        <v>29</v>
      </c>
      <c r="D9" s="6" t="s">
        <v>1433</v>
      </c>
      <c r="E9" s="87" t="s">
        <v>1461</v>
      </c>
      <c r="F9" s="87" t="s">
        <v>1462</v>
      </c>
      <c r="G9" s="146">
        <v>43.715000000000003</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1487</v>
      </c>
      <c r="C5" s="1"/>
      <c r="D5" s="1"/>
      <c r="E5" s="1"/>
      <c r="F5" s="1"/>
      <c r="G5" s="1"/>
      <c r="H5" s="1"/>
      <c r="I5" s="1"/>
      <c r="J5" s="1"/>
    </row>
    <row r="6" spans="1:10" ht="27" customHeight="1" x14ac:dyDescent="0.3">
      <c r="A6" s="1"/>
      <c r="B6" s="7" t="s">
        <v>60</v>
      </c>
      <c r="C6" s="7" t="s">
        <v>3</v>
      </c>
      <c r="D6" s="7" t="s">
        <v>78</v>
      </c>
      <c r="E6" s="7" t="s">
        <v>1488</v>
      </c>
      <c r="F6" s="7" t="s">
        <v>7</v>
      </c>
      <c r="G6" s="7" t="s">
        <v>1489</v>
      </c>
      <c r="H6" s="7" t="s">
        <v>1490</v>
      </c>
      <c r="I6" s="7" t="s">
        <v>1491</v>
      </c>
      <c r="J6" s="7" t="s">
        <v>1492</v>
      </c>
    </row>
    <row r="7" spans="1:10" x14ac:dyDescent="0.3">
      <c r="A7" s="1"/>
      <c r="B7" s="147" t="s">
        <v>64</v>
      </c>
      <c r="C7" s="4" t="s">
        <v>67</v>
      </c>
      <c r="D7" s="4" t="s">
        <v>1059</v>
      </c>
      <c r="E7" s="4" t="s">
        <v>1493</v>
      </c>
      <c r="F7" s="148">
        <v>619.88</v>
      </c>
      <c r="G7" s="148">
        <v>619.88</v>
      </c>
      <c r="H7" s="148">
        <v>0</v>
      </c>
      <c r="I7" s="4" t="s">
        <v>1494</v>
      </c>
      <c r="J7" s="5" t="s">
        <v>922</v>
      </c>
    </row>
    <row r="8" spans="1:10" x14ac:dyDescent="0.3">
      <c r="A8" s="1"/>
      <c r="B8" s="147" t="s">
        <v>64</v>
      </c>
      <c r="C8" s="4" t="s">
        <v>67</v>
      </c>
      <c r="D8" s="4" t="s">
        <v>1059</v>
      </c>
      <c r="E8" s="4" t="s">
        <v>1495</v>
      </c>
      <c r="F8" s="148">
        <v>356.21</v>
      </c>
      <c r="G8" s="148">
        <v>356.21</v>
      </c>
      <c r="H8" s="148">
        <v>0</v>
      </c>
      <c r="I8" s="4" t="s">
        <v>1494</v>
      </c>
      <c r="J8" s="5" t="s">
        <v>922</v>
      </c>
    </row>
    <row r="9" spans="1:10" x14ac:dyDescent="0.3">
      <c r="A9" s="1"/>
      <c r="B9" s="147" t="s">
        <v>64</v>
      </c>
      <c r="C9" s="4" t="s">
        <v>67</v>
      </c>
      <c r="D9" s="4" t="s">
        <v>1061</v>
      </c>
      <c r="E9" s="4" t="s">
        <v>1493</v>
      </c>
      <c r="F9" s="148">
        <v>363.22</v>
      </c>
      <c r="G9" s="148">
        <v>363.22</v>
      </c>
      <c r="H9" s="148">
        <v>0</v>
      </c>
      <c r="I9" s="4" t="s">
        <v>1494</v>
      </c>
      <c r="J9" s="5" t="s">
        <v>922</v>
      </c>
    </row>
    <row r="10" spans="1:10" x14ac:dyDescent="0.3">
      <c r="A10" s="1"/>
      <c r="B10" s="147" t="s">
        <v>64</v>
      </c>
      <c r="C10" s="4" t="s">
        <v>67</v>
      </c>
      <c r="D10" s="4" t="s">
        <v>1061</v>
      </c>
      <c r="E10" s="4" t="s">
        <v>1495</v>
      </c>
      <c r="F10" s="148">
        <v>33.81</v>
      </c>
      <c r="G10" s="148">
        <v>33.81</v>
      </c>
      <c r="H10" s="148">
        <v>0</v>
      </c>
      <c r="I10" s="4" t="s">
        <v>1494</v>
      </c>
      <c r="J10" s="5" t="s">
        <v>922</v>
      </c>
    </row>
    <row r="11" spans="1:10" x14ac:dyDescent="0.3">
      <c r="A11" s="1"/>
      <c r="B11" s="147" t="s">
        <v>64</v>
      </c>
      <c r="C11" s="4" t="s">
        <v>29</v>
      </c>
      <c r="D11" s="4" t="s">
        <v>1064</v>
      </c>
      <c r="E11" s="4" t="s">
        <v>1493</v>
      </c>
      <c r="F11" s="148">
        <v>492.81</v>
      </c>
      <c r="G11" s="148">
        <v>492.81</v>
      </c>
      <c r="H11" s="148">
        <v>0</v>
      </c>
      <c r="I11" s="4" t="s">
        <v>1494</v>
      </c>
      <c r="J11" s="5" t="s">
        <v>922</v>
      </c>
    </row>
    <row r="12" spans="1:10" x14ac:dyDescent="0.3">
      <c r="A12" s="1"/>
      <c r="B12" s="147" t="s">
        <v>64</v>
      </c>
      <c r="C12" s="4" t="s">
        <v>75</v>
      </c>
      <c r="D12" s="4" t="s">
        <v>1067</v>
      </c>
      <c r="E12" s="4" t="s">
        <v>1493</v>
      </c>
      <c r="F12" s="148">
        <v>148.66999999999999</v>
      </c>
      <c r="G12" s="148">
        <v>148.66999999999999</v>
      </c>
      <c r="H12" s="148">
        <v>0</v>
      </c>
      <c r="I12" s="4" t="s">
        <v>1494</v>
      </c>
      <c r="J12" s="5" t="s">
        <v>1496</v>
      </c>
    </row>
    <row r="13" spans="1:10" x14ac:dyDescent="0.3">
      <c r="A13" s="1"/>
      <c r="B13" s="147" t="s">
        <v>64</v>
      </c>
      <c r="C13" s="4" t="s">
        <v>75</v>
      </c>
      <c r="D13" s="4" t="s">
        <v>1069</v>
      </c>
      <c r="E13" s="4" t="s">
        <v>1493</v>
      </c>
      <c r="F13" s="148">
        <v>10088.69</v>
      </c>
      <c r="G13" s="148">
        <v>10088.69</v>
      </c>
      <c r="H13" s="148">
        <v>0</v>
      </c>
      <c r="I13" s="4" t="s">
        <v>1494</v>
      </c>
      <c r="J13" s="5" t="s">
        <v>922</v>
      </c>
    </row>
    <row r="14" spans="1:10" x14ac:dyDescent="0.3">
      <c r="A14" s="1"/>
      <c r="B14" s="147" t="s">
        <v>64</v>
      </c>
      <c r="C14" s="4" t="s">
        <v>35</v>
      </c>
      <c r="D14" s="4" t="s">
        <v>1497</v>
      </c>
      <c r="E14" s="4" t="s">
        <v>1498</v>
      </c>
      <c r="F14" s="148">
        <v>0</v>
      </c>
      <c r="G14" s="148">
        <v>0</v>
      </c>
      <c r="H14" s="148">
        <v>0</v>
      </c>
      <c r="I14" s="4" t="s">
        <v>1499</v>
      </c>
      <c r="J14" s="5" t="s">
        <v>922</v>
      </c>
    </row>
    <row r="15" spans="1:10" x14ac:dyDescent="0.3">
      <c r="A15" s="1"/>
      <c r="B15" s="147" t="s">
        <v>64</v>
      </c>
      <c r="C15" s="4" t="s">
        <v>35</v>
      </c>
      <c r="D15" s="4" t="s">
        <v>1497</v>
      </c>
      <c r="E15" s="4" t="s">
        <v>1493</v>
      </c>
      <c r="F15" s="148">
        <v>0</v>
      </c>
      <c r="G15" s="148">
        <v>0</v>
      </c>
      <c r="H15" s="148">
        <v>0</v>
      </c>
      <c r="I15" s="4" t="s">
        <v>1494</v>
      </c>
      <c r="J15" s="5" t="s">
        <v>922</v>
      </c>
    </row>
    <row r="16" spans="1:10" x14ac:dyDescent="0.3">
      <c r="A16" s="1"/>
      <c r="B16" s="147" t="s">
        <v>64</v>
      </c>
      <c r="C16" s="4" t="s">
        <v>35</v>
      </c>
      <c r="D16" s="4" t="s">
        <v>1085</v>
      </c>
      <c r="E16" s="4" t="s">
        <v>1493</v>
      </c>
      <c r="F16" s="148">
        <v>59425.87</v>
      </c>
      <c r="G16" s="148">
        <v>59425.87</v>
      </c>
      <c r="H16" s="148">
        <v>0</v>
      </c>
      <c r="I16" s="4" t="s">
        <v>1494</v>
      </c>
      <c r="J16" s="5" t="s">
        <v>922</v>
      </c>
    </row>
    <row r="17" spans="1:10" x14ac:dyDescent="0.3">
      <c r="A17" s="1"/>
      <c r="B17" s="147" t="s">
        <v>64</v>
      </c>
      <c r="C17" s="4" t="s">
        <v>35</v>
      </c>
      <c r="D17" s="4" t="s">
        <v>1088</v>
      </c>
      <c r="E17" s="4" t="s">
        <v>1493</v>
      </c>
      <c r="F17" s="148">
        <v>31407.49</v>
      </c>
      <c r="G17" s="148">
        <v>31407.49</v>
      </c>
      <c r="H17" s="148">
        <v>0</v>
      </c>
      <c r="I17" s="4" t="s">
        <v>1494</v>
      </c>
      <c r="J17" s="5" t="s">
        <v>922</v>
      </c>
    </row>
    <row r="18" spans="1:10" x14ac:dyDescent="0.3">
      <c r="A18" s="1"/>
      <c r="B18" s="147" t="s">
        <v>64</v>
      </c>
      <c r="C18" s="4" t="s">
        <v>94</v>
      </c>
      <c r="D18" s="4" t="s">
        <v>95</v>
      </c>
      <c r="E18" s="4" t="s">
        <v>1493</v>
      </c>
      <c r="F18" s="148">
        <v>490.04</v>
      </c>
      <c r="G18" s="148">
        <v>490.04</v>
      </c>
      <c r="H18" s="148">
        <v>0</v>
      </c>
      <c r="I18" s="4" t="s">
        <v>1494</v>
      </c>
      <c r="J18" s="5" t="s">
        <v>922</v>
      </c>
    </row>
    <row r="19" spans="1:10" x14ac:dyDescent="0.3">
      <c r="A19" s="1"/>
      <c r="B19" s="147" t="s">
        <v>64</v>
      </c>
      <c r="C19" s="4" t="s">
        <v>563</v>
      </c>
      <c r="D19" s="4" t="s">
        <v>1099</v>
      </c>
      <c r="E19" s="4" t="s">
        <v>1493</v>
      </c>
      <c r="F19" s="148">
        <v>554.65</v>
      </c>
      <c r="G19" s="148">
        <v>554.65</v>
      </c>
      <c r="H19" s="148">
        <v>0</v>
      </c>
      <c r="I19" s="4" t="s">
        <v>1494</v>
      </c>
      <c r="J19" s="5" t="s">
        <v>922</v>
      </c>
    </row>
    <row r="20" spans="1:10" x14ac:dyDescent="0.3">
      <c r="A20" s="1"/>
      <c r="B20" s="147" t="s">
        <v>64</v>
      </c>
      <c r="C20" s="4" t="s">
        <v>563</v>
      </c>
      <c r="D20" s="4" t="s">
        <v>1100</v>
      </c>
      <c r="E20" s="4" t="s">
        <v>1493</v>
      </c>
      <c r="F20" s="148">
        <v>541.51</v>
      </c>
      <c r="G20" s="148">
        <v>541.51</v>
      </c>
      <c r="H20" s="148">
        <v>0</v>
      </c>
      <c r="I20" s="4" t="s">
        <v>1494</v>
      </c>
      <c r="J20" s="5" t="s">
        <v>922</v>
      </c>
    </row>
    <row r="21" spans="1:10" x14ac:dyDescent="0.3">
      <c r="A21" s="1"/>
      <c r="B21" s="147" t="s">
        <v>64</v>
      </c>
      <c r="C21" s="4" t="s">
        <v>41</v>
      </c>
      <c r="D21" s="4" t="s">
        <v>1104</v>
      </c>
      <c r="E21" s="4" t="s">
        <v>1493</v>
      </c>
      <c r="F21" s="148">
        <v>802.75</v>
      </c>
      <c r="G21" s="148">
        <v>803.452</v>
      </c>
      <c r="H21" s="148">
        <v>0</v>
      </c>
      <c r="I21" s="4" t="s">
        <v>1494</v>
      </c>
      <c r="J21" s="5" t="s">
        <v>1500</v>
      </c>
    </row>
    <row r="22" spans="1:10" x14ac:dyDescent="0.3">
      <c r="A22" s="1"/>
      <c r="B22" s="147" t="s">
        <v>64</v>
      </c>
      <c r="C22" s="4" t="s">
        <v>116</v>
      </c>
      <c r="D22" s="4" t="s">
        <v>1111</v>
      </c>
      <c r="E22" s="4" t="s">
        <v>1493</v>
      </c>
      <c r="F22" s="148">
        <v>2180.73</v>
      </c>
      <c r="G22" s="148">
        <v>2180.73</v>
      </c>
      <c r="H22" s="148">
        <v>0</v>
      </c>
      <c r="I22" s="4" t="s">
        <v>1494</v>
      </c>
      <c r="J22" s="5" t="s">
        <v>922</v>
      </c>
    </row>
    <row r="23" spans="1:10" x14ac:dyDescent="0.3">
      <c r="A23" s="1"/>
      <c r="B23" s="147" t="s">
        <v>64</v>
      </c>
      <c r="C23" s="4" t="s">
        <v>116</v>
      </c>
      <c r="D23" s="4" t="s">
        <v>121</v>
      </c>
      <c r="E23" s="4" t="s">
        <v>1493</v>
      </c>
      <c r="F23" s="148">
        <v>2499.61</v>
      </c>
      <c r="G23" s="148">
        <v>2499.61</v>
      </c>
      <c r="H23" s="148">
        <v>0</v>
      </c>
      <c r="I23" s="4" t="s">
        <v>1494</v>
      </c>
      <c r="J23" s="5" t="s">
        <v>922</v>
      </c>
    </row>
    <row r="24" spans="1:10" x14ac:dyDescent="0.3">
      <c r="A24" s="1"/>
      <c r="B24" s="147" t="s">
        <v>64</v>
      </c>
      <c r="C24" s="4" t="s">
        <v>555</v>
      </c>
      <c r="D24" s="4" t="s">
        <v>1124</v>
      </c>
      <c r="E24" s="4" t="s">
        <v>1493</v>
      </c>
      <c r="F24" s="148">
        <v>6416.69</v>
      </c>
      <c r="G24" s="148">
        <v>6416.69</v>
      </c>
      <c r="H24" s="148">
        <v>0</v>
      </c>
      <c r="I24" s="4" t="s">
        <v>1494</v>
      </c>
      <c r="J24" s="5" t="s">
        <v>1501</v>
      </c>
    </row>
    <row r="25" spans="1:10" x14ac:dyDescent="0.3">
      <c r="A25" s="1"/>
      <c r="B25" s="147" t="s">
        <v>64</v>
      </c>
      <c r="C25" s="4" t="s">
        <v>127</v>
      </c>
      <c r="D25" s="4" t="s">
        <v>128</v>
      </c>
      <c r="E25" s="4" t="s">
        <v>1493</v>
      </c>
      <c r="F25" s="148">
        <v>57813.52</v>
      </c>
      <c r="G25" s="148">
        <v>57806.849000000002</v>
      </c>
      <c r="H25" s="148">
        <v>0</v>
      </c>
      <c r="I25" s="4" t="s">
        <v>1494</v>
      </c>
      <c r="J25" s="5" t="s">
        <v>1502</v>
      </c>
    </row>
    <row r="26" spans="1:10" x14ac:dyDescent="0.3">
      <c r="A26" s="1"/>
      <c r="B26" s="147" t="s">
        <v>64</v>
      </c>
      <c r="C26" s="4" t="s">
        <v>601</v>
      </c>
      <c r="D26" s="4" t="s">
        <v>1015</v>
      </c>
      <c r="E26" s="4" t="s">
        <v>1493</v>
      </c>
      <c r="F26" s="148">
        <v>339.5</v>
      </c>
      <c r="G26" s="148">
        <v>339.5</v>
      </c>
      <c r="H26" s="148">
        <v>0</v>
      </c>
      <c r="I26" s="4" t="s">
        <v>1494</v>
      </c>
      <c r="J26" s="5" t="s">
        <v>922</v>
      </c>
    </row>
    <row r="27" spans="1:10" x14ac:dyDescent="0.3">
      <c r="A27" s="1"/>
      <c r="B27" s="147" t="s">
        <v>64</v>
      </c>
      <c r="C27" s="4" t="s">
        <v>551</v>
      </c>
      <c r="D27" s="4" t="s">
        <v>1129</v>
      </c>
      <c r="E27" s="4" t="s">
        <v>1493</v>
      </c>
      <c r="F27" s="148">
        <v>16.3</v>
      </c>
      <c r="G27" s="148">
        <v>16.3</v>
      </c>
      <c r="H27" s="148">
        <v>0</v>
      </c>
      <c r="I27" s="4" t="s">
        <v>1494</v>
      </c>
      <c r="J27" s="5" t="s">
        <v>922</v>
      </c>
    </row>
    <row r="28" spans="1:10" x14ac:dyDescent="0.3">
      <c r="A28" s="1"/>
      <c r="B28" s="147" t="s">
        <v>64</v>
      </c>
      <c r="C28" s="4" t="s">
        <v>551</v>
      </c>
      <c r="D28" s="4" t="s">
        <v>1129</v>
      </c>
      <c r="E28" s="4" t="s">
        <v>1495</v>
      </c>
      <c r="F28" s="148">
        <v>550.34</v>
      </c>
      <c r="G28" s="148">
        <v>550.34</v>
      </c>
      <c r="H28" s="148">
        <v>0</v>
      </c>
      <c r="I28" s="4" t="s">
        <v>1494</v>
      </c>
      <c r="J28" s="5" t="s">
        <v>922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1503</v>
      </c>
      <c r="C5" s="1"/>
      <c r="D5" s="1"/>
      <c r="E5" s="1"/>
      <c r="F5" s="1"/>
      <c r="G5" s="1"/>
    </row>
    <row r="6" spans="1:7" ht="27" customHeight="1" x14ac:dyDescent="0.3">
      <c r="A6" s="1"/>
      <c r="B6" s="195" t="s">
        <v>1504</v>
      </c>
      <c r="C6" s="195"/>
      <c r="D6" s="195"/>
      <c r="E6" s="195"/>
      <c r="F6" s="195"/>
      <c r="G6" s="195"/>
    </row>
    <row r="7" spans="1:7" ht="27" customHeight="1" x14ac:dyDescent="0.3">
      <c r="A7" s="1"/>
      <c r="B7" s="3" t="s">
        <v>3</v>
      </c>
      <c r="C7" s="3" t="s">
        <v>78</v>
      </c>
      <c r="D7" s="3" t="s">
        <v>1505</v>
      </c>
      <c r="E7" s="3" t="s">
        <v>1488</v>
      </c>
      <c r="F7" s="3" t="s">
        <v>1047</v>
      </c>
      <c r="G7" s="3" t="s">
        <v>1506</v>
      </c>
    </row>
    <row r="8" spans="1:7" x14ac:dyDescent="0.3">
      <c r="A8" s="1"/>
      <c r="B8" s="87" t="s">
        <v>599</v>
      </c>
      <c r="C8" s="87" t="s">
        <v>996</v>
      </c>
      <c r="D8" s="87" t="s">
        <v>1507</v>
      </c>
      <c r="E8" s="87" t="s">
        <v>1508</v>
      </c>
      <c r="F8" s="87" t="s">
        <v>1499</v>
      </c>
      <c r="G8" s="149">
        <v>1157.02</v>
      </c>
    </row>
    <row r="9" spans="1:7" x14ac:dyDescent="0.3">
      <c r="A9" s="1"/>
      <c r="B9" s="87" t="s">
        <v>155</v>
      </c>
      <c r="C9" s="87" t="s">
        <v>1051</v>
      </c>
      <c r="D9" s="87" t="s">
        <v>1051</v>
      </c>
      <c r="E9" s="87" t="s">
        <v>1508</v>
      </c>
      <c r="F9" s="87" t="s">
        <v>1499</v>
      </c>
      <c r="G9" s="149">
        <v>0</v>
      </c>
    </row>
    <row r="10" spans="1:7" x14ac:dyDescent="0.3">
      <c r="A10" s="1"/>
      <c r="B10" s="87" t="s">
        <v>600</v>
      </c>
      <c r="C10" s="87" t="s">
        <v>1053</v>
      </c>
      <c r="D10" s="87" t="s">
        <v>132</v>
      </c>
      <c r="E10" s="87" t="s">
        <v>1508</v>
      </c>
      <c r="F10" s="87" t="s">
        <v>1499</v>
      </c>
      <c r="G10" s="149">
        <v>568.66999999999996</v>
      </c>
    </row>
    <row r="11" spans="1:7" x14ac:dyDescent="0.3">
      <c r="A11" s="1"/>
      <c r="B11" s="87" t="s">
        <v>597</v>
      </c>
      <c r="C11" s="87" t="s">
        <v>1000</v>
      </c>
      <c r="D11" s="87" t="s">
        <v>1509</v>
      </c>
      <c r="E11" s="87" t="s">
        <v>1508</v>
      </c>
      <c r="F11" s="87" t="s">
        <v>1499</v>
      </c>
      <c r="G11" s="149">
        <v>924.7</v>
      </c>
    </row>
    <row r="12" spans="1:7" x14ac:dyDescent="0.3">
      <c r="A12" s="1"/>
      <c r="B12" s="87" t="s">
        <v>597</v>
      </c>
      <c r="C12" s="87" t="s">
        <v>1000</v>
      </c>
      <c r="D12" s="87" t="s">
        <v>1510</v>
      </c>
      <c r="E12" s="87" t="s">
        <v>1508</v>
      </c>
      <c r="F12" s="87" t="s">
        <v>1499</v>
      </c>
      <c r="G12" s="149">
        <v>0</v>
      </c>
    </row>
    <row r="13" spans="1:7" x14ac:dyDescent="0.3">
      <c r="A13" s="1"/>
      <c r="B13" s="87" t="s">
        <v>67</v>
      </c>
      <c r="C13" s="87" t="s">
        <v>1059</v>
      </c>
      <c r="D13" s="87" t="s">
        <v>1511</v>
      </c>
      <c r="E13" s="87" t="s">
        <v>1493</v>
      </c>
      <c r="F13" s="87" t="s">
        <v>1494</v>
      </c>
      <c r="G13" s="149">
        <v>0</v>
      </c>
    </row>
    <row r="14" spans="1:7" x14ac:dyDescent="0.3">
      <c r="A14" s="1"/>
      <c r="B14" s="87" t="s">
        <v>67</v>
      </c>
      <c r="C14" s="87" t="s">
        <v>1059</v>
      </c>
      <c r="D14" s="87" t="s">
        <v>1511</v>
      </c>
      <c r="E14" s="87" t="s">
        <v>1495</v>
      </c>
      <c r="F14" s="87" t="s">
        <v>1494</v>
      </c>
      <c r="G14" s="149">
        <v>0</v>
      </c>
    </row>
    <row r="15" spans="1:7" x14ac:dyDescent="0.3">
      <c r="A15" s="1"/>
      <c r="B15" s="87" t="s">
        <v>67</v>
      </c>
      <c r="C15" s="87" t="s">
        <v>1059</v>
      </c>
      <c r="D15" s="87" t="s">
        <v>1512</v>
      </c>
      <c r="E15" s="87" t="s">
        <v>1493</v>
      </c>
      <c r="F15" s="87" t="s">
        <v>1494</v>
      </c>
      <c r="G15" s="149">
        <v>0</v>
      </c>
    </row>
    <row r="16" spans="1:7" x14ac:dyDescent="0.3">
      <c r="A16" s="1"/>
      <c r="B16" s="87" t="s">
        <v>67</v>
      </c>
      <c r="C16" s="87" t="s">
        <v>1059</v>
      </c>
      <c r="D16" s="87" t="s">
        <v>1512</v>
      </c>
      <c r="E16" s="87" t="s">
        <v>1495</v>
      </c>
      <c r="F16" s="87" t="s">
        <v>1494</v>
      </c>
      <c r="G16" s="149">
        <v>0</v>
      </c>
    </row>
    <row r="17" spans="1:7" x14ac:dyDescent="0.3">
      <c r="A17" s="1"/>
      <c r="B17" s="87" t="s">
        <v>67</v>
      </c>
      <c r="C17" s="87" t="s">
        <v>1059</v>
      </c>
      <c r="D17" s="87" t="s">
        <v>1513</v>
      </c>
      <c r="E17" s="87" t="s">
        <v>1493</v>
      </c>
      <c r="F17" s="87" t="s">
        <v>1494</v>
      </c>
      <c r="G17" s="149">
        <v>0</v>
      </c>
    </row>
    <row r="18" spans="1:7" x14ac:dyDescent="0.3">
      <c r="A18" s="1"/>
      <c r="B18" s="87" t="s">
        <v>67</v>
      </c>
      <c r="C18" s="87" t="s">
        <v>1061</v>
      </c>
      <c r="D18" s="87" t="s">
        <v>1514</v>
      </c>
      <c r="E18" s="87" t="s">
        <v>1493</v>
      </c>
      <c r="F18" s="87" t="s">
        <v>1494</v>
      </c>
      <c r="G18" s="149">
        <v>0</v>
      </c>
    </row>
    <row r="19" spans="1:7" x14ac:dyDescent="0.3">
      <c r="A19" s="1"/>
      <c r="B19" s="87" t="s">
        <v>67</v>
      </c>
      <c r="C19" s="87" t="s">
        <v>1061</v>
      </c>
      <c r="D19" s="87" t="s">
        <v>1514</v>
      </c>
      <c r="E19" s="87" t="s">
        <v>1495</v>
      </c>
      <c r="F19" s="87" t="s">
        <v>1494</v>
      </c>
      <c r="G19" s="149">
        <v>0</v>
      </c>
    </row>
    <row r="20" spans="1:7" x14ac:dyDescent="0.3">
      <c r="A20" s="1"/>
      <c r="B20" s="87" t="s">
        <v>67</v>
      </c>
      <c r="C20" s="87" t="s">
        <v>1061</v>
      </c>
      <c r="D20" s="87" t="s">
        <v>1515</v>
      </c>
      <c r="E20" s="87" t="s">
        <v>1493</v>
      </c>
      <c r="F20" s="87" t="s">
        <v>1494</v>
      </c>
      <c r="G20" s="149">
        <v>0</v>
      </c>
    </row>
    <row r="21" spans="1:7" x14ac:dyDescent="0.3">
      <c r="A21" s="1"/>
      <c r="B21" s="87" t="s">
        <v>67</v>
      </c>
      <c r="C21" s="87" t="s">
        <v>1061</v>
      </c>
      <c r="D21" s="87" t="s">
        <v>1515</v>
      </c>
      <c r="E21" s="87" t="s">
        <v>1495</v>
      </c>
      <c r="F21" s="87" t="s">
        <v>1494</v>
      </c>
      <c r="G21" s="149">
        <v>0</v>
      </c>
    </row>
    <row r="22" spans="1:7" x14ac:dyDescent="0.3">
      <c r="A22" s="1"/>
      <c r="B22" s="87" t="s">
        <v>67</v>
      </c>
      <c r="C22" s="87" t="s">
        <v>1061</v>
      </c>
      <c r="D22" s="87" t="s">
        <v>1516</v>
      </c>
      <c r="E22" s="87" t="s">
        <v>1493</v>
      </c>
      <c r="F22" s="87" t="s">
        <v>1494</v>
      </c>
      <c r="G22" s="149">
        <v>0</v>
      </c>
    </row>
    <row r="23" spans="1:7" x14ac:dyDescent="0.3">
      <c r="A23" s="1"/>
      <c r="B23" s="87" t="s">
        <v>67</v>
      </c>
      <c r="C23" s="87" t="s">
        <v>1061</v>
      </c>
      <c r="D23" s="87" t="s">
        <v>1516</v>
      </c>
      <c r="E23" s="87" t="s">
        <v>1495</v>
      </c>
      <c r="F23" s="87" t="s">
        <v>1494</v>
      </c>
      <c r="G23" s="149">
        <v>0</v>
      </c>
    </row>
    <row r="24" spans="1:7" x14ac:dyDescent="0.3">
      <c r="A24" s="1"/>
      <c r="B24" s="87" t="s">
        <v>23</v>
      </c>
      <c r="C24" s="87" t="s">
        <v>1062</v>
      </c>
      <c r="D24" s="87" t="s">
        <v>1517</v>
      </c>
      <c r="E24" s="87" t="s">
        <v>1518</v>
      </c>
      <c r="F24" s="87" t="s">
        <v>1494</v>
      </c>
      <c r="G24" s="149">
        <v>17585.937750000001</v>
      </c>
    </row>
    <row r="25" spans="1:7" x14ac:dyDescent="0.3">
      <c r="A25" s="1"/>
      <c r="B25" s="87" t="s">
        <v>23</v>
      </c>
      <c r="C25" s="87" t="s">
        <v>1062</v>
      </c>
      <c r="D25" s="87" t="s">
        <v>1519</v>
      </c>
      <c r="E25" s="87" t="s">
        <v>1518</v>
      </c>
      <c r="F25" s="87" t="s">
        <v>1494</v>
      </c>
      <c r="G25" s="149">
        <v>16474.260679999999</v>
      </c>
    </row>
    <row r="26" spans="1:7" x14ac:dyDescent="0.3">
      <c r="A26" s="1"/>
      <c r="B26" s="87" t="s">
        <v>23</v>
      </c>
      <c r="C26" s="87" t="s">
        <v>1062</v>
      </c>
      <c r="D26" s="87" t="s">
        <v>1520</v>
      </c>
      <c r="E26" s="87" t="s">
        <v>1518</v>
      </c>
      <c r="F26" s="87" t="s">
        <v>1494</v>
      </c>
      <c r="G26" s="149">
        <v>13592.027770000001</v>
      </c>
    </row>
    <row r="27" spans="1:7" x14ac:dyDescent="0.3">
      <c r="A27" s="1"/>
      <c r="B27" s="87" t="s">
        <v>23</v>
      </c>
      <c r="C27" s="87" t="s">
        <v>1062</v>
      </c>
      <c r="D27" s="87" t="s">
        <v>1521</v>
      </c>
      <c r="E27" s="87" t="s">
        <v>1518</v>
      </c>
      <c r="F27" s="87" t="s">
        <v>1494</v>
      </c>
      <c r="G27" s="149">
        <v>11867.1738</v>
      </c>
    </row>
    <row r="28" spans="1:7" x14ac:dyDescent="0.3">
      <c r="A28" s="1"/>
      <c r="B28" s="87" t="s">
        <v>29</v>
      </c>
      <c r="C28" s="87" t="s">
        <v>1064</v>
      </c>
      <c r="D28" s="87" t="s">
        <v>1065</v>
      </c>
      <c r="E28" s="87" t="s">
        <v>1493</v>
      </c>
      <c r="F28" s="87" t="s">
        <v>1494</v>
      </c>
      <c r="G28" s="149">
        <v>0</v>
      </c>
    </row>
    <row r="29" spans="1:7" x14ac:dyDescent="0.3">
      <c r="A29" s="1"/>
      <c r="B29" s="87" t="s">
        <v>29</v>
      </c>
      <c r="C29" s="87" t="s">
        <v>1064</v>
      </c>
      <c r="D29" s="87" t="s">
        <v>1066</v>
      </c>
      <c r="E29" s="87" t="s">
        <v>1493</v>
      </c>
      <c r="F29" s="87" t="s">
        <v>1494</v>
      </c>
      <c r="G29" s="149">
        <v>0</v>
      </c>
    </row>
    <row r="30" spans="1:7" x14ac:dyDescent="0.3">
      <c r="A30" s="1"/>
      <c r="B30" s="87" t="s">
        <v>75</v>
      </c>
      <c r="C30" s="87" t="s">
        <v>1067</v>
      </c>
      <c r="D30" s="87" t="s">
        <v>319</v>
      </c>
      <c r="E30" s="87" t="s">
        <v>1518</v>
      </c>
      <c r="F30" s="87" t="s">
        <v>1494</v>
      </c>
      <c r="G30" s="149">
        <v>6004.47</v>
      </c>
    </row>
    <row r="31" spans="1:7" x14ac:dyDescent="0.3">
      <c r="A31" s="1"/>
      <c r="B31" s="87" t="s">
        <v>75</v>
      </c>
      <c r="C31" s="87" t="s">
        <v>1068</v>
      </c>
      <c r="D31" s="87" t="s">
        <v>1522</v>
      </c>
      <c r="E31" s="87" t="s">
        <v>1518</v>
      </c>
      <c r="F31" s="87" t="s">
        <v>1494</v>
      </c>
      <c r="G31" s="149">
        <v>0</v>
      </c>
    </row>
    <row r="32" spans="1:7" x14ac:dyDescent="0.3">
      <c r="A32" s="1"/>
      <c r="B32" s="87" t="s">
        <v>75</v>
      </c>
      <c r="C32" s="87" t="s">
        <v>1069</v>
      </c>
      <c r="D32" s="87" t="s">
        <v>1523</v>
      </c>
      <c r="E32" s="87" t="s">
        <v>1493</v>
      </c>
      <c r="F32" s="87" t="s">
        <v>1494</v>
      </c>
      <c r="G32" s="149">
        <v>0</v>
      </c>
    </row>
    <row r="33" spans="1:7" x14ac:dyDescent="0.3">
      <c r="A33" s="1"/>
      <c r="B33" s="87" t="s">
        <v>75</v>
      </c>
      <c r="C33" s="87" t="s">
        <v>1069</v>
      </c>
      <c r="D33" s="87" t="s">
        <v>1523</v>
      </c>
      <c r="E33" s="87" t="s">
        <v>1518</v>
      </c>
      <c r="F33" s="87" t="s">
        <v>1494</v>
      </c>
      <c r="G33" s="149">
        <v>0</v>
      </c>
    </row>
    <row r="34" spans="1:7" x14ac:dyDescent="0.3">
      <c r="A34" s="1"/>
      <c r="B34" s="87" t="s">
        <v>35</v>
      </c>
      <c r="C34" s="87" t="s">
        <v>89</v>
      </c>
      <c r="D34" s="87" t="s">
        <v>1524</v>
      </c>
      <c r="E34" s="87" t="s">
        <v>1518</v>
      </c>
      <c r="F34" s="87" t="s">
        <v>1494</v>
      </c>
      <c r="G34" s="149">
        <v>1161552</v>
      </c>
    </row>
    <row r="35" spans="1:7" x14ac:dyDescent="0.3">
      <c r="A35" s="1"/>
      <c r="B35" s="87" t="s">
        <v>35</v>
      </c>
      <c r="C35" s="87" t="s">
        <v>89</v>
      </c>
      <c r="D35" s="87" t="s">
        <v>1525</v>
      </c>
      <c r="E35" s="87" t="s">
        <v>1518</v>
      </c>
      <c r="F35" s="87" t="s">
        <v>1494</v>
      </c>
      <c r="G35" s="149">
        <v>1145218</v>
      </c>
    </row>
    <row r="36" spans="1:7" x14ac:dyDescent="0.3">
      <c r="A36" s="1"/>
      <c r="B36" s="87" t="s">
        <v>35</v>
      </c>
      <c r="C36" s="87" t="s">
        <v>89</v>
      </c>
      <c r="D36" s="87" t="s">
        <v>1526</v>
      </c>
      <c r="E36" s="87" t="s">
        <v>1518</v>
      </c>
      <c r="F36" s="87" t="s">
        <v>1494</v>
      </c>
      <c r="G36" s="149">
        <v>492715</v>
      </c>
    </row>
    <row r="37" spans="1:7" x14ac:dyDescent="0.3">
      <c r="A37" s="1"/>
      <c r="B37" s="87" t="s">
        <v>35</v>
      </c>
      <c r="C37" s="87" t="s">
        <v>92</v>
      </c>
      <c r="D37" s="87" t="s">
        <v>1527</v>
      </c>
      <c r="E37" s="87" t="s">
        <v>1518</v>
      </c>
      <c r="F37" s="87" t="s">
        <v>1494</v>
      </c>
      <c r="G37" s="149">
        <v>0</v>
      </c>
    </row>
    <row r="38" spans="1:7" x14ac:dyDescent="0.3">
      <c r="A38" s="1"/>
      <c r="B38" s="87" t="s">
        <v>35</v>
      </c>
      <c r="C38" s="87" t="s">
        <v>1497</v>
      </c>
      <c r="D38" s="87" t="s">
        <v>1528</v>
      </c>
      <c r="E38" s="87" t="s">
        <v>1498</v>
      </c>
      <c r="F38" s="87" t="s">
        <v>1499</v>
      </c>
      <c r="G38" s="149">
        <v>0</v>
      </c>
    </row>
    <row r="39" spans="1:7" x14ac:dyDescent="0.3">
      <c r="A39" s="1"/>
      <c r="B39" s="87" t="s">
        <v>35</v>
      </c>
      <c r="C39" s="87" t="s">
        <v>1497</v>
      </c>
      <c r="D39" s="87" t="s">
        <v>1528</v>
      </c>
      <c r="E39" s="87" t="s">
        <v>1493</v>
      </c>
      <c r="F39" s="87" t="s">
        <v>1494</v>
      </c>
      <c r="G39" s="149">
        <v>0</v>
      </c>
    </row>
    <row r="40" spans="1:7" x14ac:dyDescent="0.3">
      <c r="A40" s="1"/>
      <c r="B40" s="87" t="s">
        <v>35</v>
      </c>
      <c r="C40" s="87" t="s">
        <v>1085</v>
      </c>
      <c r="D40" s="87" t="s">
        <v>1529</v>
      </c>
      <c r="E40" s="87" t="s">
        <v>1493</v>
      </c>
      <c r="F40" s="87" t="s">
        <v>1494</v>
      </c>
      <c r="G40" s="149">
        <v>0</v>
      </c>
    </row>
    <row r="41" spans="1:7" x14ac:dyDescent="0.3">
      <c r="A41" s="1"/>
      <c r="B41" s="87" t="s">
        <v>35</v>
      </c>
      <c r="C41" s="87" t="s">
        <v>1085</v>
      </c>
      <c r="D41" s="87" t="s">
        <v>1530</v>
      </c>
      <c r="E41" s="87" t="s">
        <v>1493</v>
      </c>
      <c r="F41" s="87" t="s">
        <v>1494</v>
      </c>
      <c r="G41" s="149">
        <v>0</v>
      </c>
    </row>
    <row r="42" spans="1:7" x14ac:dyDescent="0.3">
      <c r="A42" s="1"/>
      <c r="B42" s="87" t="s">
        <v>35</v>
      </c>
      <c r="C42" s="87" t="s">
        <v>1085</v>
      </c>
      <c r="D42" s="87" t="s">
        <v>1531</v>
      </c>
      <c r="E42" s="87" t="s">
        <v>1493</v>
      </c>
      <c r="F42" s="87" t="s">
        <v>1494</v>
      </c>
      <c r="G42" s="149">
        <v>0</v>
      </c>
    </row>
    <row r="43" spans="1:7" x14ac:dyDescent="0.3">
      <c r="A43" s="1"/>
      <c r="B43" s="87" t="s">
        <v>35</v>
      </c>
      <c r="C43" s="87" t="s">
        <v>1088</v>
      </c>
      <c r="D43" s="87" t="s">
        <v>1532</v>
      </c>
      <c r="E43" s="87" t="s">
        <v>1493</v>
      </c>
      <c r="F43" s="87" t="s">
        <v>1494</v>
      </c>
      <c r="G43" s="149">
        <v>0</v>
      </c>
    </row>
    <row r="44" spans="1:7" x14ac:dyDescent="0.3">
      <c r="A44" s="1"/>
      <c r="B44" s="87" t="s">
        <v>35</v>
      </c>
      <c r="C44" s="87" t="s">
        <v>1088</v>
      </c>
      <c r="D44" s="87" t="s">
        <v>1533</v>
      </c>
      <c r="E44" s="87" t="s">
        <v>1493</v>
      </c>
      <c r="F44" s="87" t="s">
        <v>1494</v>
      </c>
      <c r="G44" s="149">
        <v>0</v>
      </c>
    </row>
    <row r="45" spans="1:7" x14ac:dyDescent="0.3">
      <c r="A45" s="1"/>
      <c r="B45" s="87" t="s">
        <v>35</v>
      </c>
      <c r="C45" s="87" t="s">
        <v>1088</v>
      </c>
      <c r="D45" s="87" t="s">
        <v>1534</v>
      </c>
      <c r="E45" s="87" t="s">
        <v>1493</v>
      </c>
      <c r="F45" s="87" t="s">
        <v>1494</v>
      </c>
      <c r="G45" s="149">
        <v>0</v>
      </c>
    </row>
    <row r="46" spans="1:7" x14ac:dyDescent="0.3">
      <c r="A46" s="1"/>
      <c r="B46" s="87" t="s">
        <v>94</v>
      </c>
      <c r="C46" s="87" t="s">
        <v>95</v>
      </c>
      <c r="D46" s="87" t="s">
        <v>1535</v>
      </c>
      <c r="E46" s="87" t="s">
        <v>1493</v>
      </c>
      <c r="F46" s="87" t="s">
        <v>1494</v>
      </c>
      <c r="G46" s="149">
        <v>0</v>
      </c>
    </row>
    <row r="47" spans="1:7" x14ac:dyDescent="0.3">
      <c r="A47" s="1"/>
      <c r="B47" s="87" t="s">
        <v>94</v>
      </c>
      <c r="C47" s="87" t="s">
        <v>95</v>
      </c>
      <c r="D47" s="87" t="s">
        <v>1535</v>
      </c>
      <c r="E47" s="87" t="s">
        <v>1518</v>
      </c>
      <c r="F47" s="87" t="s">
        <v>1494</v>
      </c>
      <c r="G47" s="149">
        <v>1166063.1000000001</v>
      </c>
    </row>
    <row r="48" spans="1:7" x14ac:dyDescent="0.3">
      <c r="A48" s="1"/>
      <c r="B48" s="87" t="s">
        <v>94</v>
      </c>
      <c r="C48" s="87" t="s">
        <v>95</v>
      </c>
      <c r="D48" s="87" t="s">
        <v>1536</v>
      </c>
      <c r="E48" s="87" t="s">
        <v>1493</v>
      </c>
      <c r="F48" s="87" t="s">
        <v>1494</v>
      </c>
      <c r="G48" s="149">
        <v>0</v>
      </c>
    </row>
    <row r="49" spans="1:7" x14ac:dyDescent="0.3">
      <c r="A49" s="1"/>
      <c r="B49" s="87" t="s">
        <v>94</v>
      </c>
      <c r="C49" s="87" t="s">
        <v>95</v>
      </c>
      <c r="D49" s="87" t="s">
        <v>1536</v>
      </c>
      <c r="E49" s="87" t="s">
        <v>1518</v>
      </c>
      <c r="F49" s="87" t="s">
        <v>1494</v>
      </c>
      <c r="G49" s="149">
        <v>1165593.3</v>
      </c>
    </row>
    <row r="50" spans="1:7" x14ac:dyDescent="0.3">
      <c r="A50" s="1"/>
      <c r="B50" s="87" t="s">
        <v>598</v>
      </c>
      <c r="C50" s="87" t="s">
        <v>1093</v>
      </c>
      <c r="D50" s="87" t="s">
        <v>1537</v>
      </c>
      <c r="E50" s="87" t="s">
        <v>1538</v>
      </c>
      <c r="F50" s="87" t="s">
        <v>1494</v>
      </c>
      <c r="G50" s="149">
        <v>0</v>
      </c>
    </row>
    <row r="51" spans="1:7" x14ac:dyDescent="0.3">
      <c r="A51" s="1"/>
      <c r="B51" s="87" t="s">
        <v>598</v>
      </c>
      <c r="C51" s="87" t="s">
        <v>1093</v>
      </c>
      <c r="D51" s="87" t="s">
        <v>1537</v>
      </c>
      <c r="E51" s="87" t="s">
        <v>1539</v>
      </c>
      <c r="F51" s="87" t="s">
        <v>1494</v>
      </c>
      <c r="G51" s="149">
        <v>453272.04</v>
      </c>
    </row>
    <row r="52" spans="1:7" x14ac:dyDescent="0.3">
      <c r="A52" s="1"/>
      <c r="B52" s="87" t="s">
        <v>598</v>
      </c>
      <c r="C52" s="87" t="s">
        <v>1093</v>
      </c>
      <c r="D52" s="87" t="s">
        <v>1537</v>
      </c>
      <c r="E52" s="87" t="s">
        <v>1540</v>
      </c>
      <c r="F52" s="87" t="s">
        <v>1494</v>
      </c>
      <c r="G52" s="149">
        <v>191.13</v>
      </c>
    </row>
    <row r="53" spans="1:7" x14ac:dyDescent="0.3">
      <c r="A53" s="1"/>
      <c r="B53" s="87" t="s">
        <v>598</v>
      </c>
      <c r="C53" s="87" t="s">
        <v>1093</v>
      </c>
      <c r="D53" s="87" t="s">
        <v>1541</v>
      </c>
      <c r="E53" s="87" t="s">
        <v>1538</v>
      </c>
      <c r="F53" s="87" t="s">
        <v>1494</v>
      </c>
      <c r="G53" s="149">
        <v>0</v>
      </c>
    </row>
    <row r="54" spans="1:7" x14ac:dyDescent="0.3">
      <c r="A54" s="1"/>
      <c r="B54" s="87" t="s">
        <v>598</v>
      </c>
      <c r="C54" s="87" t="s">
        <v>1093</v>
      </c>
      <c r="D54" s="87" t="s">
        <v>1541</v>
      </c>
      <c r="E54" s="87" t="s">
        <v>1539</v>
      </c>
      <c r="F54" s="87" t="s">
        <v>1494</v>
      </c>
      <c r="G54" s="149">
        <v>290767.96000000002</v>
      </c>
    </row>
    <row r="55" spans="1:7" x14ac:dyDescent="0.3">
      <c r="A55" s="1"/>
      <c r="B55" s="87" t="s">
        <v>598</v>
      </c>
      <c r="C55" s="87" t="s">
        <v>1093</v>
      </c>
      <c r="D55" s="87" t="s">
        <v>1541</v>
      </c>
      <c r="E55" s="87" t="s">
        <v>1540</v>
      </c>
      <c r="F55" s="87" t="s">
        <v>1494</v>
      </c>
      <c r="G55" s="149">
        <v>122.61</v>
      </c>
    </row>
    <row r="56" spans="1:7" x14ac:dyDescent="0.3">
      <c r="A56" s="1"/>
      <c r="B56" s="87" t="s">
        <v>563</v>
      </c>
      <c r="C56" s="87" t="s">
        <v>1099</v>
      </c>
      <c r="D56" s="87" t="s">
        <v>1099</v>
      </c>
      <c r="E56" s="87" t="s">
        <v>1493</v>
      </c>
      <c r="F56" s="87" t="s">
        <v>1494</v>
      </c>
      <c r="G56" s="149">
        <v>0</v>
      </c>
    </row>
    <row r="57" spans="1:7" x14ac:dyDescent="0.3">
      <c r="A57" s="1"/>
      <c r="B57" s="87" t="s">
        <v>563</v>
      </c>
      <c r="C57" s="87" t="s">
        <v>1100</v>
      </c>
      <c r="D57" s="87" t="s">
        <v>1100</v>
      </c>
      <c r="E57" s="87" t="s">
        <v>1493</v>
      </c>
      <c r="F57" s="87" t="s">
        <v>1494</v>
      </c>
      <c r="G57" s="149">
        <v>0</v>
      </c>
    </row>
    <row r="58" spans="1:7" x14ac:dyDescent="0.3">
      <c r="A58" s="1"/>
      <c r="B58" s="87" t="s">
        <v>98</v>
      </c>
      <c r="C58" s="87" t="s">
        <v>102</v>
      </c>
      <c r="D58" s="87" t="s">
        <v>1542</v>
      </c>
      <c r="E58" s="87" t="s">
        <v>1518</v>
      </c>
      <c r="F58" s="87" t="s">
        <v>1494</v>
      </c>
      <c r="G58" s="149">
        <v>1178588.902</v>
      </c>
    </row>
    <row r="59" spans="1:7" x14ac:dyDescent="0.3">
      <c r="A59" s="1"/>
      <c r="B59" s="87" t="s">
        <v>98</v>
      </c>
      <c r="C59" s="87" t="s">
        <v>102</v>
      </c>
      <c r="D59" s="87" t="s">
        <v>1543</v>
      </c>
      <c r="E59" s="87" t="s">
        <v>1518</v>
      </c>
      <c r="F59" s="87" t="s">
        <v>1494</v>
      </c>
      <c r="G59" s="149">
        <v>1237849.1910000001</v>
      </c>
    </row>
    <row r="60" spans="1:7" x14ac:dyDescent="0.3">
      <c r="A60" s="1"/>
      <c r="B60" s="87" t="s">
        <v>98</v>
      </c>
      <c r="C60" s="87" t="s">
        <v>102</v>
      </c>
      <c r="D60" s="87" t="s">
        <v>1544</v>
      </c>
      <c r="E60" s="87" t="s">
        <v>1518</v>
      </c>
      <c r="F60" s="87" t="s">
        <v>1494</v>
      </c>
      <c r="G60" s="149">
        <v>1241242.423</v>
      </c>
    </row>
    <row r="61" spans="1:7" x14ac:dyDescent="0.3">
      <c r="A61" s="1"/>
      <c r="B61" s="87" t="s">
        <v>98</v>
      </c>
      <c r="C61" s="87" t="s">
        <v>107</v>
      </c>
      <c r="D61" s="87" t="s">
        <v>1545</v>
      </c>
      <c r="E61" s="87" t="s">
        <v>1518</v>
      </c>
      <c r="F61" s="87" t="s">
        <v>1494</v>
      </c>
      <c r="G61" s="149">
        <v>0</v>
      </c>
    </row>
    <row r="62" spans="1:7" x14ac:dyDescent="0.3">
      <c r="A62" s="1"/>
      <c r="B62" s="87" t="s">
        <v>41</v>
      </c>
      <c r="C62" s="87" t="s">
        <v>1104</v>
      </c>
      <c r="D62" s="87" t="s">
        <v>1546</v>
      </c>
      <c r="E62" s="87" t="s">
        <v>1493</v>
      </c>
      <c r="F62" s="87" t="s">
        <v>1494</v>
      </c>
      <c r="G62" s="149">
        <v>0</v>
      </c>
    </row>
    <row r="63" spans="1:7" x14ac:dyDescent="0.3">
      <c r="A63" s="1"/>
      <c r="B63" s="87" t="s">
        <v>116</v>
      </c>
      <c r="C63" s="87" t="s">
        <v>1111</v>
      </c>
      <c r="D63" s="87" t="s">
        <v>1547</v>
      </c>
      <c r="E63" s="87" t="s">
        <v>1493</v>
      </c>
      <c r="F63" s="87" t="s">
        <v>1494</v>
      </c>
      <c r="G63" s="149">
        <v>0</v>
      </c>
    </row>
    <row r="64" spans="1:7" x14ac:dyDescent="0.3">
      <c r="A64" s="1"/>
      <c r="B64" s="87" t="s">
        <v>116</v>
      </c>
      <c r="C64" s="87" t="s">
        <v>1111</v>
      </c>
      <c r="D64" s="87" t="s">
        <v>1547</v>
      </c>
      <c r="E64" s="87" t="s">
        <v>1518</v>
      </c>
      <c r="F64" s="87" t="s">
        <v>1494</v>
      </c>
      <c r="G64" s="149">
        <v>0</v>
      </c>
    </row>
    <row r="65" spans="1:7" x14ac:dyDescent="0.3">
      <c r="A65" s="1"/>
      <c r="B65" s="87" t="s">
        <v>116</v>
      </c>
      <c r="C65" s="87" t="s">
        <v>1111</v>
      </c>
      <c r="D65" s="87" t="s">
        <v>1112</v>
      </c>
      <c r="E65" s="87" t="s">
        <v>1493</v>
      </c>
      <c r="F65" s="87" t="s">
        <v>1494</v>
      </c>
      <c r="G65" s="149">
        <v>0</v>
      </c>
    </row>
    <row r="66" spans="1:7" x14ac:dyDescent="0.3">
      <c r="A66" s="1"/>
      <c r="B66" s="87" t="s">
        <v>116</v>
      </c>
      <c r="C66" s="87" t="s">
        <v>1111</v>
      </c>
      <c r="D66" s="87" t="s">
        <v>1112</v>
      </c>
      <c r="E66" s="87" t="s">
        <v>1518</v>
      </c>
      <c r="F66" s="87" t="s">
        <v>1494</v>
      </c>
      <c r="G66" s="149">
        <v>0</v>
      </c>
    </row>
    <row r="67" spans="1:7" x14ac:dyDescent="0.3">
      <c r="A67" s="1"/>
      <c r="B67" s="87" t="s">
        <v>116</v>
      </c>
      <c r="C67" s="87" t="s">
        <v>1111</v>
      </c>
      <c r="D67" s="87" t="s">
        <v>1548</v>
      </c>
      <c r="E67" s="87" t="s">
        <v>1493</v>
      </c>
      <c r="F67" s="87" t="s">
        <v>1494</v>
      </c>
      <c r="G67" s="149">
        <v>0</v>
      </c>
    </row>
    <row r="68" spans="1:7" x14ac:dyDescent="0.3">
      <c r="A68" s="1"/>
      <c r="B68" s="87" t="s">
        <v>116</v>
      </c>
      <c r="C68" s="87" t="s">
        <v>1111</v>
      </c>
      <c r="D68" s="87" t="s">
        <v>1548</v>
      </c>
      <c r="E68" s="87" t="s">
        <v>1518</v>
      </c>
      <c r="F68" s="87" t="s">
        <v>1494</v>
      </c>
      <c r="G68" s="149">
        <v>0</v>
      </c>
    </row>
    <row r="69" spans="1:7" x14ac:dyDescent="0.3">
      <c r="A69" s="1"/>
      <c r="B69" s="87" t="s">
        <v>116</v>
      </c>
      <c r="C69" s="87" t="s">
        <v>1114</v>
      </c>
      <c r="D69" s="87" t="s">
        <v>1549</v>
      </c>
      <c r="E69" s="87" t="s">
        <v>1518</v>
      </c>
      <c r="F69" s="87" t="s">
        <v>1494</v>
      </c>
      <c r="G69" s="149">
        <v>0</v>
      </c>
    </row>
    <row r="70" spans="1:7" x14ac:dyDescent="0.3">
      <c r="A70" s="1"/>
      <c r="B70" s="87" t="s">
        <v>116</v>
      </c>
      <c r="C70" s="87" t="s">
        <v>121</v>
      </c>
      <c r="D70" s="87" t="s">
        <v>121</v>
      </c>
      <c r="E70" s="87" t="s">
        <v>1518</v>
      </c>
      <c r="F70" s="87" t="s">
        <v>1494</v>
      </c>
      <c r="G70" s="149">
        <v>1957691</v>
      </c>
    </row>
    <row r="71" spans="1:7" x14ac:dyDescent="0.3">
      <c r="A71" s="1"/>
      <c r="B71" s="87" t="s">
        <v>116</v>
      </c>
      <c r="C71" s="87" t="s">
        <v>121</v>
      </c>
      <c r="D71" s="87" t="s">
        <v>1550</v>
      </c>
      <c r="E71" s="87" t="s">
        <v>1493</v>
      </c>
      <c r="F71" s="87" t="s">
        <v>1494</v>
      </c>
      <c r="G71" s="149">
        <v>0</v>
      </c>
    </row>
    <row r="72" spans="1:7" x14ac:dyDescent="0.3">
      <c r="A72" s="1"/>
      <c r="B72" s="87" t="s">
        <v>116</v>
      </c>
      <c r="C72" s="87" t="s">
        <v>121</v>
      </c>
      <c r="D72" s="87" t="s">
        <v>1551</v>
      </c>
      <c r="E72" s="87" t="s">
        <v>1493</v>
      </c>
      <c r="F72" s="87" t="s">
        <v>1494</v>
      </c>
      <c r="G72" s="149">
        <v>0</v>
      </c>
    </row>
    <row r="73" spans="1:7" x14ac:dyDescent="0.3">
      <c r="A73" s="1"/>
      <c r="B73" s="87" t="s">
        <v>581</v>
      </c>
      <c r="C73" s="87" t="s">
        <v>1011</v>
      </c>
      <c r="D73" s="87" t="s">
        <v>1552</v>
      </c>
      <c r="E73" s="87" t="s">
        <v>1553</v>
      </c>
      <c r="F73" s="87" t="s">
        <v>1494</v>
      </c>
      <c r="G73" s="149">
        <v>23192.49</v>
      </c>
    </row>
    <row r="74" spans="1:7" x14ac:dyDescent="0.3">
      <c r="A74" s="1"/>
      <c r="B74" s="87" t="s">
        <v>581</v>
      </c>
      <c r="C74" s="87" t="s">
        <v>1011</v>
      </c>
      <c r="D74" s="87" t="s">
        <v>1554</v>
      </c>
      <c r="E74" s="87" t="s">
        <v>1553</v>
      </c>
      <c r="F74" s="87" t="s">
        <v>1494</v>
      </c>
      <c r="G74" s="149">
        <v>23347.1</v>
      </c>
    </row>
    <row r="75" spans="1:7" x14ac:dyDescent="0.3">
      <c r="A75" s="1"/>
      <c r="B75" s="87" t="s">
        <v>581</v>
      </c>
      <c r="C75" s="87" t="s">
        <v>1011</v>
      </c>
      <c r="D75" s="87" t="s">
        <v>1555</v>
      </c>
      <c r="E75" s="87" t="s">
        <v>1553</v>
      </c>
      <c r="F75" s="87" t="s">
        <v>1494</v>
      </c>
      <c r="G75" s="149">
        <v>23192.49</v>
      </c>
    </row>
    <row r="76" spans="1:7" x14ac:dyDescent="0.3">
      <c r="A76" s="1"/>
      <c r="B76" s="87" t="s">
        <v>581</v>
      </c>
      <c r="C76" s="87" t="s">
        <v>1121</v>
      </c>
      <c r="D76" s="87" t="s">
        <v>1556</v>
      </c>
      <c r="E76" s="87" t="s">
        <v>1553</v>
      </c>
      <c r="F76" s="87" t="s">
        <v>1494</v>
      </c>
      <c r="G76" s="149">
        <v>20100.150000000001</v>
      </c>
    </row>
    <row r="77" spans="1:7" x14ac:dyDescent="0.3">
      <c r="A77" s="1"/>
      <c r="B77" s="87" t="s">
        <v>581</v>
      </c>
      <c r="C77" s="87" t="s">
        <v>1121</v>
      </c>
      <c r="D77" s="87" t="s">
        <v>1557</v>
      </c>
      <c r="E77" s="87" t="s">
        <v>1553</v>
      </c>
      <c r="F77" s="87" t="s">
        <v>1494</v>
      </c>
      <c r="G77" s="149">
        <v>23192.49</v>
      </c>
    </row>
    <row r="78" spans="1:7" x14ac:dyDescent="0.3">
      <c r="A78" s="1"/>
      <c r="B78" s="87" t="s">
        <v>581</v>
      </c>
      <c r="C78" s="87" t="s">
        <v>1122</v>
      </c>
      <c r="D78" s="87" t="s">
        <v>1558</v>
      </c>
      <c r="E78" s="87" t="s">
        <v>1553</v>
      </c>
      <c r="F78" s="87" t="s">
        <v>1494</v>
      </c>
      <c r="G78" s="149">
        <v>16234.74</v>
      </c>
    </row>
    <row r="79" spans="1:7" x14ac:dyDescent="0.3">
      <c r="A79" s="1"/>
      <c r="B79" s="87" t="s">
        <v>581</v>
      </c>
      <c r="C79" s="87" t="s">
        <v>1122</v>
      </c>
      <c r="D79" s="87" t="s">
        <v>1559</v>
      </c>
      <c r="E79" s="87" t="s">
        <v>1553</v>
      </c>
      <c r="F79" s="87" t="s">
        <v>1494</v>
      </c>
      <c r="G79" s="149">
        <v>0</v>
      </c>
    </row>
    <row r="80" spans="1:7" x14ac:dyDescent="0.3">
      <c r="A80" s="1"/>
      <c r="B80" s="87" t="s">
        <v>581</v>
      </c>
      <c r="C80" s="87" t="s">
        <v>1123</v>
      </c>
      <c r="D80" s="87" t="s">
        <v>424</v>
      </c>
      <c r="E80" s="87" t="s">
        <v>1553</v>
      </c>
      <c r="F80" s="87" t="s">
        <v>1494</v>
      </c>
      <c r="G80" s="149">
        <v>5495.08</v>
      </c>
    </row>
    <row r="81" spans="1:7" x14ac:dyDescent="0.3">
      <c r="A81" s="1"/>
      <c r="B81" s="87" t="s">
        <v>581</v>
      </c>
      <c r="C81" s="87" t="s">
        <v>1123</v>
      </c>
      <c r="D81" s="87" t="s">
        <v>1560</v>
      </c>
      <c r="E81" s="87" t="s">
        <v>1553</v>
      </c>
      <c r="F81" s="87" t="s">
        <v>1494</v>
      </c>
      <c r="G81" s="149">
        <v>14110.24</v>
      </c>
    </row>
    <row r="82" spans="1:7" ht="26.4" x14ac:dyDescent="0.3">
      <c r="A82" s="1"/>
      <c r="B82" s="87" t="s">
        <v>555</v>
      </c>
      <c r="C82" s="87" t="s">
        <v>1124</v>
      </c>
      <c r="D82" s="87" t="s">
        <v>640</v>
      </c>
      <c r="E82" s="87" t="s">
        <v>1493</v>
      </c>
      <c r="F82" s="87" t="s">
        <v>1494</v>
      </c>
      <c r="G82" s="149">
        <v>0</v>
      </c>
    </row>
    <row r="83" spans="1:7" ht="26.4" x14ac:dyDescent="0.3">
      <c r="A83" s="1"/>
      <c r="B83" s="87" t="s">
        <v>555</v>
      </c>
      <c r="C83" s="87" t="s">
        <v>1124</v>
      </c>
      <c r="D83" s="87" t="s">
        <v>641</v>
      </c>
      <c r="E83" s="87" t="s">
        <v>1493</v>
      </c>
      <c r="F83" s="87" t="s">
        <v>1494</v>
      </c>
      <c r="G83" s="149">
        <v>0</v>
      </c>
    </row>
    <row r="84" spans="1:7" x14ac:dyDescent="0.3">
      <c r="A84" s="1"/>
      <c r="B84" s="87" t="s">
        <v>127</v>
      </c>
      <c r="C84" s="87" t="s">
        <v>128</v>
      </c>
      <c r="D84" s="87" t="s">
        <v>1561</v>
      </c>
      <c r="E84" s="87" t="s">
        <v>1493</v>
      </c>
      <c r="F84" s="87" t="s">
        <v>1494</v>
      </c>
      <c r="G84" s="149">
        <v>0</v>
      </c>
    </row>
    <row r="85" spans="1:7" x14ac:dyDescent="0.3">
      <c r="A85" s="1"/>
      <c r="B85" s="87" t="s">
        <v>127</v>
      </c>
      <c r="C85" s="87" t="s">
        <v>128</v>
      </c>
      <c r="D85" s="87" t="s">
        <v>1562</v>
      </c>
      <c r="E85" s="87" t="s">
        <v>1493</v>
      </c>
      <c r="F85" s="87" t="s">
        <v>1494</v>
      </c>
      <c r="G85" s="149">
        <v>0</v>
      </c>
    </row>
    <row r="86" spans="1:7" x14ac:dyDescent="0.3">
      <c r="A86" s="1"/>
      <c r="B86" s="87" t="s">
        <v>127</v>
      </c>
      <c r="C86" s="87" t="s">
        <v>128</v>
      </c>
      <c r="D86" s="87" t="s">
        <v>1563</v>
      </c>
      <c r="E86" s="87" t="s">
        <v>1493</v>
      </c>
      <c r="F86" s="87" t="s">
        <v>1494</v>
      </c>
      <c r="G86" s="149">
        <v>0</v>
      </c>
    </row>
    <row r="87" spans="1:7" x14ac:dyDescent="0.3">
      <c r="A87" s="1"/>
      <c r="B87" s="87" t="s">
        <v>127</v>
      </c>
      <c r="C87" s="87" t="s">
        <v>128</v>
      </c>
      <c r="D87" s="87" t="s">
        <v>1564</v>
      </c>
      <c r="E87" s="87" t="s">
        <v>1493</v>
      </c>
      <c r="F87" s="87" t="s">
        <v>1494</v>
      </c>
      <c r="G87" s="149">
        <v>0</v>
      </c>
    </row>
    <row r="88" spans="1:7" x14ac:dyDescent="0.3">
      <c r="A88" s="1"/>
      <c r="B88" s="87" t="s">
        <v>601</v>
      </c>
      <c r="C88" s="87" t="s">
        <v>1015</v>
      </c>
      <c r="D88" s="87" t="s">
        <v>1565</v>
      </c>
      <c r="E88" s="87" t="s">
        <v>1493</v>
      </c>
      <c r="F88" s="87" t="s">
        <v>1494</v>
      </c>
      <c r="G88" s="149">
        <v>0</v>
      </c>
    </row>
    <row r="89" spans="1:7" x14ac:dyDescent="0.3">
      <c r="A89" s="1"/>
      <c r="B89" s="87" t="s">
        <v>601</v>
      </c>
      <c r="C89" s="87" t="s">
        <v>1015</v>
      </c>
      <c r="D89" s="87" t="s">
        <v>1565</v>
      </c>
      <c r="E89" s="87" t="s">
        <v>1518</v>
      </c>
      <c r="F89" s="87" t="s">
        <v>1494</v>
      </c>
      <c r="G89" s="149">
        <v>202212.74799999999</v>
      </c>
    </row>
    <row r="90" spans="1:7" x14ac:dyDescent="0.3">
      <c r="A90" s="1"/>
      <c r="B90" s="87" t="s">
        <v>551</v>
      </c>
      <c r="C90" s="87" t="s">
        <v>1129</v>
      </c>
      <c r="D90" s="87" t="s">
        <v>1130</v>
      </c>
      <c r="E90" s="87" t="s">
        <v>1493</v>
      </c>
      <c r="F90" s="87" t="s">
        <v>1494</v>
      </c>
      <c r="G90" s="149">
        <v>0</v>
      </c>
    </row>
    <row r="91" spans="1:7" x14ac:dyDescent="0.3">
      <c r="A91" s="1"/>
      <c r="B91" s="87" t="s">
        <v>551</v>
      </c>
      <c r="C91" s="87" t="s">
        <v>1129</v>
      </c>
      <c r="D91" s="87" t="s">
        <v>1566</v>
      </c>
      <c r="E91" s="87" t="s">
        <v>1493</v>
      </c>
      <c r="F91" s="87" t="s">
        <v>1494</v>
      </c>
      <c r="G91" s="149">
        <v>0</v>
      </c>
    </row>
    <row r="92" spans="1:7" x14ac:dyDescent="0.3">
      <c r="A92" s="1"/>
      <c r="B92" s="87" t="s">
        <v>551</v>
      </c>
      <c r="C92" s="87" t="s">
        <v>1129</v>
      </c>
      <c r="D92" s="87" t="s">
        <v>1566</v>
      </c>
      <c r="E92" s="87" t="s">
        <v>1495</v>
      </c>
      <c r="F92" s="87" t="s">
        <v>1494</v>
      </c>
      <c r="G92" s="149">
        <v>0</v>
      </c>
    </row>
    <row r="93" spans="1:7" x14ac:dyDescent="0.3">
      <c r="A93" s="1"/>
      <c r="B93" s="87" t="s">
        <v>551</v>
      </c>
      <c r="C93" s="87" t="s">
        <v>1129</v>
      </c>
      <c r="D93" s="87" t="s">
        <v>1567</v>
      </c>
      <c r="E93" s="87" t="s">
        <v>1493</v>
      </c>
      <c r="F93" s="87" t="s">
        <v>1494</v>
      </c>
      <c r="G93" s="149">
        <v>0</v>
      </c>
    </row>
    <row r="94" spans="1:7" x14ac:dyDescent="0.3">
      <c r="A94" s="1"/>
      <c r="B94" s="87" t="s">
        <v>551</v>
      </c>
      <c r="C94" s="87" t="s">
        <v>1129</v>
      </c>
      <c r="D94" s="87" t="s">
        <v>1567</v>
      </c>
      <c r="E94" s="87" t="s">
        <v>1495</v>
      </c>
      <c r="F94" s="87" t="s">
        <v>1494</v>
      </c>
      <c r="G94" s="149">
        <v>0</v>
      </c>
    </row>
    <row r="95" spans="1:7" x14ac:dyDescent="0.3">
      <c r="A95" s="1"/>
      <c r="B95" s="87" t="s">
        <v>551</v>
      </c>
      <c r="C95" s="87" t="s">
        <v>1129</v>
      </c>
      <c r="D95" s="87" t="s">
        <v>1568</v>
      </c>
      <c r="E95" s="87" t="s">
        <v>1493</v>
      </c>
      <c r="F95" s="87" t="s">
        <v>1494</v>
      </c>
      <c r="G95" s="149">
        <v>0</v>
      </c>
    </row>
    <row r="96" spans="1:7" x14ac:dyDescent="0.3">
      <c r="A96" s="1"/>
      <c r="B96" s="87" t="s">
        <v>551</v>
      </c>
      <c r="C96" s="87" t="s">
        <v>1129</v>
      </c>
      <c r="D96" s="87" t="s">
        <v>1568</v>
      </c>
      <c r="E96" s="87" t="s">
        <v>1495</v>
      </c>
      <c r="F96" s="87" t="s">
        <v>1494</v>
      </c>
      <c r="G96" s="149">
        <v>0</v>
      </c>
    </row>
    <row r="97" spans="1:7" x14ac:dyDescent="0.3">
      <c r="A97" s="1"/>
      <c r="B97" s="87" t="s">
        <v>134</v>
      </c>
      <c r="C97" s="87" t="s">
        <v>1135</v>
      </c>
      <c r="D97" s="87" t="s">
        <v>691</v>
      </c>
      <c r="E97" s="87" t="s">
        <v>1518</v>
      </c>
      <c r="F97" s="87" t="s">
        <v>1494</v>
      </c>
      <c r="G97" s="149">
        <v>0</v>
      </c>
    </row>
    <row r="98" spans="1:7" x14ac:dyDescent="0.3">
      <c r="A98" s="1"/>
      <c r="B98" s="87" t="s">
        <v>138</v>
      </c>
      <c r="C98" s="87" t="s">
        <v>1136</v>
      </c>
      <c r="D98" s="87" t="s">
        <v>1569</v>
      </c>
      <c r="E98" s="87" t="s">
        <v>1518</v>
      </c>
      <c r="F98" s="87" t="s">
        <v>1494</v>
      </c>
      <c r="G98" s="149">
        <v>0</v>
      </c>
    </row>
    <row r="99" spans="1:7" x14ac:dyDescent="0.3">
      <c r="A99" s="1"/>
      <c r="B99" s="87" t="s">
        <v>138</v>
      </c>
      <c r="C99" s="87" t="s">
        <v>1136</v>
      </c>
      <c r="D99" s="87" t="s">
        <v>1570</v>
      </c>
      <c r="E99" s="87" t="s">
        <v>1518</v>
      </c>
      <c r="F99" s="87" t="s">
        <v>1494</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540</v>
      </c>
      <c r="C6" s="195" t="s">
        <v>1571</v>
      </c>
      <c r="D6" s="195"/>
      <c r="E6" s="195"/>
      <c r="F6" s="195"/>
      <c r="G6" s="195"/>
      <c r="H6" s="195"/>
      <c r="I6" s="195"/>
      <c r="J6" s="195"/>
      <c r="K6" s="195"/>
      <c r="L6" s="195"/>
      <c r="M6" s="195"/>
      <c r="N6" s="195"/>
      <c r="O6" s="195"/>
      <c r="P6" s="195"/>
      <c r="Q6" s="195"/>
    </row>
    <row r="7" spans="1:17" ht="40.049999999999997" customHeight="1" x14ac:dyDescent="0.3">
      <c r="A7" s="1"/>
      <c r="B7" s="195"/>
      <c r="C7" s="3" t="s">
        <v>23</v>
      </c>
      <c r="D7" s="3" t="s">
        <v>75</v>
      </c>
      <c r="E7" s="3" t="s">
        <v>35</v>
      </c>
      <c r="F7" s="3" t="s">
        <v>35</v>
      </c>
      <c r="G7" s="3" t="s">
        <v>94</v>
      </c>
      <c r="H7" s="3" t="s">
        <v>598</v>
      </c>
      <c r="I7" s="3" t="s">
        <v>98</v>
      </c>
      <c r="J7" s="3" t="s">
        <v>98</v>
      </c>
      <c r="K7" s="3" t="s">
        <v>116</v>
      </c>
      <c r="L7" s="3" t="s">
        <v>116</v>
      </c>
      <c r="M7" s="3" t="s">
        <v>116</v>
      </c>
      <c r="N7" s="3" t="s">
        <v>116</v>
      </c>
      <c r="O7" s="3" t="s">
        <v>601</v>
      </c>
      <c r="P7" s="3" t="s">
        <v>134</v>
      </c>
      <c r="Q7" s="3" t="s">
        <v>138</v>
      </c>
    </row>
    <row r="8" spans="1:17" ht="40.049999999999997" customHeight="1" x14ac:dyDescent="0.3">
      <c r="A8" s="1"/>
      <c r="B8" s="195"/>
      <c r="C8" s="3" t="s">
        <v>78</v>
      </c>
      <c r="D8" s="3" t="s">
        <v>81</v>
      </c>
      <c r="E8" s="3" t="s">
        <v>1572</v>
      </c>
      <c r="F8" s="3" t="s">
        <v>1573</v>
      </c>
      <c r="G8" s="3" t="s">
        <v>1574</v>
      </c>
      <c r="H8" s="3" t="s">
        <v>1575</v>
      </c>
      <c r="I8" s="3" t="s">
        <v>102</v>
      </c>
      <c r="J8" s="3" t="s">
        <v>107</v>
      </c>
      <c r="K8" s="3" t="s">
        <v>1576</v>
      </c>
      <c r="L8" s="3" t="s">
        <v>1577</v>
      </c>
      <c r="M8" s="3" t="s">
        <v>118</v>
      </c>
      <c r="N8" s="3" t="s">
        <v>1578</v>
      </c>
      <c r="O8" s="3" t="s">
        <v>382</v>
      </c>
      <c r="P8" s="3" t="s">
        <v>382</v>
      </c>
      <c r="Q8" s="3" t="s">
        <v>1579</v>
      </c>
    </row>
    <row r="9" spans="1:17" x14ac:dyDescent="0.3">
      <c r="A9" s="1"/>
      <c r="B9" s="150" t="s">
        <v>157</v>
      </c>
      <c r="C9" s="148">
        <v>866</v>
      </c>
      <c r="D9" s="148">
        <v>2970.45</v>
      </c>
      <c r="E9" s="148">
        <v>86.11</v>
      </c>
      <c r="F9" s="148">
        <v>86.11</v>
      </c>
      <c r="G9" s="148">
        <v>4474.7</v>
      </c>
      <c r="H9" s="148">
        <v>508.97</v>
      </c>
      <c r="I9" s="148">
        <v>8613</v>
      </c>
      <c r="J9" s="148">
        <v>722</v>
      </c>
      <c r="K9" s="148">
        <v>3885.01854</v>
      </c>
      <c r="L9" s="148">
        <v>4311.7034899999999</v>
      </c>
      <c r="M9" s="148">
        <v>4303.96576</v>
      </c>
      <c r="N9" s="148">
        <v>4313.1301899999999</v>
      </c>
      <c r="O9" s="148">
        <v>2740</v>
      </c>
      <c r="P9" s="148">
        <v>6743</v>
      </c>
      <c r="Q9" s="148">
        <v>3795.91</v>
      </c>
    </row>
    <row r="10" spans="1:17" x14ac:dyDescent="0.3">
      <c r="A10" s="1"/>
      <c r="B10" s="150" t="s">
        <v>1580</v>
      </c>
      <c r="C10" s="148">
        <v>879.6</v>
      </c>
      <c r="D10" s="148">
        <v>2971.78</v>
      </c>
      <c r="E10" s="148">
        <v>86.56</v>
      </c>
      <c r="F10" s="148">
        <v>86.56</v>
      </c>
      <c r="G10" s="148">
        <v>4474.7</v>
      </c>
      <c r="H10" s="148">
        <v>507</v>
      </c>
      <c r="I10" s="148">
        <v>8655</v>
      </c>
      <c r="J10" s="148">
        <v>722</v>
      </c>
      <c r="K10" s="148">
        <v>3925.5332899999999</v>
      </c>
      <c r="L10" s="148">
        <v>4333.68797</v>
      </c>
      <c r="M10" s="148">
        <v>4326.0246299999999</v>
      </c>
      <c r="N10" s="148">
        <v>4335.3897100000004</v>
      </c>
      <c r="O10" s="148">
        <v>2740</v>
      </c>
      <c r="P10" s="148">
        <v>6723</v>
      </c>
      <c r="Q10" s="148">
        <v>3845.47</v>
      </c>
    </row>
    <row r="11" spans="1:17" x14ac:dyDescent="0.3">
      <c r="A11" s="1"/>
      <c r="B11" s="150" t="s">
        <v>1581</v>
      </c>
      <c r="C11" s="148">
        <v>876.6</v>
      </c>
      <c r="D11" s="148">
        <v>2972.4</v>
      </c>
      <c r="E11" s="148">
        <v>88.26</v>
      </c>
      <c r="F11" s="148">
        <v>88.26</v>
      </c>
      <c r="G11" s="148">
        <v>4467.8</v>
      </c>
      <c r="H11" s="148">
        <v>508.97</v>
      </c>
      <c r="I11" s="148">
        <v>8790</v>
      </c>
      <c r="J11" s="148">
        <v>722</v>
      </c>
      <c r="K11" s="148">
        <v>4009.0354900000002</v>
      </c>
      <c r="L11" s="148">
        <v>4374.5166799999997</v>
      </c>
      <c r="M11" s="148">
        <v>4366.5740999999998</v>
      </c>
      <c r="N11" s="148">
        <v>4376.2573199999997</v>
      </c>
      <c r="O11" s="148">
        <v>2740</v>
      </c>
      <c r="P11" s="148">
        <v>6726</v>
      </c>
      <c r="Q11" s="148">
        <v>3854.86</v>
      </c>
    </row>
    <row r="12" spans="1:17" x14ac:dyDescent="0.3">
      <c r="A12" s="1"/>
      <c r="B12" s="150" t="s">
        <v>1582</v>
      </c>
      <c r="C12" s="148">
        <v>876.1</v>
      </c>
      <c r="D12" s="148">
        <v>2977.56</v>
      </c>
      <c r="E12" s="148">
        <v>90.3</v>
      </c>
      <c r="F12" s="148">
        <v>90.3</v>
      </c>
      <c r="G12" s="148">
        <v>4467.8</v>
      </c>
      <c r="H12" s="148">
        <v>507</v>
      </c>
      <c r="I12" s="148">
        <v>8973</v>
      </c>
      <c r="J12" s="148">
        <v>722</v>
      </c>
      <c r="K12" s="148">
        <v>4069.5716900000002</v>
      </c>
      <c r="L12" s="148">
        <v>4400.8197799999998</v>
      </c>
      <c r="M12" s="148">
        <v>4393.0664100000004</v>
      </c>
      <c r="N12" s="148">
        <v>4402.6390099999999</v>
      </c>
      <c r="O12" s="148">
        <v>2740</v>
      </c>
      <c r="P12" s="148">
        <v>6737</v>
      </c>
      <c r="Q12" s="148">
        <v>3854</v>
      </c>
    </row>
    <row r="13" spans="1:17" x14ac:dyDescent="0.3">
      <c r="A13" s="1"/>
      <c r="B13" s="150" t="s">
        <v>1583</v>
      </c>
      <c r="C13" s="148">
        <v>877.2</v>
      </c>
      <c r="D13" s="148">
        <v>2977.56</v>
      </c>
      <c r="E13" s="148">
        <v>91.68</v>
      </c>
      <c r="F13" s="148">
        <v>91.68</v>
      </c>
      <c r="G13" s="148">
        <v>4467.8</v>
      </c>
      <c r="H13" s="148">
        <v>506.02</v>
      </c>
      <c r="I13" s="148">
        <v>9123</v>
      </c>
      <c r="J13" s="148">
        <v>722</v>
      </c>
      <c r="K13" s="148">
        <v>4074.6360800000002</v>
      </c>
      <c r="L13" s="148">
        <v>4407.8861200000001</v>
      </c>
      <c r="M13" s="148">
        <v>4399.9870300000002</v>
      </c>
      <c r="N13" s="148">
        <v>4409.4699899999996</v>
      </c>
      <c r="O13" s="148">
        <v>2740</v>
      </c>
      <c r="P13" s="148">
        <v>6786</v>
      </c>
      <c r="Q13" s="148">
        <v>3853.35</v>
      </c>
    </row>
    <row r="14" spans="1:17" x14ac:dyDescent="0.3">
      <c r="A14" s="1"/>
      <c r="B14" s="150" t="s">
        <v>1584</v>
      </c>
      <c r="C14" s="148">
        <v>877.2</v>
      </c>
      <c r="D14" s="148" t="s">
        <v>1425</v>
      </c>
      <c r="E14" s="148">
        <v>92.54</v>
      </c>
      <c r="F14" s="148">
        <v>92.54</v>
      </c>
      <c r="G14" s="148">
        <v>4467.8</v>
      </c>
      <c r="H14" s="148">
        <v>504.06</v>
      </c>
      <c r="I14" s="148">
        <v>9195</v>
      </c>
      <c r="J14" s="148">
        <v>721</v>
      </c>
      <c r="K14" s="148">
        <v>4037.8906299999999</v>
      </c>
      <c r="L14" s="148">
        <v>4392.7719100000004</v>
      </c>
      <c r="M14" s="148">
        <v>4384.84879</v>
      </c>
      <c r="N14" s="148">
        <v>4394.3946800000003</v>
      </c>
      <c r="O14" s="148">
        <v>2740</v>
      </c>
      <c r="P14" s="148">
        <v>6788</v>
      </c>
      <c r="Q14" s="148">
        <v>3852.6</v>
      </c>
    </row>
    <row r="15" spans="1:17" x14ac:dyDescent="0.3">
      <c r="A15" s="1"/>
      <c r="B15" s="150" t="s">
        <v>347</v>
      </c>
      <c r="C15" s="148">
        <v>876.2</v>
      </c>
      <c r="D15" s="148" t="s">
        <v>1425</v>
      </c>
      <c r="E15" s="148">
        <v>92.21</v>
      </c>
      <c r="F15" s="148">
        <v>92.21</v>
      </c>
      <c r="G15" s="148">
        <v>4470.2</v>
      </c>
      <c r="H15" s="148">
        <v>508.97</v>
      </c>
      <c r="I15" s="148">
        <v>9174</v>
      </c>
      <c r="J15" s="148">
        <v>721</v>
      </c>
      <c r="K15" s="148">
        <v>3963.2209800000001</v>
      </c>
      <c r="L15" s="148">
        <v>4350.3726999999999</v>
      </c>
      <c r="M15" s="148">
        <v>4342.5689700000003</v>
      </c>
      <c r="N15" s="148">
        <v>4351.8779800000002</v>
      </c>
      <c r="O15" s="148">
        <v>2740</v>
      </c>
      <c r="P15" s="148">
        <v>6795</v>
      </c>
      <c r="Q15" s="148">
        <v>3851.84</v>
      </c>
    </row>
    <row r="16" spans="1:17" x14ac:dyDescent="0.3">
      <c r="A16" s="1"/>
      <c r="B16" s="150" t="s">
        <v>1585</v>
      </c>
      <c r="C16" s="148">
        <v>876.6</v>
      </c>
      <c r="D16" s="148" t="s">
        <v>1425</v>
      </c>
      <c r="E16" s="148">
        <v>91.15</v>
      </c>
      <c r="F16" s="148">
        <v>91.15</v>
      </c>
      <c r="G16" s="148">
        <v>4471.1000000000004</v>
      </c>
      <c r="H16" s="148">
        <v>507</v>
      </c>
      <c r="I16" s="148">
        <v>9082</v>
      </c>
      <c r="J16" s="148">
        <v>721</v>
      </c>
      <c r="K16" s="148">
        <v>3912.4603299999999</v>
      </c>
      <c r="L16" s="148">
        <v>4312.2924800000001</v>
      </c>
      <c r="M16" s="148">
        <v>4304.0740999999998</v>
      </c>
      <c r="N16" s="148">
        <v>4313.3659399999997</v>
      </c>
      <c r="O16" s="148">
        <v>2740</v>
      </c>
      <c r="P16" s="148">
        <v>6792</v>
      </c>
      <c r="Q16" s="148">
        <v>3851.78</v>
      </c>
    </row>
    <row r="17" spans="1:17" x14ac:dyDescent="0.3">
      <c r="A17" s="1"/>
      <c r="B17" s="150" t="s">
        <v>219</v>
      </c>
      <c r="C17" s="148">
        <v>875.1</v>
      </c>
      <c r="D17" s="148" t="s">
        <v>1425</v>
      </c>
      <c r="E17" s="148">
        <v>90.13</v>
      </c>
      <c r="F17" s="148">
        <v>90.13</v>
      </c>
      <c r="G17" s="148">
        <v>4469.5</v>
      </c>
      <c r="H17" s="148">
        <v>507</v>
      </c>
      <c r="I17" s="148">
        <v>8990</v>
      </c>
      <c r="J17" s="148">
        <v>721</v>
      </c>
      <c r="K17" s="148">
        <v>3823.7754799999998</v>
      </c>
      <c r="L17" s="148">
        <v>4261.6493200000004</v>
      </c>
      <c r="M17" s="148">
        <v>4253.4683199999999</v>
      </c>
      <c r="N17" s="148">
        <v>4262.7227800000001</v>
      </c>
      <c r="O17" s="148">
        <v>2740</v>
      </c>
      <c r="P17" s="148">
        <v>6770</v>
      </c>
      <c r="Q17" s="148">
        <v>3852.52</v>
      </c>
    </row>
    <row r="18" spans="1:17" x14ac:dyDescent="0.3">
      <c r="A18" s="1"/>
      <c r="B18" s="150" t="s">
        <v>1586</v>
      </c>
      <c r="C18" s="148">
        <v>873.6</v>
      </c>
      <c r="D18" s="148" t="s">
        <v>1425</v>
      </c>
      <c r="E18" s="148">
        <v>89.41</v>
      </c>
      <c r="F18" s="148">
        <v>89.41</v>
      </c>
      <c r="G18" s="148">
        <v>4466.1000000000004</v>
      </c>
      <c r="H18" s="148">
        <v>514.85</v>
      </c>
      <c r="I18" s="148">
        <v>8897</v>
      </c>
      <c r="J18" s="148">
        <v>721</v>
      </c>
      <c r="K18" s="148">
        <v>3732.6179499999998</v>
      </c>
      <c r="L18" s="148">
        <v>4209.4356500000004</v>
      </c>
      <c r="M18" s="148">
        <v>4201.5647900000004</v>
      </c>
      <c r="N18" s="148">
        <v>4210.1951600000002</v>
      </c>
      <c r="O18" s="148">
        <v>2740</v>
      </c>
      <c r="P18" s="148">
        <v>6774</v>
      </c>
      <c r="Q18" s="148">
        <v>3852.3</v>
      </c>
    </row>
    <row r="19" spans="1:17" x14ac:dyDescent="0.3">
      <c r="A19" s="1"/>
      <c r="B19" s="150" t="s">
        <v>336</v>
      </c>
      <c r="C19" s="148">
        <v>833</v>
      </c>
      <c r="D19" s="148" t="s">
        <v>1425</v>
      </c>
      <c r="E19" s="148">
        <v>88.51</v>
      </c>
      <c r="F19" s="148">
        <v>88.51</v>
      </c>
      <c r="G19" s="148">
        <v>4469.3999999999996</v>
      </c>
      <c r="H19" s="148">
        <v>512.89</v>
      </c>
      <c r="I19" s="148">
        <v>8838</v>
      </c>
      <c r="J19" s="148">
        <v>721</v>
      </c>
      <c r="K19" s="148">
        <v>3699.5231600000002</v>
      </c>
      <c r="L19" s="148">
        <v>4191.1804199999997</v>
      </c>
      <c r="M19" s="148">
        <v>4183.6151099999997</v>
      </c>
      <c r="N19" s="148">
        <v>4192.2931699999999</v>
      </c>
      <c r="O19" s="148">
        <v>2740</v>
      </c>
      <c r="P19" s="148">
        <v>6763</v>
      </c>
      <c r="Q19" s="148">
        <v>3851.97</v>
      </c>
    </row>
    <row r="20" spans="1:17" x14ac:dyDescent="0.3">
      <c r="A20" s="1"/>
      <c r="B20" s="150" t="s">
        <v>1587</v>
      </c>
      <c r="C20" s="148">
        <v>821</v>
      </c>
      <c r="D20" s="148" t="s">
        <v>1425</v>
      </c>
      <c r="E20" s="148">
        <v>87.98</v>
      </c>
      <c r="F20" s="148">
        <v>87.98</v>
      </c>
      <c r="G20" s="148">
        <v>4471.8</v>
      </c>
      <c r="H20" s="148">
        <v>509.95</v>
      </c>
      <c r="I20" s="148">
        <v>8781</v>
      </c>
      <c r="J20" s="148">
        <v>721</v>
      </c>
      <c r="K20" s="148">
        <v>3667.48848</v>
      </c>
      <c r="L20" s="148">
        <v>4171.7475899999999</v>
      </c>
      <c r="M20" s="148">
        <v>4164.3676800000003</v>
      </c>
      <c r="N20" s="148">
        <v>4172.7424600000004</v>
      </c>
      <c r="O20" s="148">
        <v>2740</v>
      </c>
      <c r="P20" s="148">
        <v>6755</v>
      </c>
      <c r="Q20" s="148">
        <v>3851.19</v>
      </c>
    </row>
    <row r="21" spans="1:17" x14ac:dyDescent="0.3">
      <c r="A21" s="1"/>
      <c r="B21" s="150" t="s">
        <v>474</v>
      </c>
      <c r="C21" s="148">
        <v>821</v>
      </c>
      <c r="D21" s="148" t="s">
        <v>1425</v>
      </c>
      <c r="E21" s="148">
        <v>87.44</v>
      </c>
      <c r="F21" s="148">
        <v>87.44</v>
      </c>
      <c r="G21" s="148">
        <v>4467.3</v>
      </c>
      <c r="H21" s="148">
        <v>512.89</v>
      </c>
      <c r="I21" s="148">
        <v>8723</v>
      </c>
      <c r="J21" s="148">
        <v>721</v>
      </c>
      <c r="K21" s="148">
        <v>3598.82584</v>
      </c>
      <c r="L21" s="148">
        <v>4135.4339600000003</v>
      </c>
      <c r="M21" s="148">
        <v>4128.7921900000001</v>
      </c>
      <c r="N21" s="148">
        <v>4136.7034899999999</v>
      </c>
      <c r="O21" s="148">
        <v>2740</v>
      </c>
      <c r="P21" s="148">
        <v>6764</v>
      </c>
      <c r="Q21" s="148">
        <v>3852.15</v>
      </c>
    </row>
    <row r="22" spans="1:17" x14ac:dyDescent="0.3">
      <c r="A22" s="1"/>
      <c r="B22" s="150" t="s">
        <v>1588</v>
      </c>
      <c r="C22" s="148">
        <v>821</v>
      </c>
      <c r="D22" s="148" t="s">
        <v>1425</v>
      </c>
      <c r="E22" s="148">
        <v>86.82</v>
      </c>
      <c r="F22" s="148">
        <v>86.82</v>
      </c>
      <c r="G22" s="148">
        <v>4467.8999999999996</v>
      </c>
      <c r="H22" s="148">
        <v>507.98</v>
      </c>
      <c r="I22" s="148">
        <v>8666</v>
      </c>
      <c r="J22" s="148">
        <v>721</v>
      </c>
      <c r="K22" s="148">
        <v>3542.5293000000001</v>
      </c>
      <c r="L22" s="148">
        <v>4113.6455500000002</v>
      </c>
      <c r="M22" s="148">
        <v>4108.3553300000003</v>
      </c>
      <c r="N22" s="148">
        <v>4114.9150799999998</v>
      </c>
      <c r="O22" s="148">
        <v>2740</v>
      </c>
      <c r="P22" s="148">
        <v>6755</v>
      </c>
      <c r="Q22" s="148">
        <v>3850.85</v>
      </c>
    </row>
    <row r="23" spans="1:17" x14ac:dyDescent="0.3">
      <c r="A23" s="1"/>
      <c r="B23" s="150" t="s">
        <v>348</v>
      </c>
      <c r="C23" s="148">
        <v>795.1</v>
      </c>
      <c r="D23" s="148" t="s">
        <v>1425</v>
      </c>
      <c r="E23" s="148">
        <v>86.4</v>
      </c>
      <c r="F23" s="148">
        <v>86.4</v>
      </c>
      <c r="G23" s="148">
        <v>4469.8</v>
      </c>
      <c r="H23" s="148">
        <v>513.87</v>
      </c>
      <c r="I23" s="148">
        <v>8609</v>
      </c>
      <c r="J23" s="148">
        <v>721</v>
      </c>
      <c r="K23" s="148">
        <v>3527.2186299999998</v>
      </c>
      <c r="L23" s="148">
        <v>4118.9453100000001</v>
      </c>
      <c r="M23" s="148">
        <v>4113.7619000000004</v>
      </c>
      <c r="N23" s="148">
        <v>4120.3327200000003</v>
      </c>
      <c r="O23" s="148">
        <v>2740</v>
      </c>
      <c r="P23" s="148">
        <v>6741</v>
      </c>
      <c r="Q23" s="148">
        <v>3850.57</v>
      </c>
    </row>
    <row r="24" spans="1:17" x14ac:dyDescent="0.3">
      <c r="A24" s="1"/>
      <c r="B24" s="150" t="s">
        <v>420</v>
      </c>
      <c r="C24" s="148">
        <v>811.9</v>
      </c>
      <c r="D24" s="148">
        <v>2980.77</v>
      </c>
      <c r="E24" s="148">
        <v>86.15</v>
      </c>
      <c r="F24" s="148">
        <v>86.15</v>
      </c>
      <c r="G24" s="148">
        <v>4466.7</v>
      </c>
      <c r="H24" s="148">
        <v>512.89</v>
      </c>
      <c r="I24" s="148">
        <v>8563</v>
      </c>
      <c r="J24" s="148">
        <v>721</v>
      </c>
      <c r="K24" s="148">
        <v>3595.4101599999999</v>
      </c>
      <c r="L24" s="148">
        <v>4149.1741199999997</v>
      </c>
      <c r="M24" s="148">
        <v>4144.3634000000002</v>
      </c>
      <c r="N24" s="148">
        <v>4150.4829399999999</v>
      </c>
      <c r="O24" s="148">
        <v>2740</v>
      </c>
      <c r="P24" s="148">
        <v>6737</v>
      </c>
      <c r="Q24" s="148">
        <v>3850.22</v>
      </c>
    </row>
    <row r="25" spans="1:17" x14ac:dyDescent="0.3">
      <c r="A25" s="1"/>
      <c r="B25" s="150" t="s">
        <v>220</v>
      </c>
      <c r="C25" s="148">
        <v>797.2</v>
      </c>
      <c r="D25" s="148">
        <v>2967.85</v>
      </c>
      <c r="E25" s="148">
        <v>85.99</v>
      </c>
      <c r="F25" s="148">
        <v>85.99</v>
      </c>
      <c r="G25" s="148">
        <v>4466.3</v>
      </c>
      <c r="H25" s="148">
        <v>511.91</v>
      </c>
      <c r="I25" s="148">
        <v>8525</v>
      </c>
      <c r="J25" s="148">
        <v>721</v>
      </c>
      <c r="K25" s="148">
        <v>3710.3584300000002</v>
      </c>
      <c r="L25" s="148">
        <v>4203.9394400000001</v>
      </c>
      <c r="M25" s="148">
        <v>4197.9965199999997</v>
      </c>
      <c r="N25" s="148">
        <v>4205.3661300000003</v>
      </c>
      <c r="O25" s="148">
        <v>2740</v>
      </c>
      <c r="P25" s="148">
        <v>6729</v>
      </c>
      <c r="Q25" s="148">
        <v>3850.09</v>
      </c>
    </row>
    <row r="26" spans="1:17" x14ac:dyDescent="0.3">
      <c r="A26" s="1"/>
      <c r="B26" s="150" t="s">
        <v>325</v>
      </c>
      <c r="C26" s="148">
        <v>795.6</v>
      </c>
      <c r="D26" s="148">
        <v>2969.19</v>
      </c>
      <c r="E26" s="148">
        <v>85.57</v>
      </c>
      <c r="F26" s="148">
        <v>85.57</v>
      </c>
      <c r="G26" s="148">
        <v>4467.3</v>
      </c>
      <c r="H26" s="148">
        <v>508.97</v>
      </c>
      <c r="I26" s="148">
        <v>8486</v>
      </c>
      <c r="J26" s="148">
        <v>721</v>
      </c>
      <c r="K26" s="148">
        <v>3786.0877999999998</v>
      </c>
      <c r="L26" s="148">
        <v>4243.5901599999997</v>
      </c>
      <c r="M26" s="148">
        <v>4236.7080699999997</v>
      </c>
      <c r="N26" s="148">
        <v>4244.8207899999998</v>
      </c>
      <c r="O26" s="148">
        <v>2740</v>
      </c>
      <c r="P26" s="148">
        <v>6734</v>
      </c>
      <c r="Q26" s="148">
        <v>3849.5</v>
      </c>
    </row>
    <row r="27" spans="1:17" x14ac:dyDescent="0.3">
      <c r="A27" s="1"/>
      <c r="B27" s="150" t="s">
        <v>480</v>
      </c>
      <c r="C27" s="148">
        <v>796.1</v>
      </c>
      <c r="D27" s="148">
        <v>2972.68</v>
      </c>
      <c r="E27" s="148">
        <v>84.83</v>
      </c>
      <c r="F27" s="148">
        <v>84.83</v>
      </c>
      <c r="G27" s="148">
        <v>4471.1000000000004</v>
      </c>
      <c r="H27" s="148">
        <v>507.98</v>
      </c>
      <c r="I27" s="148">
        <v>8448</v>
      </c>
      <c r="J27" s="148">
        <v>721</v>
      </c>
      <c r="K27" s="148">
        <v>3815.8847799999999</v>
      </c>
      <c r="L27" s="148">
        <v>4255.1715899999999</v>
      </c>
      <c r="M27" s="148">
        <v>4247.6291700000002</v>
      </c>
      <c r="N27" s="148">
        <v>4256.2446600000003</v>
      </c>
      <c r="O27" s="148">
        <v>2740</v>
      </c>
      <c r="P27" s="148">
        <v>6727</v>
      </c>
      <c r="Q27" s="148">
        <v>3847.09</v>
      </c>
    </row>
    <row r="28" spans="1:17" x14ac:dyDescent="0.3">
      <c r="A28" s="1"/>
      <c r="B28" s="150" t="s">
        <v>1589</v>
      </c>
      <c r="C28" s="148">
        <v>797.4</v>
      </c>
      <c r="D28" s="148">
        <v>2972.22</v>
      </c>
      <c r="E28" s="148">
        <v>83.79</v>
      </c>
      <c r="F28" s="148">
        <v>83.79</v>
      </c>
      <c r="G28" s="148">
        <v>4471.1000000000004</v>
      </c>
      <c r="H28" s="148">
        <v>508.97</v>
      </c>
      <c r="I28" s="148">
        <v>8346</v>
      </c>
      <c r="J28" s="148">
        <v>721</v>
      </c>
      <c r="K28" s="148">
        <v>3819.8890700000002</v>
      </c>
      <c r="L28" s="148">
        <v>4267.5376900000001</v>
      </c>
      <c r="M28" s="148">
        <v>4259.4154399999998</v>
      </c>
      <c r="N28" s="148">
        <v>4268.3757800000003</v>
      </c>
      <c r="O28" s="148">
        <v>2740</v>
      </c>
      <c r="P28" s="148">
        <v>6732</v>
      </c>
      <c r="Q28" s="148">
        <v>3846.94</v>
      </c>
    </row>
    <row r="29" spans="1:17" x14ac:dyDescent="0.3">
      <c r="A29" s="1"/>
      <c r="B29" s="150" t="s">
        <v>373</v>
      </c>
      <c r="C29" s="148">
        <v>797.3</v>
      </c>
      <c r="D29" s="148">
        <v>2971.56</v>
      </c>
      <c r="E29" s="148">
        <v>82.53</v>
      </c>
      <c r="F29" s="148">
        <v>82.53</v>
      </c>
      <c r="G29" s="148">
        <v>4471.1000000000004</v>
      </c>
      <c r="H29" s="148">
        <v>507</v>
      </c>
      <c r="I29" s="148">
        <v>8242</v>
      </c>
      <c r="J29" s="148">
        <v>722</v>
      </c>
      <c r="K29" s="148">
        <v>3758.29277</v>
      </c>
      <c r="L29" s="148">
        <v>4210.2207200000003</v>
      </c>
      <c r="M29" s="148">
        <v>4201.7814600000002</v>
      </c>
      <c r="N29" s="148">
        <v>4211.1373899999999</v>
      </c>
      <c r="O29" s="148">
        <v>2740</v>
      </c>
      <c r="P29" s="148">
        <v>6743</v>
      </c>
      <c r="Q29" s="148">
        <v>3846.85</v>
      </c>
    </row>
    <row r="30" spans="1:17" x14ac:dyDescent="0.3">
      <c r="A30" s="1"/>
      <c r="B30" s="150" t="s">
        <v>1590</v>
      </c>
      <c r="C30" s="148">
        <v>797.2</v>
      </c>
      <c r="D30" s="148">
        <v>2971.09</v>
      </c>
      <c r="E30" s="148">
        <v>81.42</v>
      </c>
      <c r="F30" s="148">
        <v>81.42</v>
      </c>
      <c r="G30" s="148">
        <v>4471.1000000000004</v>
      </c>
      <c r="H30" s="148">
        <v>505.04</v>
      </c>
      <c r="I30" s="148">
        <v>8137</v>
      </c>
      <c r="J30" s="148">
        <v>722</v>
      </c>
      <c r="K30" s="148">
        <v>3669.8440599999999</v>
      </c>
      <c r="L30" s="148">
        <v>4118.9453100000001</v>
      </c>
      <c r="M30" s="148">
        <v>4110.7341800000004</v>
      </c>
      <c r="N30" s="148">
        <v>4119.97948</v>
      </c>
      <c r="O30" s="148">
        <v>2740</v>
      </c>
      <c r="P30" s="148">
        <v>6728</v>
      </c>
      <c r="Q30" s="148">
        <v>3846.24</v>
      </c>
    </row>
    <row r="31" spans="1:17" x14ac:dyDescent="0.3">
      <c r="A31" s="1"/>
      <c r="B31" s="150" t="s">
        <v>1591</v>
      </c>
      <c r="C31" s="148">
        <v>798.1</v>
      </c>
      <c r="D31" s="148">
        <v>2971.41</v>
      </c>
      <c r="E31" s="148">
        <v>80.61</v>
      </c>
      <c r="F31" s="148">
        <v>80.61</v>
      </c>
      <c r="G31" s="148">
        <v>4471.1000000000004</v>
      </c>
      <c r="H31" s="148">
        <v>509.95</v>
      </c>
      <c r="I31" s="148">
        <v>8033</v>
      </c>
      <c r="J31" s="148">
        <v>722</v>
      </c>
      <c r="K31" s="148">
        <v>3635.5716699999998</v>
      </c>
      <c r="L31" s="148">
        <v>4079.4906599999999</v>
      </c>
      <c r="M31" s="148">
        <v>4071.48209</v>
      </c>
      <c r="N31" s="148">
        <v>4080.6426999999999</v>
      </c>
      <c r="O31" s="148">
        <v>2740</v>
      </c>
      <c r="P31" s="148">
        <v>6742</v>
      </c>
      <c r="Q31" s="148">
        <v>3845.48</v>
      </c>
    </row>
    <row r="32" spans="1:17" x14ac:dyDescent="0.3">
      <c r="A32" s="1"/>
      <c r="B32" s="150" t="s">
        <v>1592</v>
      </c>
      <c r="C32" s="148">
        <v>798.2</v>
      </c>
      <c r="D32" s="148">
        <v>2971.41</v>
      </c>
      <c r="E32" s="148">
        <v>80.61</v>
      </c>
      <c r="F32" s="148">
        <v>80.61</v>
      </c>
      <c r="G32" s="148">
        <v>4471.1000000000004</v>
      </c>
      <c r="H32" s="148">
        <v>507.98</v>
      </c>
      <c r="I32" s="148">
        <v>8056</v>
      </c>
      <c r="J32" s="148">
        <v>722</v>
      </c>
      <c r="K32" s="148">
        <v>3526.1589100000001</v>
      </c>
      <c r="L32" s="148">
        <v>3982.1300500000002</v>
      </c>
      <c r="M32" s="148">
        <v>3973.8391900000001</v>
      </c>
      <c r="N32" s="148">
        <v>3983.0070500000002</v>
      </c>
      <c r="O32" s="148">
        <v>2740</v>
      </c>
      <c r="P32" s="148">
        <v>6759</v>
      </c>
      <c r="Q32" s="148">
        <v>3849.47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540</v>
      </c>
      <c r="C6" s="195" t="s">
        <v>1593</v>
      </c>
      <c r="D6" s="195"/>
      <c r="E6" s="195"/>
      <c r="F6" s="195"/>
      <c r="G6" s="195"/>
      <c r="H6" s="195"/>
      <c r="I6" s="195"/>
      <c r="J6" s="195"/>
      <c r="K6" s="195"/>
      <c r="L6" s="195"/>
      <c r="M6" s="195"/>
      <c r="N6" s="195"/>
      <c r="O6" s="195"/>
      <c r="P6" s="195"/>
      <c r="Q6" s="195"/>
      <c r="R6" s="195"/>
    </row>
    <row r="7" spans="1:18" ht="40.049999999999997" customHeight="1" x14ac:dyDescent="0.3">
      <c r="A7" s="1"/>
      <c r="B7" s="195"/>
      <c r="C7" s="3" t="s">
        <v>23</v>
      </c>
      <c r="D7" s="3" t="s">
        <v>75</v>
      </c>
      <c r="E7" s="3" t="s">
        <v>75</v>
      </c>
      <c r="F7" s="3" t="s">
        <v>35</v>
      </c>
      <c r="G7" s="3" t="s">
        <v>35</v>
      </c>
      <c r="H7" s="3" t="s">
        <v>35</v>
      </c>
      <c r="I7" s="3" t="s">
        <v>35</v>
      </c>
      <c r="J7" s="3" t="s">
        <v>94</v>
      </c>
      <c r="K7" s="3" t="s">
        <v>598</v>
      </c>
      <c r="L7" s="3" t="s">
        <v>98</v>
      </c>
      <c r="M7" s="3" t="s">
        <v>98</v>
      </c>
      <c r="N7" s="3" t="s">
        <v>116</v>
      </c>
      <c r="O7" s="3" t="s">
        <v>116</v>
      </c>
      <c r="P7" s="3" t="s">
        <v>601</v>
      </c>
      <c r="Q7" s="3" t="s">
        <v>134</v>
      </c>
      <c r="R7" s="3" t="s">
        <v>138</v>
      </c>
    </row>
    <row r="8" spans="1:18" ht="40.049999999999997" customHeight="1" x14ac:dyDescent="0.3">
      <c r="A8" s="1"/>
      <c r="B8" s="195"/>
      <c r="C8" s="3" t="s">
        <v>1062</v>
      </c>
      <c r="D8" s="3" t="s">
        <v>1068</v>
      </c>
      <c r="E8" s="3" t="s">
        <v>1069</v>
      </c>
      <c r="F8" s="3" t="s">
        <v>89</v>
      </c>
      <c r="G8" s="3" t="s">
        <v>92</v>
      </c>
      <c r="H8" s="3" t="s">
        <v>1497</v>
      </c>
      <c r="I8" s="3" t="s">
        <v>1088</v>
      </c>
      <c r="J8" s="3" t="s">
        <v>95</v>
      </c>
      <c r="K8" s="3" t="s">
        <v>1093</v>
      </c>
      <c r="L8" s="3" t="s">
        <v>102</v>
      </c>
      <c r="M8" s="3" t="s">
        <v>107</v>
      </c>
      <c r="N8" s="3" t="s">
        <v>1111</v>
      </c>
      <c r="O8" s="3" t="s">
        <v>121</v>
      </c>
      <c r="P8" s="3" t="s">
        <v>1015</v>
      </c>
      <c r="Q8" s="3" t="s">
        <v>1135</v>
      </c>
      <c r="R8" s="3" t="s">
        <v>1136</v>
      </c>
    </row>
    <row r="9" spans="1:18" x14ac:dyDescent="0.3">
      <c r="A9" s="1"/>
      <c r="B9" s="150" t="s">
        <v>157</v>
      </c>
      <c r="C9" s="148">
        <v>15</v>
      </c>
      <c r="D9" s="148">
        <v>19.71</v>
      </c>
      <c r="E9" s="148">
        <v>19.71</v>
      </c>
      <c r="F9" s="148">
        <v>18.600000000000001</v>
      </c>
      <c r="G9" s="148">
        <v>18.600000000000001</v>
      </c>
      <c r="H9" s="148">
        <v>20.48</v>
      </c>
      <c r="I9" s="148">
        <v>20.48</v>
      </c>
      <c r="J9" s="148">
        <v>17.5</v>
      </c>
      <c r="K9" s="148">
        <v>30.57</v>
      </c>
      <c r="L9" s="148">
        <v>18.3</v>
      </c>
      <c r="M9" s="148">
        <v>21.3</v>
      </c>
      <c r="N9" s="148">
        <v>21.1</v>
      </c>
      <c r="O9" s="148">
        <v>18.2667</v>
      </c>
      <c r="P9" s="148">
        <v>17.600000000000001</v>
      </c>
      <c r="Q9" s="148">
        <v>18.45</v>
      </c>
      <c r="R9" s="148">
        <v>25.4</v>
      </c>
    </row>
    <row r="10" spans="1:18" x14ac:dyDescent="0.3">
      <c r="A10" s="1"/>
      <c r="B10" s="150" t="s">
        <v>1580</v>
      </c>
      <c r="C10" s="148">
        <v>15</v>
      </c>
      <c r="D10" s="148">
        <v>20.02</v>
      </c>
      <c r="E10" s="148">
        <v>20.02</v>
      </c>
      <c r="F10" s="148">
        <v>18.7</v>
      </c>
      <c r="G10" s="148">
        <v>18.7</v>
      </c>
      <c r="H10" s="148">
        <v>20.41</v>
      </c>
      <c r="I10" s="148">
        <v>20.41</v>
      </c>
      <c r="J10" s="148">
        <v>17.600000000000001</v>
      </c>
      <c r="K10" s="148">
        <v>30.75</v>
      </c>
      <c r="L10" s="148">
        <v>18.399999999999999</v>
      </c>
      <c r="M10" s="148">
        <v>21.2</v>
      </c>
      <c r="N10" s="148">
        <v>21.02</v>
      </c>
      <c r="O10" s="148">
        <v>18.3</v>
      </c>
      <c r="P10" s="148">
        <v>17.7</v>
      </c>
      <c r="Q10" s="148">
        <v>18.329999999999998</v>
      </c>
      <c r="R10" s="148">
        <v>25.01</v>
      </c>
    </row>
    <row r="11" spans="1:18" x14ac:dyDescent="0.3">
      <c r="A11" s="1"/>
      <c r="B11" s="150" t="s">
        <v>1581</v>
      </c>
      <c r="C11" s="148">
        <v>14</v>
      </c>
      <c r="D11" s="148">
        <v>20.21</v>
      </c>
      <c r="E11" s="148">
        <v>20.21</v>
      </c>
      <c r="F11" s="148">
        <v>18.399999999999999</v>
      </c>
      <c r="G11" s="148">
        <v>18.399999999999999</v>
      </c>
      <c r="H11" s="148">
        <v>20.27</v>
      </c>
      <c r="I11" s="148">
        <v>20.27</v>
      </c>
      <c r="J11" s="148">
        <v>17.5</v>
      </c>
      <c r="K11" s="148">
        <v>31.08</v>
      </c>
      <c r="L11" s="148">
        <v>18.2</v>
      </c>
      <c r="M11" s="148">
        <v>21.2</v>
      </c>
      <c r="N11" s="148">
        <v>20.93</v>
      </c>
      <c r="O11" s="148">
        <v>18.3</v>
      </c>
      <c r="P11" s="148">
        <v>17.5</v>
      </c>
      <c r="Q11" s="148">
        <v>18.28</v>
      </c>
      <c r="R11" s="148">
        <v>24.64</v>
      </c>
    </row>
    <row r="12" spans="1:18" x14ac:dyDescent="0.3">
      <c r="A12" s="1"/>
      <c r="B12" s="150" t="s">
        <v>1582</v>
      </c>
      <c r="C12" s="148">
        <v>14</v>
      </c>
      <c r="D12" s="148">
        <v>20.05</v>
      </c>
      <c r="E12" s="148">
        <v>20.05</v>
      </c>
      <c r="F12" s="148">
        <v>18.5</v>
      </c>
      <c r="G12" s="148">
        <v>18.5</v>
      </c>
      <c r="H12" s="148">
        <v>20.100000000000001</v>
      </c>
      <c r="I12" s="148">
        <v>20.100000000000001</v>
      </c>
      <c r="J12" s="148">
        <v>17.5</v>
      </c>
      <c r="K12" s="148">
        <v>31.04</v>
      </c>
      <c r="L12" s="148">
        <v>18</v>
      </c>
      <c r="M12" s="148">
        <v>21.1</v>
      </c>
      <c r="N12" s="148">
        <v>20.87</v>
      </c>
      <c r="O12" s="148">
        <v>18.100000000000001</v>
      </c>
      <c r="P12" s="148">
        <v>17.3</v>
      </c>
      <c r="Q12" s="148">
        <v>18.190000000000001</v>
      </c>
      <c r="R12" s="148">
        <v>24.48</v>
      </c>
    </row>
    <row r="13" spans="1:18" x14ac:dyDescent="0.3">
      <c r="A13" s="1"/>
      <c r="B13" s="150" t="s">
        <v>1583</v>
      </c>
      <c r="C13" s="148">
        <v>12</v>
      </c>
      <c r="D13" s="148">
        <v>20.079999999999998</v>
      </c>
      <c r="E13" s="148">
        <v>20.079999999999998</v>
      </c>
      <c r="F13" s="148">
        <v>18.399999999999999</v>
      </c>
      <c r="G13" s="148">
        <v>18.399999999999999</v>
      </c>
      <c r="H13" s="148">
        <v>20.010000000000002</v>
      </c>
      <c r="I13" s="148">
        <v>20.010000000000002</v>
      </c>
      <c r="J13" s="148">
        <v>17.5</v>
      </c>
      <c r="K13" s="148">
        <v>30.98</v>
      </c>
      <c r="L13" s="148">
        <v>17.899999999999999</v>
      </c>
      <c r="M13" s="148">
        <v>21</v>
      </c>
      <c r="N13" s="148">
        <v>20.84</v>
      </c>
      <c r="O13" s="148">
        <v>18.066700000000001</v>
      </c>
      <c r="P13" s="148">
        <v>17.600000000000001</v>
      </c>
      <c r="Q13" s="148">
        <v>18.21</v>
      </c>
      <c r="R13" s="148">
        <v>24.29</v>
      </c>
    </row>
    <row r="14" spans="1:18" x14ac:dyDescent="0.3">
      <c r="A14" s="1"/>
      <c r="B14" s="150" t="s">
        <v>1584</v>
      </c>
      <c r="C14" s="148">
        <v>13</v>
      </c>
      <c r="D14" s="148">
        <v>20.04</v>
      </c>
      <c r="E14" s="148">
        <v>20.04</v>
      </c>
      <c r="F14" s="148">
        <v>18.5</v>
      </c>
      <c r="G14" s="148">
        <v>18.5</v>
      </c>
      <c r="H14" s="148">
        <v>20.04</v>
      </c>
      <c r="I14" s="148">
        <v>20.04</v>
      </c>
      <c r="J14" s="148">
        <v>17.399999999999999</v>
      </c>
      <c r="K14" s="148">
        <v>30.55</v>
      </c>
      <c r="L14" s="148">
        <v>17.899999999999999</v>
      </c>
      <c r="M14" s="148">
        <v>21</v>
      </c>
      <c r="N14" s="148">
        <v>20.83</v>
      </c>
      <c r="O14" s="148">
        <v>18.2</v>
      </c>
      <c r="P14" s="148">
        <v>17.8</v>
      </c>
      <c r="Q14" s="148">
        <v>18.170000000000002</v>
      </c>
      <c r="R14" s="148">
        <v>24.08</v>
      </c>
    </row>
    <row r="15" spans="1:18" x14ac:dyDescent="0.3">
      <c r="A15" s="1"/>
      <c r="B15" s="150" t="s">
        <v>347</v>
      </c>
      <c r="C15" s="148">
        <v>13</v>
      </c>
      <c r="D15" s="148">
        <v>20.02</v>
      </c>
      <c r="E15" s="148">
        <v>20.02</v>
      </c>
      <c r="F15" s="148">
        <v>18.399999999999999</v>
      </c>
      <c r="G15" s="148">
        <v>18.399999999999999</v>
      </c>
      <c r="H15" s="148">
        <v>19.989999999999998</v>
      </c>
      <c r="I15" s="148">
        <v>19.989999999999998</v>
      </c>
      <c r="J15" s="148">
        <v>17.5</v>
      </c>
      <c r="K15" s="148">
        <v>30.85</v>
      </c>
      <c r="L15" s="148">
        <v>17.7</v>
      </c>
      <c r="M15" s="148">
        <v>20.9</v>
      </c>
      <c r="N15" s="148">
        <v>20.81</v>
      </c>
      <c r="O15" s="148">
        <v>18.178699999999999</v>
      </c>
      <c r="P15" s="148">
        <v>17.600000000000001</v>
      </c>
      <c r="Q15" s="148">
        <v>18.14</v>
      </c>
      <c r="R15" s="148">
        <v>23.83</v>
      </c>
    </row>
    <row r="16" spans="1:18" x14ac:dyDescent="0.3">
      <c r="A16" s="1"/>
      <c r="B16" s="150" t="s">
        <v>1585</v>
      </c>
      <c r="C16" s="148">
        <v>14</v>
      </c>
      <c r="D16" s="148">
        <v>20.079999999999998</v>
      </c>
      <c r="E16" s="148">
        <v>20.079999999999998</v>
      </c>
      <c r="F16" s="148">
        <v>18.3</v>
      </c>
      <c r="G16" s="148">
        <v>18.3</v>
      </c>
      <c r="H16" s="148">
        <v>19.93</v>
      </c>
      <c r="I16" s="148">
        <v>19.93</v>
      </c>
      <c r="J16" s="148">
        <v>17.600000000000001</v>
      </c>
      <c r="K16" s="148">
        <v>30.69</v>
      </c>
      <c r="L16" s="148">
        <v>17.600000000000001</v>
      </c>
      <c r="M16" s="148">
        <v>20.8</v>
      </c>
      <c r="N16" s="148">
        <v>20.76</v>
      </c>
      <c r="O16" s="148">
        <v>18.2333</v>
      </c>
      <c r="P16" s="148">
        <v>17.100000000000001</v>
      </c>
      <c r="Q16" s="148">
        <v>18.13</v>
      </c>
      <c r="R16" s="148">
        <v>24.39</v>
      </c>
    </row>
    <row r="17" spans="1:18" x14ac:dyDescent="0.3">
      <c r="A17" s="1"/>
      <c r="B17" s="150" t="s">
        <v>219</v>
      </c>
      <c r="C17" s="148">
        <v>16</v>
      </c>
      <c r="D17" s="148">
        <v>20.41</v>
      </c>
      <c r="E17" s="148">
        <v>20.41</v>
      </c>
      <c r="F17" s="148">
        <v>18.5</v>
      </c>
      <c r="G17" s="148">
        <v>18.5</v>
      </c>
      <c r="H17" s="148">
        <v>19.97</v>
      </c>
      <c r="I17" s="148">
        <v>19.97</v>
      </c>
      <c r="J17" s="148">
        <v>17.8</v>
      </c>
      <c r="K17" s="148">
        <v>31.08</v>
      </c>
      <c r="L17" s="148">
        <v>17.5</v>
      </c>
      <c r="M17" s="148">
        <v>20.6</v>
      </c>
      <c r="N17" s="148">
        <v>20.76</v>
      </c>
      <c r="O17" s="148">
        <v>17.966699999999999</v>
      </c>
      <c r="P17" s="148">
        <v>17.8</v>
      </c>
      <c r="Q17" s="148">
        <v>18.28</v>
      </c>
      <c r="R17" s="148">
        <v>28.47</v>
      </c>
    </row>
    <row r="18" spans="1:18" x14ac:dyDescent="0.3">
      <c r="A18" s="1"/>
      <c r="B18" s="150" t="s">
        <v>1586</v>
      </c>
      <c r="C18" s="148">
        <v>16</v>
      </c>
      <c r="D18" s="148">
        <v>22.34</v>
      </c>
      <c r="E18" s="148">
        <v>22.34</v>
      </c>
      <c r="F18" s="148">
        <v>18.3</v>
      </c>
      <c r="G18" s="148">
        <v>18.3</v>
      </c>
      <c r="H18" s="148">
        <v>20.350000000000001</v>
      </c>
      <c r="I18" s="148">
        <v>20.350000000000001</v>
      </c>
      <c r="J18" s="148">
        <v>18.100000000000001</v>
      </c>
      <c r="K18" s="148">
        <v>33.380000000000003</v>
      </c>
      <c r="L18" s="148">
        <v>17.2</v>
      </c>
      <c r="M18" s="148">
        <v>20.5</v>
      </c>
      <c r="N18" s="148">
        <v>20.83</v>
      </c>
      <c r="O18" s="148">
        <v>18</v>
      </c>
      <c r="P18" s="148">
        <v>17.8</v>
      </c>
      <c r="Q18" s="148">
        <v>18.36</v>
      </c>
      <c r="R18" s="148">
        <v>30.35</v>
      </c>
    </row>
    <row r="19" spans="1:18" x14ac:dyDescent="0.3">
      <c r="A19" s="1"/>
      <c r="B19" s="150" t="s">
        <v>336</v>
      </c>
      <c r="C19" s="148">
        <v>16</v>
      </c>
      <c r="D19" s="148">
        <v>24.1</v>
      </c>
      <c r="E19" s="148">
        <v>24.1</v>
      </c>
      <c r="F19" s="148">
        <v>18.5</v>
      </c>
      <c r="G19" s="148">
        <v>18.5</v>
      </c>
      <c r="H19" s="148">
        <v>20.65</v>
      </c>
      <c r="I19" s="148">
        <v>20.65</v>
      </c>
      <c r="J19" s="148">
        <v>18.3</v>
      </c>
      <c r="K19" s="148">
        <v>35.380000000000003</v>
      </c>
      <c r="L19" s="148">
        <v>17.2</v>
      </c>
      <c r="M19" s="148">
        <v>20.399999999999999</v>
      </c>
      <c r="N19" s="148">
        <v>20.89</v>
      </c>
      <c r="O19" s="148">
        <v>17.933299999999999</v>
      </c>
      <c r="P19" s="148">
        <v>18.2</v>
      </c>
      <c r="Q19" s="148">
        <v>18.77</v>
      </c>
      <c r="R19" s="148">
        <v>29.7</v>
      </c>
    </row>
    <row r="20" spans="1:18" x14ac:dyDescent="0.3">
      <c r="A20" s="1"/>
      <c r="B20" s="150" t="s">
        <v>1587</v>
      </c>
      <c r="C20" s="148">
        <v>20</v>
      </c>
      <c r="D20" s="148">
        <v>25.32</v>
      </c>
      <c r="E20" s="148">
        <v>25.32</v>
      </c>
      <c r="F20" s="148">
        <v>18.100000000000001</v>
      </c>
      <c r="G20" s="148">
        <v>18.100000000000001</v>
      </c>
      <c r="H20" s="148">
        <v>20.98</v>
      </c>
      <c r="I20" s="148">
        <v>20.98</v>
      </c>
      <c r="J20" s="148">
        <v>18.5</v>
      </c>
      <c r="K20" s="148">
        <v>35.880000000000003</v>
      </c>
      <c r="L20" s="148">
        <v>17.399999999999999</v>
      </c>
      <c r="M20" s="148">
        <v>20.2</v>
      </c>
      <c r="N20" s="148">
        <v>21.03</v>
      </c>
      <c r="O20" s="148">
        <v>18.178699999999999</v>
      </c>
      <c r="P20" s="148">
        <v>18.600000000000001</v>
      </c>
      <c r="Q20" s="148">
        <v>19.54</v>
      </c>
      <c r="R20" s="148">
        <v>31</v>
      </c>
    </row>
    <row r="21" spans="1:18" x14ac:dyDescent="0.3">
      <c r="A21" s="1"/>
      <c r="B21" s="150" t="s">
        <v>474</v>
      </c>
      <c r="C21" s="148">
        <v>20</v>
      </c>
      <c r="D21" s="148">
        <v>25.85</v>
      </c>
      <c r="E21" s="148">
        <v>25.85</v>
      </c>
      <c r="F21" s="148">
        <v>18.100000000000001</v>
      </c>
      <c r="G21" s="148">
        <v>18.100000000000001</v>
      </c>
      <c r="H21" s="148">
        <v>21.02</v>
      </c>
      <c r="I21" s="148">
        <v>21.02</v>
      </c>
      <c r="J21" s="148">
        <v>18</v>
      </c>
      <c r="K21" s="148">
        <v>36.06</v>
      </c>
      <c r="L21" s="148">
        <v>17.399999999999999</v>
      </c>
      <c r="M21" s="148">
        <v>20.2</v>
      </c>
      <c r="N21" s="148">
        <v>21.27</v>
      </c>
      <c r="O21" s="148">
        <v>18.666699999999999</v>
      </c>
      <c r="P21" s="148">
        <v>19.600000000000001</v>
      </c>
      <c r="Q21" s="148">
        <v>20.350000000000001</v>
      </c>
      <c r="R21" s="148">
        <v>31.72</v>
      </c>
    </row>
    <row r="22" spans="1:18" x14ac:dyDescent="0.3">
      <c r="A22" s="1"/>
      <c r="B22" s="150" t="s">
        <v>1588</v>
      </c>
      <c r="C22" s="148">
        <v>21</v>
      </c>
      <c r="D22" s="148">
        <v>25.41</v>
      </c>
      <c r="E22" s="148">
        <v>25.41</v>
      </c>
      <c r="F22" s="148">
        <v>18.8</v>
      </c>
      <c r="G22" s="148">
        <v>18.8</v>
      </c>
      <c r="H22" s="148">
        <v>21.29</v>
      </c>
      <c r="I22" s="148">
        <v>21.29</v>
      </c>
      <c r="J22" s="148">
        <v>17.8</v>
      </c>
      <c r="K22" s="148">
        <v>36.03</v>
      </c>
      <c r="L22" s="148">
        <v>17.899999999999999</v>
      </c>
      <c r="M22" s="148">
        <v>20.399999999999999</v>
      </c>
      <c r="N22" s="148">
        <v>21.53</v>
      </c>
      <c r="O22" s="148">
        <v>18.899999999999999</v>
      </c>
      <c r="P22" s="148">
        <v>19.7</v>
      </c>
      <c r="Q22" s="148">
        <v>20.43</v>
      </c>
      <c r="R22" s="148">
        <v>31.94</v>
      </c>
    </row>
    <row r="23" spans="1:18" x14ac:dyDescent="0.3">
      <c r="A23" s="1"/>
      <c r="B23" s="150" t="s">
        <v>348</v>
      </c>
      <c r="C23" s="148">
        <v>19</v>
      </c>
      <c r="D23" s="148">
        <v>25.74</v>
      </c>
      <c r="E23" s="148">
        <v>25.74</v>
      </c>
      <c r="F23" s="148">
        <v>18.8</v>
      </c>
      <c r="G23" s="148">
        <v>18.8</v>
      </c>
      <c r="H23" s="148">
        <v>21.03</v>
      </c>
      <c r="I23" s="148">
        <v>21.03</v>
      </c>
      <c r="J23" s="148">
        <v>17.600000000000001</v>
      </c>
      <c r="K23" s="148">
        <v>35.700000000000003</v>
      </c>
      <c r="L23" s="148">
        <v>19.100000000000001</v>
      </c>
      <c r="M23" s="148">
        <v>20.6</v>
      </c>
      <c r="N23" s="148">
        <v>21.74</v>
      </c>
      <c r="O23" s="148">
        <v>19.166699999999999</v>
      </c>
      <c r="P23" s="148">
        <v>19.899999999999999</v>
      </c>
      <c r="Q23" s="148">
        <v>20.55</v>
      </c>
      <c r="R23" s="148">
        <v>32.39</v>
      </c>
    </row>
    <row r="24" spans="1:18" x14ac:dyDescent="0.3">
      <c r="A24" s="1"/>
      <c r="B24" s="150" t="s">
        <v>420</v>
      </c>
      <c r="C24" s="148">
        <v>20</v>
      </c>
      <c r="D24" s="148">
        <v>24.96</v>
      </c>
      <c r="E24" s="148">
        <v>24.96</v>
      </c>
      <c r="F24" s="148">
        <v>18.7</v>
      </c>
      <c r="G24" s="148">
        <v>18.7</v>
      </c>
      <c r="H24" s="148">
        <v>20.72</v>
      </c>
      <c r="I24" s="148">
        <v>20.72</v>
      </c>
      <c r="J24" s="148">
        <v>17.5</v>
      </c>
      <c r="K24" s="148">
        <v>32.729999999999997</v>
      </c>
      <c r="L24" s="148">
        <v>18.7</v>
      </c>
      <c r="M24" s="148">
        <v>20.8</v>
      </c>
      <c r="N24" s="148">
        <v>22</v>
      </c>
      <c r="O24" s="148">
        <v>19.2</v>
      </c>
      <c r="P24" s="148">
        <v>19.7</v>
      </c>
      <c r="Q24" s="148">
        <v>20.27</v>
      </c>
      <c r="R24" s="148">
        <v>31.43</v>
      </c>
    </row>
    <row r="25" spans="1:18" x14ac:dyDescent="0.3">
      <c r="A25" s="1"/>
      <c r="B25" s="150" t="s">
        <v>220</v>
      </c>
      <c r="C25" s="148">
        <v>20</v>
      </c>
      <c r="D25" s="148">
        <v>23.86</v>
      </c>
      <c r="E25" s="148">
        <v>23.86</v>
      </c>
      <c r="F25" s="148">
        <v>18.399999999999999</v>
      </c>
      <c r="G25" s="148">
        <v>18.399999999999999</v>
      </c>
      <c r="H25" s="148">
        <v>20.47</v>
      </c>
      <c r="I25" s="148">
        <v>20.47</v>
      </c>
      <c r="J25" s="148">
        <v>17.399999999999999</v>
      </c>
      <c r="K25" s="148">
        <v>32.200000000000003</v>
      </c>
      <c r="L25" s="148">
        <v>18.2</v>
      </c>
      <c r="M25" s="148">
        <v>20.7</v>
      </c>
      <c r="N25" s="148">
        <v>21.94</v>
      </c>
      <c r="O25" s="148">
        <v>18.899999999999999</v>
      </c>
      <c r="P25" s="148">
        <v>18.7</v>
      </c>
      <c r="Q25" s="148">
        <v>20.02</v>
      </c>
      <c r="R25" s="148">
        <v>31.06</v>
      </c>
    </row>
    <row r="26" spans="1:18" x14ac:dyDescent="0.3">
      <c r="A26" s="1"/>
      <c r="B26" s="150" t="s">
        <v>325</v>
      </c>
      <c r="C26" s="148">
        <v>21</v>
      </c>
      <c r="D26" s="148">
        <v>23.34</v>
      </c>
      <c r="E26" s="148">
        <v>23.34</v>
      </c>
      <c r="F26" s="148">
        <v>18.2</v>
      </c>
      <c r="G26" s="148">
        <v>18.2</v>
      </c>
      <c r="H26" s="148">
        <v>21.06</v>
      </c>
      <c r="I26" s="148">
        <v>21.06</v>
      </c>
      <c r="J26" s="148">
        <v>17.5</v>
      </c>
      <c r="K26" s="148">
        <v>32.86</v>
      </c>
      <c r="L26" s="148">
        <v>17.899999999999999</v>
      </c>
      <c r="M26" s="148">
        <v>20.6</v>
      </c>
      <c r="N26" s="148">
        <v>21.77</v>
      </c>
      <c r="O26" s="148">
        <v>18.633299999999998</v>
      </c>
      <c r="P26" s="148">
        <v>18.2</v>
      </c>
      <c r="Q26" s="148">
        <v>19.68</v>
      </c>
      <c r="R26" s="148">
        <v>30.78</v>
      </c>
    </row>
    <row r="27" spans="1:18" x14ac:dyDescent="0.3">
      <c r="A27" s="1"/>
      <c r="B27" s="150" t="s">
        <v>480</v>
      </c>
      <c r="C27" s="148">
        <v>20</v>
      </c>
      <c r="D27" s="148">
        <v>22.52</v>
      </c>
      <c r="E27" s="148">
        <v>22.52</v>
      </c>
      <c r="F27" s="148">
        <v>18.399999999999999</v>
      </c>
      <c r="G27" s="148">
        <v>18.399999999999999</v>
      </c>
      <c r="H27" s="148">
        <v>20.91</v>
      </c>
      <c r="I27" s="148">
        <v>20.91</v>
      </c>
      <c r="J27" s="148">
        <v>17.399999999999999</v>
      </c>
      <c r="K27" s="148">
        <v>32.07</v>
      </c>
      <c r="L27" s="148">
        <v>18.3</v>
      </c>
      <c r="M27" s="148">
        <v>20.5</v>
      </c>
      <c r="N27" s="148">
        <v>21.5</v>
      </c>
      <c r="O27" s="148">
        <v>18.399999999999999</v>
      </c>
      <c r="P27" s="148">
        <v>18</v>
      </c>
      <c r="Q27" s="148">
        <v>19.38</v>
      </c>
      <c r="R27" s="148">
        <v>28.83</v>
      </c>
    </row>
    <row r="28" spans="1:18" x14ac:dyDescent="0.3">
      <c r="A28" s="1"/>
      <c r="B28" s="150" t="s">
        <v>1589</v>
      </c>
      <c r="C28" s="148">
        <v>21</v>
      </c>
      <c r="D28" s="148">
        <v>21.12</v>
      </c>
      <c r="E28" s="148">
        <v>21.12</v>
      </c>
      <c r="F28" s="148">
        <v>18.600000000000001</v>
      </c>
      <c r="G28" s="148">
        <v>18.600000000000001</v>
      </c>
      <c r="H28" s="148">
        <v>20.76</v>
      </c>
      <c r="I28" s="148">
        <v>20.76</v>
      </c>
      <c r="J28" s="148">
        <v>17.399999999999999</v>
      </c>
      <c r="K28" s="148">
        <v>31.02</v>
      </c>
      <c r="L28" s="148">
        <v>18</v>
      </c>
      <c r="M28" s="148">
        <v>20.3</v>
      </c>
      <c r="N28" s="148">
        <v>21.28</v>
      </c>
      <c r="O28" s="148">
        <v>18.366700000000002</v>
      </c>
      <c r="P28" s="148">
        <v>17.7</v>
      </c>
      <c r="Q28" s="148">
        <v>19.100000000000001</v>
      </c>
      <c r="R28" s="148">
        <v>27.66</v>
      </c>
    </row>
    <row r="29" spans="1:18" x14ac:dyDescent="0.3">
      <c r="A29" s="1"/>
      <c r="B29" s="150" t="s">
        <v>373</v>
      </c>
      <c r="C29" s="148">
        <v>19</v>
      </c>
      <c r="D29" s="148">
        <v>20.34</v>
      </c>
      <c r="E29" s="148">
        <v>20.34</v>
      </c>
      <c r="F29" s="148">
        <v>18.100000000000001</v>
      </c>
      <c r="G29" s="148">
        <v>18.100000000000001</v>
      </c>
      <c r="H29" s="148">
        <v>20.58</v>
      </c>
      <c r="I29" s="148">
        <v>20.58</v>
      </c>
      <c r="J29" s="148">
        <v>17.5</v>
      </c>
      <c r="K29" s="148">
        <v>30.45</v>
      </c>
      <c r="L29" s="148">
        <v>17.7</v>
      </c>
      <c r="M29" s="148">
        <v>20</v>
      </c>
      <c r="N29" s="148">
        <v>21.09</v>
      </c>
      <c r="O29" s="148">
        <v>18.2667</v>
      </c>
      <c r="P29" s="148">
        <v>17.8</v>
      </c>
      <c r="Q29" s="148">
        <v>18.77</v>
      </c>
      <c r="R29" s="148">
        <v>27.04</v>
      </c>
    </row>
    <row r="30" spans="1:18" x14ac:dyDescent="0.3">
      <c r="A30" s="1"/>
      <c r="B30" s="150" t="s">
        <v>1590</v>
      </c>
      <c r="C30" s="148">
        <v>16</v>
      </c>
      <c r="D30" s="148">
        <v>20.04</v>
      </c>
      <c r="E30" s="148">
        <v>20.04</v>
      </c>
      <c r="F30" s="148">
        <v>17.7</v>
      </c>
      <c r="G30" s="148">
        <v>17.7</v>
      </c>
      <c r="H30" s="148">
        <v>20.45</v>
      </c>
      <c r="I30" s="148">
        <v>20.45</v>
      </c>
      <c r="J30" s="148">
        <v>17.5</v>
      </c>
      <c r="K30" s="148">
        <v>30.3</v>
      </c>
      <c r="L30" s="148">
        <v>17.600000000000001</v>
      </c>
      <c r="M30" s="148">
        <v>19.7</v>
      </c>
      <c r="N30" s="148">
        <v>21.03</v>
      </c>
      <c r="O30" s="148">
        <v>18.333300000000001</v>
      </c>
      <c r="P30" s="148">
        <v>17.7</v>
      </c>
      <c r="Q30" s="148">
        <v>18.66</v>
      </c>
      <c r="R30" s="148">
        <v>26.73</v>
      </c>
    </row>
    <row r="31" spans="1:18" x14ac:dyDescent="0.3">
      <c r="A31" s="1"/>
      <c r="B31" s="150" t="s">
        <v>1591</v>
      </c>
      <c r="C31" s="148">
        <v>15</v>
      </c>
      <c r="D31" s="148">
        <v>19.61</v>
      </c>
      <c r="E31" s="148">
        <v>19.61</v>
      </c>
      <c r="F31" s="148">
        <v>18.100000000000001</v>
      </c>
      <c r="G31" s="148">
        <v>18.100000000000001</v>
      </c>
      <c r="H31" s="148">
        <v>20.399999999999999</v>
      </c>
      <c r="I31" s="148">
        <v>20.399999999999999</v>
      </c>
      <c r="J31" s="148">
        <v>17.100000000000001</v>
      </c>
      <c r="K31" s="148">
        <v>29.78</v>
      </c>
      <c r="L31" s="148">
        <v>17.399999999999999</v>
      </c>
      <c r="M31" s="148">
        <v>19.399999999999999</v>
      </c>
      <c r="N31" s="148">
        <v>20.99</v>
      </c>
      <c r="O31" s="148">
        <v>18.366700000000002</v>
      </c>
      <c r="P31" s="148">
        <v>17.8</v>
      </c>
      <c r="Q31" s="148">
        <v>18.68</v>
      </c>
      <c r="R31" s="148">
        <v>26.73</v>
      </c>
    </row>
    <row r="32" spans="1:18" x14ac:dyDescent="0.3">
      <c r="A32" s="1"/>
      <c r="B32" s="150" t="s">
        <v>1592</v>
      </c>
      <c r="C32" s="148">
        <v>15</v>
      </c>
      <c r="D32" s="148">
        <v>19.440000000000001</v>
      </c>
      <c r="E32" s="148">
        <v>19.440000000000001</v>
      </c>
      <c r="F32" s="148">
        <v>17.899999999999999</v>
      </c>
      <c r="G32" s="148">
        <v>17.899999999999999</v>
      </c>
      <c r="H32" s="148">
        <v>20.29</v>
      </c>
      <c r="I32" s="148">
        <v>20.29</v>
      </c>
      <c r="J32" s="148">
        <v>17</v>
      </c>
      <c r="K32" s="148">
        <v>29.98</v>
      </c>
      <c r="L32" s="148">
        <v>17.2</v>
      </c>
      <c r="M32" s="148">
        <v>19.2</v>
      </c>
      <c r="N32" s="148">
        <v>20.93</v>
      </c>
      <c r="O32" s="148">
        <v>18.366700000000002</v>
      </c>
      <c r="P32" s="148">
        <v>17.7</v>
      </c>
      <c r="Q32" s="148">
        <v>18.48</v>
      </c>
      <c r="R32" s="148">
        <v>26.73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1594</v>
      </c>
      <c r="C5" s="1"/>
      <c r="D5" s="1"/>
      <c r="E5" s="1"/>
      <c r="F5" s="1"/>
      <c r="G5" s="1"/>
      <c r="H5" s="1"/>
    </row>
    <row r="6" spans="1:8" x14ac:dyDescent="0.3">
      <c r="A6" s="1"/>
      <c r="B6" s="1"/>
      <c r="C6" s="1"/>
      <c r="D6" s="1"/>
      <c r="E6" s="1"/>
      <c r="F6" s="1"/>
      <c r="G6" s="1"/>
      <c r="H6" s="1"/>
    </row>
    <row r="7" spans="1:8" ht="45" customHeight="1" x14ac:dyDescent="0.3">
      <c r="A7" s="1"/>
      <c r="B7" s="3" t="s">
        <v>60</v>
      </c>
      <c r="C7" s="3" t="s">
        <v>3</v>
      </c>
      <c r="D7" s="3" t="s">
        <v>1595</v>
      </c>
      <c r="E7" s="3" t="s">
        <v>1596</v>
      </c>
      <c r="F7" s="3" t="s">
        <v>1597</v>
      </c>
      <c r="G7" s="3" t="s">
        <v>8</v>
      </c>
      <c r="H7" s="3" t="s">
        <v>1492</v>
      </c>
    </row>
    <row r="8" spans="1:8" x14ac:dyDescent="0.3">
      <c r="A8" s="1"/>
      <c r="B8" s="4" t="s">
        <v>64</v>
      </c>
      <c r="C8" s="151" t="s">
        <v>23</v>
      </c>
      <c r="D8" s="151" t="s">
        <v>1598</v>
      </c>
      <c r="E8" s="148">
        <v>130</v>
      </c>
      <c r="F8" s="4" t="s">
        <v>347</v>
      </c>
      <c r="G8" s="4" t="s">
        <v>1599</v>
      </c>
      <c r="H8" s="152"/>
    </row>
    <row r="9" spans="1:8" x14ac:dyDescent="0.3">
      <c r="A9" s="1"/>
      <c r="B9" s="4" t="s">
        <v>64</v>
      </c>
      <c r="C9" s="151" t="s">
        <v>75</v>
      </c>
      <c r="D9" s="151" t="s">
        <v>1600</v>
      </c>
      <c r="E9" s="148">
        <v>339.8</v>
      </c>
      <c r="F9" s="4" t="s">
        <v>347</v>
      </c>
      <c r="G9" s="4" t="s">
        <v>1599</v>
      </c>
      <c r="H9" s="152"/>
    </row>
    <row r="10" spans="1:8" x14ac:dyDescent="0.3">
      <c r="A10" s="1"/>
      <c r="B10" s="4" t="s">
        <v>64</v>
      </c>
      <c r="C10" s="151" t="s">
        <v>35</v>
      </c>
      <c r="D10" s="151" t="s">
        <v>1601</v>
      </c>
      <c r="E10" s="148">
        <v>3942.3150000000001</v>
      </c>
      <c r="F10" s="4" t="s">
        <v>347</v>
      </c>
      <c r="G10" s="4" t="s">
        <v>1599</v>
      </c>
      <c r="H10" s="152"/>
    </row>
    <row r="11" spans="1:8" x14ac:dyDescent="0.3">
      <c r="A11" s="1"/>
      <c r="B11" s="4" t="s">
        <v>64</v>
      </c>
      <c r="C11" s="151" t="s">
        <v>94</v>
      </c>
      <c r="D11" s="151" t="s">
        <v>1602</v>
      </c>
      <c r="E11" s="148">
        <v>2380</v>
      </c>
      <c r="F11" s="4" t="s">
        <v>347</v>
      </c>
      <c r="G11" s="4" t="s">
        <v>1599</v>
      </c>
      <c r="H11" s="152"/>
    </row>
    <row r="12" spans="1:8" x14ac:dyDescent="0.3">
      <c r="A12" s="1"/>
      <c r="B12" s="4" t="s">
        <v>64</v>
      </c>
      <c r="C12" s="151" t="s">
        <v>98</v>
      </c>
      <c r="D12" s="151" t="s">
        <v>1603</v>
      </c>
      <c r="E12" s="148">
        <v>3737</v>
      </c>
      <c r="F12" s="4" t="s">
        <v>347</v>
      </c>
      <c r="G12" s="4" t="s">
        <v>1599</v>
      </c>
      <c r="H12" s="152"/>
    </row>
    <row r="13" spans="1:8" x14ac:dyDescent="0.3">
      <c r="A13" s="1"/>
      <c r="B13" s="4" t="s">
        <v>64</v>
      </c>
      <c r="C13" s="151" t="s">
        <v>98</v>
      </c>
      <c r="D13" s="151" t="s">
        <v>1604</v>
      </c>
      <c r="E13" s="148">
        <v>1337</v>
      </c>
      <c r="F13" s="4" t="s">
        <v>347</v>
      </c>
      <c r="G13" s="4" t="s">
        <v>1599</v>
      </c>
      <c r="H13" s="152"/>
    </row>
    <row r="14" spans="1:8" x14ac:dyDescent="0.3">
      <c r="A14" s="1"/>
      <c r="B14" s="4" t="s">
        <v>64</v>
      </c>
      <c r="C14" s="151" t="s">
        <v>116</v>
      </c>
      <c r="D14" s="151" t="s">
        <v>1605</v>
      </c>
      <c r="E14" s="148">
        <v>2000</v>
      </c>
      <c r="F14" s="4" t="s">
        <v>347</v>
      </c>
      <c r="G14" s="4" t="s">
        <v>1599</v>
      </c>
      <c r="H14" s="152"/>
    </row>
    <row r="15" spans="1:8" x14ac:dyDescent="0.3">
      <c r="A15" s="1"/>
      <c r="B15" s="4" t="s">
        <v>64</v>
      </c>
      <c r="C15" s="151" t="s">
        <v>601</v>
      </c>
      <c r="D15" s="151" t="s">
        <v>1606</v>
      </c>
      <c r="E15" s="148">
        <v>200</v>
      </c>
      <c r="F15" s="4" t="s">
        <v>347</v>
      </c>
      <c r="G15" s="4" t="s">
        <v>1599</v>
      </c>
      <c r="H15" s="152"/>
    </row>
    <row r="16" spans="1:8" x14ac:dyDescent="0.3">
      <c r="A16" s="1"/>
      <c r="B16" s="4" t="s">
        <v>64</v>
      </c>
      <c r="C16" s="151" t="s">
        <v>134</v>
      </c>
      <c r="D16" s="151" t="s">
        <v>1607</v>
      </c>
      <c r="E16" s="148">
        <v>1275</v>
      </c>
      <c r="F16" s="4" t="s">
        <v>347</v>
      </c>
      <c r="G16" s="4" t="s">
        <v>1599</v>
      </c>
      <c r="H16" s="152"/>
    </row>
    <row r="17" spans="1:8" x14ac:dyDescent="0.3">
      <c r="A17" s="1"/>
      <c r="B17" s="4" t="s">
        <v>64</v>
      </c>
      <c r="C17" s="151" t="s">
        <v>138</v>
      </c>
      <c r="D17" s="151" t="s">
        <v>1608</v>
      </c>
      <c r="E17" s="148">
        <v>0</v>
      </c>
      <c r="F17" s="4" t="s">
        <v>347</v>
      </c>
      <c r="G17" s="4" t="s">
        <v>1599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1609</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60</v>
      </c>
      <c r="B5" s="195" t="s">
        <v>540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4" t="s">
        <v>599</v>
      </c>
      <c r="D6" s="224" t="s">
        <v>155</v>
      </c>
      <c r="E6" s="224" t="s">
        <v>600</v>
      </c>
      <c r="F6" s="224" t="s">
        <v>597</v>
      </c>
      <c r="G6" s="224" t="s">
        <v>565</v>
      </c>
      <c r="H6" s="224" t="s">
        <v>589</v>
      </c>
      <c r="I6" s="224"/>
      <c r="J6" s="224" t="s">
        <v>566</v>
      </c>
      <c r="K6" s="224" t="s">
        <v>35</v>
      </c>
      <c r="L6" s="224"/>
      <c r="M6" s="224"/>
      <c r="N6" s="224"/>
      <c r="O6" s="224"/>
      <c r="P6" s="224" t="s">
        <v>567</v>
      </c>
      <c r="Q6" s="224" t="s">
        <v>592</v>
      </c>
      <c r="R6" s="224" t="s">
        <v>568</v>
      </c>
      <c r="S6" s="224" t="s">
        <v>593</v>
      </c>
      <c r="T6" s="224" t="s">
        <v>569</v>
      </c>
      <c r="U6" s="224" t="s">
        <v>594</v>
      </c>
      <c r="V6" s="224" t="s">
        <v>577</v>
      </c>
      <c r="W6" s="224" t="s">
        <v>116</v>
      </c>
      <c r="X6" s="224"/>
      <c r="Y6" s="224"/>
      <c r="Z6" s="224"/>
      <c r="AA6" s="224" t="s">
        <v>578</v>
      </c>
      <c r="AB6" s="224" t="s">
        <v>579</v>
      </c>
      <c r="AC6" s="224" t="s">
        <v>580</v>
      </c>
      <c r="AD6" s="224" t="s">
        <v>581</v>
      </c>
      <c r="AE6" s="224"/>
      <c r="AF6" s="224"/>
      <c r="AG6" s="224"/>
      <c r="AH6" s="224"/>
      <c r="AI6" s="224"/>
      <c r="AJ6" s="224"/>
      <c r="AK6" s="224"/>
      <c r="AL6" s="224"/>
      <c r="AM6" s="224" t="s">
        <v>595</v>
      </c>
      <c r="AN6" s="224" t="s">
        <v>582</v>
      </c>
    </row>
    <row r="7" spans="1:40" ht="57" customHeight="1" x14ac:dyDescent="0.3">
      <c r="A7" s="195"/>
      <c r="B7" s="195"/>
      <c r="C7" s="9" t="s">
        <v>1610</v>
      </c>
      <c r="D7" s="9" t="s">
        <v>1611</v>
      </c>
      <c r="E7" s="9" t="s">
        <v>1612</v>
      </c>
      <c r="F7" s="9" t="s">
        <v>1613</v>
      </c>
      <c r="G7" s="9" t="s">
        <v>1614</v>
      </c>
      <c r="H7" s="9" t="s">
        <v>1615</v>
      </c>
      <c r="I7" s="9" t="s">
        <v>1616</v>
      </c>
      <c r="J7" s="9" t="s">
        <v>1617</v>
      </c>
      <c r="K7" s="9" t="s">
        <v>1618</v>
      </c>
      <c r="L7" s="9" t="s">
        <v>1619</v>
      </c>
      <c r="M7" s="9" t="s">
        <v>1620</v>
      </c>
      <c r="N7" s="9" t="s">
        <v>1621</v>
      </c>
      <c r="O7" s="9" t="s">
        <v>1622</v>
      </c>
      <c r="P7" s="9" t="s">
        <v>1623</v>
      </c>
      <c r="Q7" s="9" t="s">
        <v>1624</v>
      </c>
      <c r="R7" s="9" t="s">
        <v>1625</v>
      </c>
      <c r="S7" s="9" t="s">
        <v>1626</v>
      </c>
      <c r="T7" s="9" t="s">
        <v>1627</v>
      </c>
      <c r="U7" s="9" t="s">
        <v>1628</v>
      </c>
      <c r="V7" s="9" t="s">
        <v>1629</v>
      </c>
      <c r="W7" s="9" t="s">
        <v>1630</v>
      </c>
      <c r="X7" s="9" t="s">
        <v>1631</v>
      </c>
      <c r="Y7" s="9" t="s">
        <v>1632</v>
      </c>
      <c r="Z7" s="9" t="s">
        <v>1633</v>
      </c>
      <c r="AA7" s="9" t="s">
        <v>1634</v>
      </c>
      <c r="AB7" s="9" t="s">
        <v>1635</v>
      </c>
      <c r="AC7" s="9" t="s">
        <v>1636</v>
      </c>
      <c r="AD7" s="9" t="s">
        <v>1637</v>
      </c>
      <c r="AE7" s="9" t="s">
        <v>1638</v>
      </c>
      <c r="AF7" s="9" t="s">
        <v>1639</v>
      </c>
      <c r="AG7" s="9" t="s">
        <v>1640</v>
      </c>
      <c r="AH7" s="9" t="s">
        <v>1641</v>
      </c>
      <c r="AI7" s="9" t="s">
        <v>1642</v>
      </c>
      <c r="AJ7" s="9" t="s">
        <v>1643</v>
      </c>
      <c r="AK7" s="9" t="s">
        <v>1644</v>
      </c>
      <c r="AL7" s="9" t="s">
        <v>1645</v>
      </c>
      <c r="AM7" s="9" t="s">
        <v>1646</v>
      </c>
      <c r="AN7" s="9" t="s">
        <v>1647</v>
      </c>
    </row>
    <row r="8" spans="1:40" ht="24" customHeight="1" x14ac:dyDescent="0.3">
      <c r="A8" s="13" t="s">
        <v>64</v>
      </c>
      <c r="B8" s="13" t="s">
        <v>766</v>
      </c>
      <c r="C8" s="153">
        <v>24</v>
      </c>
      <c r="D8" s="153">
        <v>0</v>
      </c>
      <c r="E8" s="153">
        <v>11.49</v>
      </c>
      <c r="F8" s="153">
        <v>19.53</v>
      </c>
      <c r="G8" s="153"/>
      <c r="H8" s="153">
        <v>4.4000000000000004</v>
      </c>
      <c r="I8" s="153">
        <v>9.1</v>
      </c>
      <c r="J8" s="153">
        <v>7.2329999999999997</v>
      </c>
      <c r="K8" s="153">
        <v>5.4</v>
      </c>
      <c r="L8" s="153">
        <v>5.4</v>
      </c>
      <c r="M8" s="153">
        <v>5.4</v>
      </c>
      <c r="N8" s="153">
        <v>5.4</v>
      </c>
      <c r="O8" s="153"/>
      <c r="P8" s="153"/>
      <c r="Q8" s="153">
        <v>7</v>
      </c>
      <c r="R8" s="153">
        <v>9</v>
      </c>
      <c r="S8" s="153"/>
      <c r="T8" s="153"/>
      <c r="U8" s="153"/>
      <c r="V8" s="153"/>
      <c r="W8" s="153">
        <v>8.0289999999999999</v>
      </c>
      <c r="X8" s="153">
        <v>7.5477800000000004</v>
      </c>
      <c r="Y8" s="153"/>
      <c r="Z8" s="153"/>
      <c r="AA8" s="153"/>
      <c r="AB8" s="153">
        <v>9.32</v>
      </c>
      <c r="AC8" s="153">
        <v>9.31</v>
      </c>
      <c r="AD8" s="153">
        <v>483.17678000000001</v>
      </c>
      <c r="AE8" s="153">
        <v>486.39796000000001</v>
      </c>
      <c r="AF8" s="153">
        <v>483.17678000000001</v>
      </c>
      <c r="AG8" s="153">
        <v>418.75321000000002</v>
      </c>
      <c r="AH8" s="153">
        <v>483.17678000000001</v>
      </c>
      <c r="AI8" s="153">
        <v>0</v>
      </c>
      <c r="AJ8" s="153">
        <v>294.11653000000001</v>
      </c>
      <c r="AK8" s="153">
        <v>338.22375</v>
      </c>
      <c r="AL8" s="153">
        <v>0</v>
      </c>
      <c r="AM8" s="153"/>
      <c r="AN8" s="153"/>
    </row>
    <row r="9" spans="1:40" ht="24" customHeight="1" x14ac:dyDescent="0.3">
      <c r="A9" s="16" t="s">
        <v>64</v>
      </c>
      <c r="B9" s="16" t="s">
        <v>767</v>
      </c>
      <c r="C9" s="154">
        <v>24</v>
      </c>
      <c r="D9" s="154">
        <v>0</v>
      </c>
      <c r="E9" s="154">
        <v>11.12</v>
      </c>
      <c r="F9" s="154">
        <v>19.53</v>
      </c>
      <c r="G9" s="154"/>
      <c r="H9" s="154">
        <v>4.3</v>
      </c>
      <c r="I9" s="154">
        <v>8.8000000000000007</v>
      </c>
      <c r="J9" s="154">
        <v>6.5810000000000004</v>
      </c>
      <c r="K9" s="154">
        <v>6.3</v>
      </c>
      <c r="L9" s="154">
        <v>6.3</v>
      </c>
      <c r="M9" s="154">
        <v>6.3</v>
      </c>
      <c r="N9" s="154">
        <v>6.3</v>
      </c>
      <c r="O9" s="154"/>
      <c r="P9" s="154"/>
      <c r="Q9" s="154">
        <v>7</v>
      </c>
      <c r="R9" s="154">
        <v>9</v>
      </c>
      <c r="S9" s="154"/>
      <c r="T9" s="154"/>
      <c r="U9" s="154"/>
      <c r="V9" s="154"/>
      <c r="W9" s="154">
        <v>8.6069999999999993</v>
      </c>
      <c r="X9" s="154">
        <v>7.1574499999999999</v>
      </c>
      <c r="Y9" s="154"/>
      <c r="Z9" s="154"/>
      <c r="AA9" s="154"/>
      <c r="AB9" s="154">
        <v>9.34</v>
      </c>
      <c r="AC9" s="154">
        <v>8.7899999999999991</v>
      </c>
      <c r="AD9" s="154">
        <v>483.17678000000001</v>
      </c>
      <c r="AE9" s="154">
        <v>486.39796000000001</v>
      </c>
      <c r="AF9" s="154">
        <v>483.17678000000001</v>
      </c>
      <c r="AG9" s="154">
        <v>418.75321000000002</v>
      </c>
      <c r="AH9" s="154">
        <v>483.17678000000001</v>
      </c>
      <c r="AI9" s="154">
        <v>0</v>
      </c>
      <c r="AJ9" s="154">
        <v>294.11653000000001</v>
      </c>
      <c r="AK9" s="154">
        <v>338.22375</v>
      </c>
      <c r="AL9" s="154">
        <v>0</v>
      </c>
      <c r="AM9" s="154"/>
      <c r="AN9" s="154"/>
    </row>
    <row r="10" spans="1:40" ht="24" customHeight="1" x14ac:dyDescent="0.3">
      <c r="A10" s="16" t="s">
        <v>64</v>
      </c>
      <c r="B10" s="16" t="s">
        <v>768</v>
      </c>
      <c r="C10" s="154">
        <v>25</v>
      </c>
      <c r="D10" s="154">
        <v>0</v>
      </c>
      <c r="E10" s="154">
        <v>12.53</v>
      </c>
      <c r="F10" s="154">
        <v>19.53</v>
      </c>
      <c r="G10" s="154"/>
      <c r="H10" s="154">
        <v>4.5999999999999996</v>
      </c>
      <c r="I10" s="154">
        <v>8.9</v>
      </c>
      <c r="J10" s="154">
        <v>6.9580000000000002</v>
      </c>
      <c r="K10" s="154">
        <v>6.3</v>
      </c>
      <c r="L10" s="154">
        <v>6.3</v>
      </c>
      <c r="M10" s="154">
        <v>6.3</v>
      </c>
      <c r="N10" s="154">
        <v>6.3</v>
      </c>
      <c r="O10" s="154"/>
      <c r="P10" s="154"/>
      <c r="Q10" s="154">
        <v>6</v>
      </c>
      <c r="R10" s="154">
        <v>8</v>
      </c>
      <c r="S10" s="154"/>
      <c r="T10" s="154"/>
      <c r="U10" s="154"/>
      <c r="V10" s="154"/>
      <c r="W10" s="154">
        <v>8.7010000000000005</v>
      </c>
      <c r="X10" s="154">
        <v>6.87</v>
      </c>
      <c r="Y10" s="154"/>
      <c r="Z10" s="154"/>
      <c r="AA10" s="154"/>
      <c r="AB10" s="154">
        <v>8.93</v>
      </c>
      <c r="AC10" s="154">
        <v>7.91</v>
      </c>
      <c r="AD10" s="154">
        <v>483.17678000000001</v>
      </c>
      <c r="AE10" s="154">
        <v>486.39796000000001</v>
      </c>
      <c r="AF10" s="154">
        <v>483.17678000000001</v>
      </c>
      <c r="AG10" s="154">
        <v>418.75321000000002</v>
      </c>
      <c r="AH10" s="154">
        <v>483.17678000000001</v>
      </c>
      <c r="AI10" s="154">
        <v>0</v>
      </c>
      <c r="AJ10" s="154">
        <v>294.11653000000001</v>
      </c>
      <c r="AK10" s="154">
        <v>338.22375</v>
      </c>
      <c r="AL10" s="154">
        <v>0</v>
      </c>
      <c r="AM10" s="154"/>
      <c r="AN10" s="154"/>
    </row>
    <row r="11" spans="1:40" ht="24" customHeight="1" x14ac:dyDescent="0.3">
      <c r="A11" s="16" t="s">
        <v>64</v>
      </c>
      <c r="B11" s="16" t="s">
        <v>769</v>
      </c>
      <c r="C11" s="154">
        <v>25</v>
      </c>
      <c r="D11" s="154">
        <v>0</v>
      </c>
      <c r="E11" s="154">
        <v>11.38</v>
      </c>
      <c r="F11" s="154">
        <v>19.53</v>
      </c>
      <c r="G11" s="154"/>
      <c r="H11" s="154">
        <v>4.8</v>
      </c>
      <c r="I11" s="154">
        <v>9.3000000000000007</v>
      </c>
      <c r="J11" s="154">
        <v>6.7670000000000003</v>
      </c>
      <c r="K11" s="154">
        <v>7</v>
      </c>
      <c r="L11" s="154">
        <v>7</v>
      </c>
      <c r="M11" s="154">
        <v>7</v>
      </c>
      <c r="N11" s="154">
        <v>7</v>
      </c>
      <c r="O11" s="154"/>
      <c r="P11" s="154"/>
      <c r="Q11" s="154">
        <v>6</v>
      </c>
      <c r="R11" s="154">
        <v>8</v>
      </c>
      <c r="S11" s="154"/>
      <c r="T11" s="154"/>
      <c r="U11" s="154"/>
      <c r="V11" s="154"/>
      <c r="W11" s="154">
        <v>9.3989999999999991</v>
      </c>
      <c r="X11" s="154">
        <v>6.3373999999999997</v>
      </c>
      <c r="Y11" s="154"/>
      <c r="Z11" s="154"/>
      <c r="AA11" s="154"/>
      <c r="AB11" s="154">
        <v>8.61</v>
      </c>
      <c r="AC11" s="154">
        <v>8.5399999999999991</v>
      </c>
      <c r="AD11" s="154">
        <v>483.17678000000001</v>
      </c>
      <c r="AE11" s="154">
        <v>486.39796000000001</v>
      </c>
      <c r="AF11" s="154">
        <v>483.17678000000001</v>
      </c>
      <c r="AG11" s="154">
        <v>418.75321000000002</v>
      </c>
      <c r="AH11" s="154">
        <v>483.17678000000001</v>
      </c>
      <c r="AI11" s="154">
        <v>0</v>
      </c>
      <c r="AJ11" s="154">
        <v>294.11653000000001</v>
      </c>
      <c r="AK11" s="154">
        <v>338.22375</v>
      </c>
      <c r="AL11" s="154">
        <v>0</v>
      </c>
      <c r="AM11" s="154"/>
      <c r="AN11" s="154"/>
    </row>
    <row r="12" spans="1:40" ht="24" customHeight="1" x14ac:dyDescent="0.3">
      <c r="A12" s="16" t="s">
        <v>64</v>
      </c>
      <c r="B12" s="16" t="s">
        <v>770</v>
      </c>
      <c r="C12" s="154">
        <v>24</v>
      </c>
      <c r="D12" s="154">
        <v>0</v>
      </c>
      <c r="E12" s="154">
        <v>10.24</v>
      </c>
      <c r="F12" s="154">
        <v>19.53</v>
      </c>
      <c r="G12" s="154"/>
      <c r="H12" s="154">
        <v>4.7</v>
      </c>
      <c r="I12" s="154">
        <v>9.8000000000000007</v>
      </c>
      <c r="J12" s="154">
        <v>7.2670000000000003</v>
      </c>
      <c r="K12" s="154">
        <v>7.9</v>
      </c>
      <c r="L12" s="154">
        <v>7.9</v>
      </c>
      <c r="M12" s="154">
        <v>7.9</v>
      </c>
      <c r="N12" s="154">
        <v>7.9</v>
      </c>
      <c r="O12" s="154"/>
      <c r="P12" s="154"/>
      <c r="Q12" s="154">
        <v>6</v>
      </c>
      <c r="R12" s="154">
        <v>8</v>
      </c>
      <c r="S12" s="154"/>
      <c r="T12" s="154"/>
      <c r="U12" s="154"/>
      <c r="V12" s="154"/>
      <c r="W12" s="154">
        <v>8.5749999999999993</v>
      </c>
      <c r="X12" s="154">
        <v>6.9405299999999999</v>
      </c>
      <c r="Y12" s="154"/>
      <c r="Z12" s="154"/>
      <c r="AA12" s="154"/>
      <c r="AB12" s="154">
        <v>8.98</v>
      </c>
      <c r="AC12" s="154">
        <v>8.6</v>
      </c>
      <c r="AD12" s="154">
        <v>483.17678000000001</v>
      </c>
      <c r="AE12" s="154">
        <v>486.39796000000001</v>
      </c>
      <c r="AF12" s="154">
        <v>483.17678000000001</v>
      </c>
      <c r="AG12" s="154">
        <v>418.75321000000002</v>
      </c>
      <c r="AH12" s="154">
        <v>483.17678000000001</v>
      </c>
      <c r="AI12" s="154">
        <v>0</v>
      </c>
      <c r="AJ12" s="154">
        <v>294.11653000000001</v>
      </c>
      <c r="AK12" s="154">
        <v>338.22375</v>
      </c>
      <c r="AL12" s="154">
        <v>0</v>
      </c>
      <c r="AM12" s="154"/>
      <c r="AN12" s="154"/>
    </row>
    <row r="13" spans="1:40" ht="24" customHeight="1" x14ac:dyDescent="0.3">
      <c r="A13" s="16" t="s">
        <v>64</v>
      </c>
      <c r="B13" s="16" t="s">
        <v>771</v>
      </c>
      <c r="C13" s="154">
        <v>24</v>
      </c>
      <c r="D13" s="154">
        <v>0</v>
      </c>
      <c r="E13" s="154">
        <v>10.63</v>
      </c>
      <c r="F13" s="154">
        <v>19.53</v>
      </c>
      <c r="G13" s="154"/>
      <c r="H13" s="154">
        <v>4.5</v>
      </c>
      <c r="I13" s="154">
        <v>9.6999999999999993</v>
      </c>
      <c r="J13" s="154">
        <v>7.6779999999999999</v>
      </c>
      <c r="K13" s="154">
        <v>8.1</v>
      </c>
      <c r="L13" s="154">
        <v>8.1</v>
      </c>
      <c r="M13" s="154">
        <v>8.1</v>
      </c>
      <c r="N13" s="154">
        <v>8.1</v>
      </c>
      <c r="O13" s="154"/>
      <c r="P13" s="154"/>
      <c r="Q13" s="154">
        <v>8</v>
      </c>
      <c r="R13" s="154">
        <v>10</v>
      </c>
      <c r="S13" s="154"/>
      <c r="T13" s="154"/>
      <c r="U13" s="154"/>
      <c r="V13" s="154"/>
      <c r="W13" s="154">
        <v>7.2939999999999996</v>
      </c>
      <c r="X13" s="154">
        <v>6.7894600000000001</v>
      </c>
      <c r="Y13" s="154"/>
      <c r="Z13" s="154"/>
      <c r="AA13" s="154"/>
      <c r="AB13" s="154">
        <v>9.11</v>
      </c>
      <c r="AC13" s="154">
        <v>9.24</v>
      </c>
      <c r="AD13" s="154">
        <v>483.17678000000001</v>
      </c>
      <c r="AE13" s="154">
        <v>486.39796000000001</v>
      </c>
      <c r="AF13" s="154">
        <v>483.17678000000001</v>
      </c>
      <c r="AG13" s="154">
        <v>418.75321000000002</v>
      </c>
      <c r="AH13" s="154">
        <v>483.17678000000001</v>
      </c>
      <c r="AI13" s="154">
        <v>0</v>
      </c>
      <c r="AJ13" s="154">
        <v>294.11653000000001</v>
      </c>
      <c r="AK13" s="154">
        <v>338.22375</v>
      </c>
      <c r="AL13" s="154">
        <v>0</v>
      </c>
      <c r="AM13" s="154"/>
      <c r="AN13" s="154"/>
    </row>
    <row r="14" spans="1:40" ht="24" customHeight="1" x14ac:dyDescent="0.3">
      <c r="A14" s="16" t="s">
        <v>64</v>
      </c>
      <c r="B14" s="16" t="s">
        <v>772</v>
      </c>
      <c r="C14" s="154">
        <v>24</v>
      </c>
      <c r="D14" s="154">
        <v>0</v>
      </c>
      <c r="E14" s="154">
        <v>11.86</v>
      </c>
      <c r="F14" s="154">
        <v>19.53</v>
      </c>
      <c r="G14" s="154"/>
      <c r="H14" s="154">
        <v>4.3</v>
      </c>
      <c r="I14" s="154">
        <v>10</v>
      </c>
      <c r="J14" s="154">
        <v>7.7229999999999999</v>
      </c>
      <c r="K14" s="154">
        <v>8.1</v>
      </c>
      <c r="L14" s="154">
        <v>8.1</v>
      </c>
      <c r="M14" s="154">
        <v>8.1</v>
      </c>
      <c r="N14" s="154">
        <v>8.1</v>
      </c>
      <c r="O14" s="154"/>
      <c r="P14" s="154"/>
      <c r="Q14" s="154">
        <v>8</v>
      </c>
      <c r="R14" s="154">
        <v>10</v>
      </c>
      <c r="S14" s="154"/>
      <c r="T14" s="154"/>
      <c r="U14" s="154"/>
      <c r="V14" s="154"/>
      <c r="W14" s="154">
        <v>7.2789999999999999</v>
      </c>
      <c r="X14" s="154">
        <v>7.7876799999999999</v>
      </c>
      <c r="Y14" s="154"/>
      <c r="Z14" s="154"/>
      <c r="AA14" s="154"/>
      <c r="AB14" s="154">
        <v>9.9</v>
      </c>
      <c r="AC14" s="154">
        <v>9.64</v>
      </c>
      <c r="AD14" s="154">
        <v>483.17678000000001</v>
      </c>
      <c r="AE14" s="154">
        <v>486.39796000000001</v>
      </c>
      <c r="AF14" s="154">
        <v>483.17678000000001</v>
      </c>
      <c r="AG14" s="154">
        <v>418.75321000000002</v>
      </c>
      <c r="AH14" s="154">
        <v>483.17678000000001</v>
      </c>
      <c r="AI14" s="154">
        <v>0</v>
      </c>
      <c r="AJ14" s="154">
        <v>294.11653000000001</v>
      </c>
      <c r="AK14" s="154">
        <v>338.22375</v>
      </c>
      <c r="AL14" s="154">
        <v>0</v>
      </c>
      <c r="AM14" s="154"/>
      <c r="AN14" s="154"/>
    </row>
    <row r="15" spans="1:40" ht="24" customHeight="1" x14ac:dyDescent="0.3">
      <c r="A15" s="18" t="s">
        <v>64</v>
      </c>
      <c r="B15" s="18" t="s">
        <v>773</v>
      </c>
      <c r="C15" s="155">
        <v>24</v>
      </c>
      <c r="D15" s="155">
        <v>0</v>
      </c>
      <c r="E15" s="155">
        <v>11.18</v>
      </c>
      <c r="F15" s="155">
        <v>19.53</v>
      </c>
      <c r="G15" s="155"/>
      <c r="H15" s="155">
        <v>4.5</v>
      </c>
      <c r="I15" s="155">
        <v>9.5</v>
      </c>
      <c r="J15" s="155">
        <v>7.8230000000000004</v>
      </c>
      <c r="K15" s="155">
        <v>7.4</v>
      </c>
      <c r="L15" s="155">
        <v>7.4</v>
      </c>
      <c r="M15" s="155">
        <v>7.4</v>
      </c>
      <c r="N15" s="155">
        <v>7.4</v>
      </c>
      <c r="O15" s="155"/>
      <c r="P15" s="155"/>
      <c r="Q15" s="155">
        <v>9</v>
      </c>
      <c r="R15" s="155">
        <v>10</v>
      </c>
      <c r="S15" s="155"/>
      <c r="T15" s="155"/>
      <c r="U15" s="155"/>
      <c r="V15" s="155"/>
      <c r="W15" s="155">
        <v>5.601</v>
      </c>
      <c r="X15" s="155">
        <v>8.4339399999999998</v>
      </c>
      <c r="Y15" s="155"/>
      <c r="Z15" s="155"/>
      <c r="AA15" s="155"/>
      <c r="AB15" s="155">
        <v>9.68</v>
      </c>
      <c r="AC15" s="155">
        <v>9.5299999999999994</v>
      </c>
      <c r="AD15" s="155">
        <v>483.17678000000001</v>
      </c>
      <c r="AE15" s="155">
        <v>486.39796000000001</v>
      </c>
      <c r="AF15" s="155">
        <v>483.17678000000001</v>
      </c>
      <c r="AG15" s="155">
        <v>418.75321000000002</v>
      </c>
      <c r="AH15" s="155">
        <v>483.17678000000001</v>
      </c>
      <c r="AI15" s="155">
        <v>0</v>
      </c>
      <c r="AJ15" s="155">
        <v>294.11653000000001</v>
      </c>
      <c r="AK15" s="155">
        <v>338.22375</v>
      </c>
      <c r="AL15" s="155">
        <v>0</v>
      </c>
      <c r="AM15" s="155"/>
      <c r="AN15" s="155"/>
    </row>
    <row r="16" spans="1:40" ht="24" customHeight="1" x14ac:dyDescent="0.3">
      <c r="A16" s="13" t="s">
        <v>64</v>
      </c>
      <c r="B16" s="13" t="s">
        <v>774</v>
      </c>
      <c r="C16" s="153">
        <v>24</v>
      </c>
      <c r="D16" s="153">
        <v>0</v>
      </c>
      <c r="E16" s="153">
        <v>10.3</v>
      </c>
      <c r="F16" s="153">
        <v>19.53</v>
      </c>
      <c r="G16" s="153"/>
      <c r="H16" s="153">
        <v>4.5</v>
      </c>
      <c r="I16" s="153">
        <v>9.6</v>
      </c>
      <c r="J16" s="153">
        <v>9.3209999999999997</v>
      </c>
      <c r="K16" s="153">
        <v>6.2</v>
      </c>
      <c r="L16" s="153">
        <v>6.2</v>
      </c>
      <c r="M16" s="153">
        <v>6.2</v>
      </c>
      <c r="N16" s="153">
        <v>6.2</v>
      </c>
      <c r="O16" s="153"/>
      <c r="P16" s="153"/>
      <c r="Q16" s="153">
        <v>9</v>
      </c>
      <c r="R16" s="153">
        <v>10</v>
      </c>
      <c r="S16" s="153"/>
      <c r="T16" s="153"/>
      <c r="U16" s="153"/>
      <c r="V16" s="153"/>
      <c r="W16" s="153">
        <v>7.8890000000000002</v>
      </c>
      <c r="X16" s="153">
        <v>7.7766799999999998</v>
      </c>
      <c r="Y16" s="153"/>
      <c r="Z16" s="153"/>
      <c r="AA16" s="153"/>
      <c r="AB16" s="153">
        <v>10.35</v>
      </c>
      <c r="AC16" s="153">
        <v>10.49</v>
      </c>
      <c r="AD16" s="153">
        <v>483.17678000000001</v>
      </c>
      <c r="AE16" s="153">
        <v>486.39796000000001</v>
      </c>
      <c r="AF16" s="153">
        <v>483.17678000000001</v>
      </c>
      <c r="AG16" s="153">
        <v>418.75321000000002</v>
      </c>
      <c r="AH16" s="153">
        <v>483.17678000000001</v>
      </c>
      <c r="AI16" s="153">
        <v>0</v>
      </c>
      <c r="AJ16" s="153">
        <v>294.11653000000001</v>
      </c>
      <c r="AK16" s="153">
        <v>338.22375</v>
      </c>
      <c r="AL16" s="153">
        <v>0</v>
      </c>
      <c r="AM16" s="153"/>
      <c r="AN16" s="153"/>
    </row>
    <row r="17" spans="1:40" ht="24" customHeight="1" x14ac:dyDescent="0.3">
      <c r="A17" s="16" t="s">
        <v>64</v>
      </c>
      <c r="B17" s="16" t="s">
        <v>775</v>
      </c>
      <c r="C17" s="154">
        <v>24</v>
      </c>
      <c r="D17" s="154">
        <v>0</v>
      </c>
      <c r="E17" s="154">
        <v>12.31</v>
      </c>
      <c r="F17" s="154">
        <v>19.53</v>
      </c>
      <c r="G17" s="154">
        <v>0</v>
      </c>
      <c r="H17" s="154">
        <v>4.3</v>
      </c>
      <c r="I17" s="154">
        <v>10.1</v>
      </c>
      <c r="J17" s="154">
        <v>8.5389999999999997</v>
      </c>
      <c r="K17" s="154">
        <v>5.6</v>
      </c>
      <c r="L17" s="154">
        <v>5.6</v>
      </c>
      <c r="M17" s="154">
        <v>5.6</v>
      </c>
      <c r="N17" s="154">
        <v>5.6</v>
      </c>
      <c r="O17" s="154">
        <v>0</v>
      </c>
      <c r="P17" s="154">
        <v>0</v>
      </c>
      <c r="Q17" s="154">
        <v>9</v>
      </c>
      <c r="R17" s="154">
        <v>11</v>
      </c>
      <c r="S17" s="154">
        <v>0</v>
      </c>
      <c r="T17" s="154">
        <v>0</v>
      </c>
      <c r="U17" s="154">
        <v>0</v>
      </c>
      <c r="V17" s="154">
        <v>0</v>
      </c>
      <c r="W17" s="154">
        <v>8.4009999999999998</v>
      </c>
      <c r="X17" s="154">
        <v>7.79115</v>
      </c>
      <c r="Y17" s="154">
        <v>0</v>
      </c>
      <c r="Z17" s="154">
        <v>0</v>
      </c>
      <c r="AA17" s="154">
        <v>0</v>
      </c>
      <c r="AB17" s="154">
        <v>11.41</v>
      </c>
      <c r="AC17" s="154">
        <v>10.72</v>
      </c>
      <c r="AD17" s="154">
        <v>483.17678000000001</v>
      </c>
      <c r="AE17" s="154">
        <v>486.39796000000001</v>
      </c>
      <c r="AF17" s="154">
        <v>483.17678000000001</v>
      </c>
      <c r="AG17" s="154">
        <v>418.75321000000002</v>
      </c>
      <c r="AH17" s="154">
        <v>483.17678000000001</v>
      </c>
      <c r="AI17" s="154">
        <v>0</v>
      </c>
      <c r="AJ17" s="154">
        <v>294.11653000000001</v>
      </c>
      <c r="AK17" s="154">
        <v>338.22375</v>
      </c>
      <c r="AL17" s="154">
        <v>0</v>
      </c>
      <c r="AM17" s="154">
        <v>0</v>
      </c>
      <c r="AN17" s="154">
        <v>0.27500000000000002</v>
      </c>
    </row>
    <row r="18" spans="1:40" ht="24" customHeight="1" x14ac:dyDescent="0.3">
      <c r="A18" s="16" t="s">
        <v>64</v>
      </c>
      <c r="B18" s="16" t="s">
        <v>776</v>
      </c>
      <c r="C18" s="154">
        <v>24</v>
      </c>
      <c r="D18" s="154">
        <v>0</v>
      </c>
      <c r="E18" s="154">
        <v>11.42</v>
      </c>
      <c r="F18" s="154">
        <v>19.53</v>
      </c>
      <c r="G18" s="154">
        <v>0</v>
      </c>
      <c r="H18" s="154">
        <v>3.9</v>
      </c>
      <c r="I18" s="154">
        <v>8.9</v>
      </c>
      <c r="J18" s="154">
        <v>8.1549999999999994</v>
      </c>
      <c r="K18" s="154">
        <v>6.3</v>
      </c>
      <c r="L18" s="154">
        <v>6.3</v>
      </c>
      <c r="M18" s="154">
        <v>6.3</v>
      </c>
      <c r="N18" s="154">
        <v>6.3</v>
      </c>
      <c r="O18" s="154">
        <v>0</v>
      </c>
      <c r="P18" s="154">
        <v>0</v>
      </c>
      <c r="Q18" s="154">
        <v>9</v>
      </c>
      <c r="R18" s="154">
        <v>11</v>
      </c>
      <c r="S18" s="154">
        <v>0</v>
      </c>
      <c r="T18" s="154">
        <v>0</v>
      </c>
      <c r="U18" s="154">
        <v>0</v>
      </c>
      <c r="V18" s="154">
        <v>0.3</v>
      </c>
      <c r="W18" s="154">
        <v>9.4659999999999993</v>
      </c>
      <c r="X18" s="154">
        <v>8.3497800000000009</v>
      </c>
      <c r="Y18" s="154">
        <v>0</v>
      </c>
      <c r="Z18" s="154">
        <v>0</v>
      </c>
      <c r="AA18" s="154">
        <v>0</v>
      </c>
      <c r="AB18" s="154">
        <v>11.08</v>
      </c>
      <c r="AC18" s="154">
        <v>10.87</v>
      </c>
      <c r="AD18" s="154">
        <v>483.17678000000001</v>
      </c>
      <c r="AE18" s="154">
        <v>486.39796000000001</v>
      </c>
      <c r="AF18" s="154">
        <v>483.17678000000001</v>
      </c>
      <c r="AG18" s="154">
        <v>418.75321000000002</v>
      </c>
      <c r="AH18" s="154">
        <v>483.17678000000001</v>
      </c>
      <c r="AI18" s="154">
        <v>0</v>
      </c>
      <c r="AJ18" s="154">
        <v>294.11653000000001</v>
      </c>
      <c r="AK18" s="154">
        <v>338.22375</v>
      </c>
      <c r="AL18" s="154">
        <v>0</v>
      </c>
      <c r="AM18" s="154">
        <v>0</v>
      </c>
      <c r="AN18" s="154">
        <v>0.34899999999999998</v>
      </c>
    </row>
    <row r="19" spans="1:40" ht="24" customHeight="1" x14ac:dyDescent="0.3">
      <c r="A19" s="16" t="s">
        <v>64</v>
      </c>
      <c r="B19" s="16" t="s">
        <v>777</v>
      </c>
      <c r="C19" s="154">
        <v>24</v>
      </c>
      <c r="D19" s="154">
        <v>0</v>
      </c>
      <c r="E19" s="154">
        <v>11.62</v>
      </c>
      <c r="F19" s="154">
        <v>19.53</v>
      </c>
      <c r="G19" s="154">
        <v>0</v>
      </c>
      <c r="H19" s="154">
        <v>3.7</v>
      </c>
      <c r="I19" s="154">
        <v>9.3000000000000007</v>
      </c>
      <c r="J19" s="154">
        <v>7.2779999999999996</v>
      </c>
      <c r="K19" s="154">
        <v>7.4</v>
      </c>
      <c r="L19" s="154">
        <v>7.4</v>
      </c>
      <c r="M19" s="154">
        <v>7.4</v>
      </c>
      <c r="N19" s="154">
        <v>7.4</v>
      </c>
      <c r="O19" s="154">
        <v>11.2</v>
      </c>
      <c r="P19" s="154">
        <v>0</v>
      </c>
      <c r="Q19" s="154">
        <v>8</v>
      </c>
      <c r="R19" s="154">
        <v>10</v>
      </c>
      <c r="S19" s="154">
        <v>6.6400399999999999</v>
      </c>
      <c r="T19" s="154">
        <v>0</v>
      </c>
      <c r="U19" s="154">
        <v>0</v>
      </c>
      <c r="V19" s="154">
        <v>5.6</v>
      </c>
      <c r="W19" s="154">
        <v>9.2270000000000003</v>
      </c>
      <c r="X19" s="154">
        <v>8.6446100000000001</v>
      </c>
      <c r="Y19" s="154">
        <v>0</v>
      </c>
      <c r="Z19" s="154">
        <v>0</v>
      </c>
      <c r="AA19" s="154">
        <v>6.3</v>
      </c>
      <c r="AB19" s="154">
        <v>10.62</v>
      </c>
      <c r="AC19" s="154">
        <v>9.94</v>
      </c>
      <c r="AD19" s="154">
        <v>483.17678000000001</v>
      </c>
      <c r="AE19" s="154">
        <v>486.39796000000001</v>
      </c>
      <c r="AF19" s="154">
        <v>483.17678000000001</v>
      </c>
      <c r="AG19" s="154">
        <v>418.75321000000002</v>
      </c>
      <c r="AH19" s="154">
        <v>483.17678000000001</v>
      </c>
      <c r="AI19" s="154">
        <v>0</v>
      </c>
      <c r="AJ19" s="154">
        <v>294.11653000000001</v>
      </c>
      <c r="AK19" s="154">
        <v>338.22375</v>
      </c>
      <c r="AL19" s="154">
        <v>0</v>
      </c>
      <c r="AM19" s="154">
        <v>0</v>
      </c>
      <c r="AN19" s="154">
        <v>1.85</v>
      </c>
    </row>
    <row r="20" spans="1:40" ht="24" customHeight="1" x14ac:dyDescent="0.3">
      <c r="A20" s="16" t="s">
        <v>64</v>
      </c>
      <c r="B20" s="16" t="s">
        <v>778</v>
      </c>
      <c r="C20" s="154">
        <v>23</v>
      </c>
      <c r="D20" s="154">
        <v>0</v>
      </c>
      <c r="E20" s="154">
        <v>10.82</v>
      </c>
      <c r="F20" s="154">
        <v>19.53</v>
      </c>
      <c r="G20" s="154">
        <v>3.54</v>
      </c>
      <c r="H20" s="154">
        <v>3.7</v>
      </c>
      <c r="I20" s="154">
        <v>8.6</v>
      </c>
      <c r="J20" s="154">
        <v>7.3869999999999996</v>
      </c>
      <c r="K20" s="154">
        <v>8.1999999999999993</v>
      </c>
      <c r="L20" s="154">
        <v>8.1999999999999993</v>
      </c>
      <c r="M20" s="154">
        <v>8.1999999999999993</v>
      </c>
      <c r="N20" s="154">
        <v>8.1999999999999993</v>
      </c>
      <c r="O20" s="154">
        <v>177.4</v>
      </c>
      <c r="P20" s="154">
        <v>14</v>
      </c>
      <c r="Q20" s="154">
        <v>7</v>
      </c>
      <c r="R20" s="154">
        <v>8</v>
      </c>
      <c r="S20" s="154">
        <v>99.235640000000004</v>
      </c>
      <c r="T20" s="154">
        <v>0</v>
      </c>
      <c r="U20" s="154">
        <v>24.43</v>
      </c>
      <c r="V20" s="154">
        <v>72.599999999999994</v>
      </c>
      <c r="W20" s="154">
        <v>10.401</v>
      </c>
      <c r="X20" s="154">
        <v>7.4747000000000003</v>
      </c>
      <c r="Y20" s="154">
        <v>14.95561</v>
      </c>
      <c r="Z20" s="154">
        <v>6.0460700000000003</v>
      </c>
      <c r="AA20" s="154">
        <v>65.900000000000006</v>
      </c>
      <c r="AB20" s="154">
        <v>9.8800000000000008</v>
      </c>
      <c r="AC20" s="154">
        <v>10.32</v>
      </c>
      <c r="AD20" s="154">
        <v>483.17678000000001</v>
      </c>
      <c r="AE20" s="154">
        <v>486.39796000000001</v>
      </c>
      <c r="AF20" s="154">
        <v>483.17678000000001</v>
      </c>
      <c r="AG20" s="154">
        <v>418.75321000000002</v>
      </c>
      <c r="AH20" s="154">
        <v>483.17678000000001</v>
      </c>
      <c r="AI20" s="154">
        <v>0</v>
      </c>
      <c r="AJ20" s="154">
        <v>294.11653000000001</v>
      </c>
      <c r="AK20" s="154">
        <v>338.22375</v>
      </c>
      <c r="AL20" s="154">
        <v>0</v>
      </c>
      <c r="AM20" s="154">
        <v>29.98</v>
      </c>
      <c r="AN20" s="154">
        <v>11.269</v>
      </c>
    </row>
    <row r="21" spans="1:40" ht="24" customHeight="1" x14ac:dyDescent="0.3">
      <c r="A21" s="16" t="s">
        <v>64</v>
      </c>
      <c r="B21" s="16" t="s">
        <v>779</v>
      </c>
      <c r="C21" s="154">
        <v>23</v>
      </c>
      <c r="D21" s="154">
        <v>0</v>
      </c>
      <c r="E21" s="154">
        <v>11.35</v>
      </c>
      <c r="F21" s="154">
        <v>19.53</v>
      </c>
      <c r="G21" s="154">
        <v>6.47</v>
      </c>
      <c r="H21" s="154">
        <v>3.7</v>
      </c>
      <c r="I21" s="154">
        <v>8.6999999999999993</v>
      </c>
      <c r="J21" s="154">
        <v>7.2569999999999997</v>
      </c>
      <c r="K21" s="154">
        <v>8.5</v>
      </c>
      <c r="L21" s="154">
        <v>8.5</v>
      </c>
      <c r="M21" s="154">
        <v>8.5</v>
      </c>
      <c r="N21" s="154">
        <v>8.5</v>
      </c>
      <c r="O21" s="154">
        <v>393.4</v>
      </c>
      <c r="P21" s="154">
        <v>207.18</v>
      </c>
      <c r="Q21" s="154">
        <v>6</v>
      </c>
      <c r="R21" s="154">
        <v>8</v>
      </c>
      <c r="S21" s="154">
        <v>338.96019000000001</v>
      </c>
      <c r="T21" s="154">
        <v>1.30711</v>
      </c>
      <c r="U21" s="154">
        <v>165.8</v>
      </c>
      <c r="V21" s="154">
        <v>302.7</v>
      </c>
      <c r="W21" s="154">
        <v>10.49</v>
      </c>
      <c r="X21" s="154">
        <v>6.5540500000000002</v>
      </c>
      <c r="Y21" s="154">
        <v>162.16308000000001</v>
      </c>
      <c r="Z21" s="154">
        <v>77.674080000000004</v>
      </c>
      <c r="AA21" s="154">
        <v>235.1</v>
      </c>
      <c r="AB21" s="154">
        <v>9.3699999999999992</v>
      </c>
      <c r="AC21" s="154">
        <v>9.34</v>
      </c>
      <c r="AD21" s="154">
        <v>483.17678000000001</v>
      </c>
      <c r="AE21" s="154">
        <v>486.39796000000001</v>
      </c>
      <c r="AF21" s="154">
        <v>483.17678000000001</v>
      </c>
      <c r="AG21" s="154">
        <v>418.75321000000002</v>
      </c>
      <c r="AH21" s="154">
        <v>483.17678000000001</v>
      </c>
      <c r="AI21" s="154">
        <v>0</v>
      </c>
      <c r="AJ21" s="154">
        <v>294.11653000000001</v>
      </c>
      <c r="AK21" s="154">
        <v>338.22375</v>
      </c>
      <c r="AL21" s="154">
        <v>0</v>
      </c>
      <c r="AM21" s="154">
        <v>193.5</v>
      </c>
      <c r="AN21" s="154">
        <v>20.835000000000001</v>
      </c>
    </row>
    <row r="22" spans="1:40" ht="24" customHeight="1" x14ac:dyDescent="0.3">
      <c r="A22" s="16" t="s">
        <v>64</v>
      </c>
      <c r="B22" s="16" t="s">
        <v>780</v>
      </c>
      <c r="C22" s="154">
        <v>23</v>
      </c>
      <c r="D22" s="154">
        <v>0</v>
      </c>
      <c r="E22" s="154">
        <v>11.75</v>
      </c>
      <c r="F22" s="154">
        <v>19.53</v>
      </c>
      <c r="G22" s="154">
        <v>42.89</v>
      </c>
      <c r="H22" s="154">
        <v>4.4000000000000004</v>
      </c>
      <c r="I22" s="154">
        <v>10</v>
      </c>
      <c r="J22" s="154">
        <v>5.9560000000000004</v>
      </c>
      <c r="K22" s="154">
        <v>8.6</v>
      </c>
      <c r="L22" s="154">
        <v>8.6</v>
      </c>
      <c r="M22" s="154">
        <v>8.6</v>
      </c>
      <c r="N22" s="154">
        <v>8.6</v>
      </c>
      <c r="O22" s="154">
        <v>610.79999999999995</v>
      </c>
      <c r="P22" s="154">
        <v>468.73</v>
      </c>
      <c r="Q22" s="154">
        <v>8</v>
      </c>
      <c r="R22" s="154">
        <v>10</v>
      </c>
      <c r="S22" s="154">
        <v>622.18381999999997</v>
      </c>
      <c r="T22" s="154">
        <v>9.3933</v>
      </c>
      <c r="U22" s="154">
        <v>304.12</v>
      </c>
      <c r="V22" s="154">
        <v>180.3</v>
      </c>
      <c r="W22" s="154">
        <v>9.0129999999999999</v>
      </c>
      <c r="X22" s="154">
        <v>6.2782</v>
      </c>
      <c r="Y22" s="154">
        <v>407.11939999999998</v>
      </c>
      <c r="Z22" s="154">
        <v>310.61703</v>
      </c>
      <c r="AA22" s="154">
        <v>193.9</v>
      </c>
      <c r="AB22" s="154">
        <v>8.11</v>
      </c>
      <c r="AC22" s="154">
        <v>8.02</v>
      </c>
      <c r="AD22" s="154">
        <v>483.17678000000001</v>
      </c>
      <c r="AE22" s="154">
        <v>486.39796000000001</v>
      </c>
      <c r="AF22" s="154">
        <v>483.17678000000001</v>
      </c>
      <c r="AG22" s="154">
        <v>418.75321000000002</v>
      </c>
      <c r="AH22" s="154">
        <v>483.17678000000001</v>
      </c>
      <c r="AI22" s="154">
        <v>0</v>
      </c>
      <c r="AJ22" s="154">
        <v>294.11653000000001</v>
      </c>
      <c r="AK22" s="154">
        <v>338.22375</v>
      </c>
      <c r="AL22" s="154">
        <v>0</v>
      </c>
      <c r="AM22" s="154">
        <v>327.36</v>
      </c>
      <c r="AN22" s="154">
        <v>38.429000000000002</v>
      </c>
    </row>
    <row r="23" spans="1:40" ht="24" customHeight="1" x14ac:dyDescent="0.3">
      <c r="A23" s="18" t="s">
        <v>64</v>
      </c>
      <c r="B23" s="18" t="s">
        <v>781</v>
      </c>
      <c r="C23" s="155">
        <v>23</v>
      </c>
      <c r="D23" s="155">
        <v>0</v>
      </c>
      <c r="E23" s="155">
        <v>11.73</v>
      </c>
      <c r="F23" s="155">
        <v>19.53</v>
      </c>
      <c r="G23" s="155">
        <v>73.819999999999993</v>
      </c>
      <c r="H23" s="155">
        <v>4.4000000000000004</v>
      </c>
      <c r="I23" s="155">
        <v>10.3</v>
      </c>
      <c r="J23" s="155">
        <v>5.7290000000000001</v>
      </c>
      <c r="K23" s="155">
        <v>9.1999999999999993</v>
      </c>
      <c r="L23" s="155">
        <v>9.1999999999999993</v>
      </c>
      <c r="M23" s="155">
        <v>9.1999999999999993</v>
      </c>
      <c r="N23" s="155">
        <v>9.1999999999999993</v>
      </c>
      <c r="O23" s="155">
        <v>754.1</v>
      </c>
      <c r="P23" s="155">
        <v>725.46</v>
      </c>
      <c r="Q23" s="155">
        <v>9</v>
      </c>
      <c r="R23" s="155">
        <v>10</v>
      </c>
      <c r="S23" s="155">
        <v>787.29597999999999</v>
      </c>
      <c r="T23" s="155">
        <v>27.15691</v>
      </c>
      <c r="U23" s="155">
        <v>437.75</v>
      </c>
      <c r="V23" s="155">
        <v>503.1</v>
      </c>
      <c r="W23" s="155">
        <v>9.3800000000000008</v>
      </c>
      <c r="X23" s="155">
        <v>6.6646400000000003</v>
      </c>
      <c r="Y23" s="155">
        <v>679.32195999999999</v>
      </c>
      <c r="Z23" s="155">
        <v>592.04098999999997</v>
      </c>
      <c r="AA23" s="155">
        <v>412.5</v>
      </c>
      <c r="AB23" s="155">
        <v>7.98</v>
      </c>
      <c r="AC23" s="155">
        <v>7.85</v>
      </c>
      <c r="AD23" s="155">
        <v>483.17678000000001</v>
      </c>
      <c r="AE23" s="155">
        <v>486.39796000000001</v>
      </c>
      <c r="AF23" s="155">
        <v>483.17678000000001</v>
      </c>
      <c r="AG23" s="155">
        <v>418.75321000000002</v>
      </c>
      <c r="AH23" s="155">
        <v>483.17678000000001</v>
      </c>
      <c r="AI23" s="155">
        <v>0</v>
      </c>
      <c r="AJ23" s="155">
        <v>294.11653000000001</v>
      </c>
      <c r="AK23" s="155">
        <v>338.22375</v>
      </c>
      <c r="AL23" s="155">
        <v>0</v>
      </c>
      <c r="AM23" s="155">
        <v>458.18</v>
      </c>
      <c r="AN23" s="155">
        <v>61.884</v>
      </c>
    </row>
    <row r="24" spans="1:40" ht="24" customHeight="1" x14ac:dyDescent="0.3">
      <c r="A24" s="13" t="s">
        <v>64</v>
      </c>
      <c r="B24" s="13" t="s">
        <v>782</v>
      </c>
      <c r="C24" s="153">
        <v>22</v>
      </c>
      <c r="D24" s="153">
        <v>0</v>
      </c>
      <c r="E24" s="153">
        <v>11.32</v>
      </c>
      <c r="F24" s="153">
        <v>19.02</v>
      </c>
      <c r="G24" s="153">
        <v>137.03</v>
      </c>
      <c r="H24" s="153">
        <v>4.0999999999999996</v>
      </c>
      <c r="I24" s="153">
        <v>10.1</v>
      </c>
      <c r="J24" s="153">
        <v>6.6390000000000002</v>
      </c>
      <c r="K24" s="153">
        <v>9.9</v>
      </c>
      <c r="L24" s="153">
        <v>9.9</v>
      </c>
      <c r="M24" s="153">
        <v>9.9</v>
      </c>
      <c r="N24" s="153">
        <v>9.9</v>
      </c>
      <c r="O24" s="153">
        <v>768.6</v>
      </c>
      <c r="P24" s="153">
        <v>781.09</v>
      </c>
      <c r="Q24" s="153">
        <v>9</v>
      </c>
      <c r="R24" s="153">
        <v>11</v>
      </c>
      <c r="S24" s="153">
        <v>816.55438000000004</v>
      </c>
      <c r="T24" s="153">
        <v>44.341439999999999</v>
      </c>
      <c r="U24" s="153">
        <v>567.78</v>
      </c>
      <c r="V24" s="153">
        <v>798.3</v>
      </c>
      <c r="W24" s="153">
        <v>10.882</v>
      </c>
      <c r="X24" s="153">
        <v>5.9843099999999998</v>
      </c>
      <c r="Y24" s="153">
        <v>806.30913999999996</v>
      </c>
      <c r="Z24" s="153">
        <v>765.82241999999997</v>
      </c>
      <c r="AA24" s="153">
        <v>790.1</v>
      </c>
      <c r="AB24" s="153">
        <v>8.76</v>
      </c>
      <c r="AC24" s="153">
        <v>8.1199999999999992</v>
      </c>
      <c r="AD24" s="153">
        <v>483.17678000000001</v>
      </c>
      <c r="AE24" s="153">
        <v>486.39796000000001</v>
      </c>
      <c r="AF24" s="153">
        <v>483.17678000000001</v>
      </c>
      <c r="AG24" s="153">
        <v>418.75321000000002</v>
      </c>
      <c r="AH24" s="153">
        <v>483.17678000000001</v>
      </c>
      <c r="AI24" s="153">
        <v>0</v>
      </c>
      <c r="AJ24" s="153">
        <v>294.11653000000001</v>
      </c>
      <c r="AK24" s="153">
        <v>338.22375</v>
      </c>
      <c r="AL24" s="153">
        <v>0</v>
      </c>
      <c r="AM24" s="153">
        <v>586.29999999999995</v>
      </c>
      <c r="AN24" s="153">
        <v>91.563999999999993</v>
      </c>
    </row>
    <row r="25" spans="1:40" ht="24" customHeight="1" x14ac:dyDescent="0.3">
      <c r="A25" s="16" t="s">
        <v>64</v>
      </c>
      <c r="B25" s="16" t="s">
        <v>783</v>
      </c>
      <c r="C25" s="154">
        <v>22</v>
      </c>
      <c r="D25" s="154">
        <v>0</v>
      </c>
      <c r="E25" s="154">
        <v>13.03</v>
      </c>
      <c r="F25" s="154">
        <v>19.02</v>
      </c>
      <c r="G25" s="154">
        <v>164.94</v>
      </c>
      <c r="H25" s="154">
        <v>4.3</v>
      </c>
      <c r="I25" s="154">
        <v>10.9</v>
      </c>
      <c r="J25" s="154">
        <v>6.843</v>
      </c>
      <c r="K25" s="154">
        <v>10.1</v>
      </c>
      <c r="L25" s="154">
        <v>10.1</v>
      </c>
      <c r="M25" s="154">
        <v>10.1</v>
      </c>
      <c r="N25" s="154">
        <v>10.1</v>
      </c>
      <c r="O25" s="154">
        <v>770.4</v>
      </c>
      <c r="P25" s="154">
        <v>803.64</v>
      </c>
      <c r="Q25" s="154">
        <v>10</v>
      </c>
      <c r="R25" s="154">
        <v>11</v>
      </c>
      <c r="S25" s="154">
        <v>824.82213999999999</v>
      </c>
      <c r="T25" s="154">
        <v>104.56056</v>
      </c>
      <c r="U25" s="154">
        <v>675.07</v>
      </c>
      <c r="V25" s="154">
        <v>829.5</v>
      </c>
      <c r="W25" s="154">
        <v>9.5890000000000004</v>
      </c>
      <c r="X25" s="154">
        <v>5.8898200000000003</v>
      </c>
      <c r="Y25" s="154">
        <v>834.55124000000001</v>
      </c>
      <c r="Z25" s="154">
        <v>784.07288000000005</v>
      </c>
      <c r="AA25" s="154">
        <v>800.4</v>
      </c>
      <c r="AB25" s="154">
        <v>9.65</v>
      </c>
      <c r="AC25" s="154">
        <v>9.09</v>
      </c>
      <c r="AD25" s="154">
        <v>483.17678000000001</v>
      </c>
      <c r="AE25" s="154">
        <v>486.39796000000001</v>
      </c>
      <c r="AF25" s="154">
        <v>483.17678000000001</v>
      </c>
      <c r="AG25" s="154">
        <v>418.75321000000002</v>
      </c>
      <c r="AH25" s="154">
        <v>483.17678000000001</v>
      </c>
      <c r="AI25" s="154">
        <v>0</v>
      </c>
      <c r="AJ25" s="154">
        <v>294.11653000000001</v>
      </c>
      <c r="AK25" s="154">
        <v>338.22375</v>
      </c>
      <c r="AL25" s="154">
        <v>0</v>
      </c>
      <c r="AM25" s="154">
        <v>697.86</v>
      </c>
      <c r="AN25" s="154">
        <v>165.32599999999999</v>
      </c>
    </row>
    <row r="26" spans="1:40" ht="24" customHeight="1" x14ac:dyDescent="0.3">
      <c r="A26" s="16" t="s">
        <v>64</v>
      </c>
      <c r="B26" s="16" t="s">
        <v>784</v>
      </c>
      <c r="C26" s="154">
        <v>24</v>
      </c>
      <c r="D26" s="154">
        <v>0</v>
      </c>
      <c r="E26" s="154">
        <v>11.55</v>
      </c>
      <c r="F26" s="154">
        <v>19.02</v>
      </c>
      <c r="G26" s="154">
        <v>209.39</v>
      </c>
      <c r="H26" s="154">
        <v>4.3</v>
      </c>
      <c r="I26" s="154">
        <v>10.3</v>
      </c>
      <c r="J26" s="154">
        <v>6.4</v>
      </c>
      <c r="K26" s="154">
        <v>10.9</v>
      </c>
      <c r="L26" s="154">
        <v>10.9</v>
      </c>
      <c r="M26" s="154">
        <v>10.9</v>
      </c>
      <c r="N26" s="154">
        <v>10.9</v>
      </c>
      <c r="O26" s="154">
        <v>766.8</v>
      </c>
      <c r="P26" s="154">
        <v>813.46</v>
      </c>
      <c r="Q26" s="154">
        <v>10</v>
      </c>
      <c r="R26" s="154">
        <v>11</v>
      </c>
      <c r="S26" s="154">
        <v>829.77309000000002</v>
      </c>
      <c r="T26" s="154">
        <v>126.72357</v>
      </c>
      <c r="U26" s="154">
        <v>782.77</v>
      </c>
      <c r="V26" s="154">
        <v>825.9</v>
      </c>
      <c r="W26" s="154">
        <v>11.254</v>
      </c>
      <c r="X26" s="154">
        <v>6.1616799999999996</v>
      </c>
      <c r="Y26" s="154">
        <v>841.33101999999997</v>
      </c>
      <c r="Z26" s="154">
        <v>780.60928000000001</v>
      </c>
      <c r="AA26" s="154">
        <v>799.5</v>
      </c>
      <c r="AB26" s="154">
        <v>9.6999999999999993</v>
      </c>
      <c r="AC26" s="154">
        <v>10.130000000000001</v>
      </c>
      <c r="AD26" s="154">
        <v>483.17678000000001</v>
      </c>
      <c r="AE26" s="154">
        <v>486.39796000000001</v>
      </c>
      <c r="AF26" s="154">
        <v>483.17678000000001</v>
      </c>
      <c r="AG26" s="154">
        <v>418.75321000000002</v>
      </c>
      <c r="AH26" s="154">
        <v>483.17678000000001</v>
      </c>
      <c r="AI26" s="154">
        <v>0</v>
      </c>
      <c r="AJ26" s="154">
        <v>294.11653000000001</v>
      </c>
      <c r="AK26" s="154">
        <v>338.22375</v>
      </c>
      <c r="AL26" s="154">
        <v>0</v>
      </c>
      <c r="AM26" s="154">
        <v>791.98</v>
      </c>
      <c r="AN26" s="154">
        <v>203.899</v>
      </c>
    </row>
    <row r="27" spans="1:40" ht="24" customHeight="1" x14ac:dyDescent="0.3">
      <c r="A27" s="16" t="s">
        <v>64</v>
      </c>
      <c r="B27" s="16" t="s">
        <v>785</v>
      </c>
      <c r="C27" s="154">
        <v>24</v>
      </c>
      <c r="D27" s="154">
        <v>0</v>
      </c>
      <c r="E27" s="154">
        <v>12.36</v>
      </c>
      <c r="F27" s="154">
        <v>19.02</v>
      </c>
      <c r="G27" s="154">
        <v>315.08999999999997</v>
      </c>
      <c r="H27" s="154">
        <v>4.5</v>
      </c>
      <c r="I27" s="154">
        <v>10.199999999999999</v>
      </c>
      <c r="J27" s="154">
        <v>6.1950000000000003</v>
      </c>
      <c r="K27" s="154">
        <v>10.7</v>
      </c>
      <c r="L27" s="154">
        <v>10.7</v>
      </c>
      <c r="M27" s="154">
        <v>10.7</v>
      </c>
      <c r="N27" s="154">
        <v>10.7</v>
      </c>
      <c r="O27" s="154">
        <v>764.9</v>
      </c>
      <c r="P27" s="154">
        <v>817.09</v>
      </c>
      <c r="Q27" s="154">
        <v>10</v>
      </c>
      <c r="R27" s="154">
        <v>12</v>
      </c>
      <c r="S27" s="154">
        <v>828.59163999999998</v>
      </c>
      <c r="T27" s="154">
        <v>159.24045000000001</v>
      </c>
      <c r="U27" s="154">
        <v>867.58</v>
      </c>
      <c r="V27" s="154">
        <v>820.9</v>
      </c>
      <c r="W27" s="154">
        <v>13.022</v>
      </c>
      <c r="X27" s="154">
        <v>6.87622</v>
      </c>
      <c r="Y27" s="154">
        <v>843.71964000000003</v>
      </c>
      <c r="Z27" s="154">
        <v>780.33416999999997</v>
      </c>
      <c r="AA27" s="154">
        <v>794.5</v>
      </c>
      <c r="AB27" s="154">
        <v>9.1199999999999992</v>
      </c>
      <c r="AC27" s="154">
        <v>9.17</v>
      </c>
      <c r="AD27" s="154">
        <v>483.17678000000001</v>
      </c>
      <c r="AE27" s="154">
        <v>486.39796000000001</v>
      </c>
      <c r="AF27" s="154">
        <v>483.17678000000001</v>
      </c>
      <c r="AG27" s="154">
        <v>418.75321000000002</v>
      </c>
      <c r="AH27" s="154">
        <v>483.17678000000001</v>
      </c>
      <c r="AI27" s="154">
        <v>0</v>
      </c>
      <c r="AJ27" s="154">
        <v>294.11653000000001</v>
      </c>
      <c r="AK27" s="154">
        <v>338.22375</v>
      </c>
      <c r="AL27" s="154">
        <v>0</v>
      </c>
      <c r="AM27" s="154">
        <v>881.69</v>
      </c>
      <c r="AN27" s="154">
        <v>225.24100000000001</v>
      </c>
    </row>
    <row r="28" spans="1:40" ht="24" customHeight="1" x14ac:dyDescent="0.3">
      <c r="A28" s="16" t="s">
        <v>64</v>
      </c>
      <c r="B28" s="16" t="s">
        <v>786</v>
      </c>
      <c r="C28" s="154">
        <v>25</v>
      </c>
      <c r="D28" s="154">
        <v>0</v>
      </c>
      <c r="E28" s="154">
        <v>12.52</v>
      </c>
      <c r="F28" s="154">
        <v>19.02</v>
      </c>
      <c r="G28" s="154">
        <v>847.63</v>
      </c>
      <c r="H28" s="154">
        <v>5.8</v>
      </c>
      <c r="I28" s="154">
        <v>10.4</v>
      </c>
      <c r="J28" s="154">
        <v>7.2839999999999998</v>
      </c>
      <c r="K28" s="154">
        <v>11.3</v>
      </c>
      <c r="L28" s="154">
        <v>11.3</v>
      </c>
      <c r="M28" s="154">
        <v>11.3</v>
      </c>
      <c r="N28" s="154">
        <v>11.3</v>
      </c>
      <c r="O28" s="154">
        <v>757.7</v>
      </c>
      <c r="P28" s="154">
        <v>813.46</v>
      </c>
      <c r="Q28" s="154">
        <v>11</v>
      </c>
      <c r="R28" s="154">
        <v>12</v>
      </c>
      <c r="S28" s="154">
        <v>825.51072999999997</v>
      </c>
      <c r="T28" s="154">
        <v>212.84273999999999</v>
      </c>
      <c r="U28" s="154">
        <v>934.33</v>
      </c>
      <c r="V28" s="154">
        <v>812.7</v>
      </c>
      <c r="W28" s="154">
        <v>11.162000000000001</v>
      </c>
      <c r="X28" s="154">
        <v>7.7061999999999999</v>
      </c>
      <c r="Y28" s="154">
        <v>844.51760999999999</v>
      </c>
      <c r="Z28" s="154">
        <v>771.23590000000002</v>
      </c>
      <c r="AA28" s="154">
        <v>790.6</v>
      </c>
      <c r="AB28" s="154">
        <v>9.06</v>
      </c>
      <c r="AC28" s="154">
        <v>9.25</v>
      </c>
      <c r="AD28" s="154">
        <v>483.17678000000001</v>
      </c>
      <c r="AE28" s="154">
        <v>486.39796000000001</v>
      </c>
      <c r="AF28" s="154">
        <v>483.17678000000001</v>
      </c>
      <c r="AG28" s="154">
        <v>418.75321000000002</v>
      </c>
      <c r="AH28" s="154">
        <v>483.17678000000001</v>
      </c>
      <c r="AI28" s="154">
        <v>0</v>
      </c>
      <c r="AJ28" s="154">
        <v>294.11653000000001</v>
      </c>
      <c r="AK28" s="154">
        <v>338.22375</v>
      </c>
      <c r="AL28" s="154">
        <v>0</v>
      </c>
      <c r="AM28" s="154">
        <v>945.39</v>
      </c>
      <c r="AN28" s="154">
        <v>327.04000000000002</v>
      </c>
    </row>
    <row r="29" spans="1:40" ht="24" customHeight="1" x14ac:dyDescent="0.3">
      <c r="A29" s="16" t="s">
        <v>64</v>
      </c>
      <c r="B29" s="16" t="s">
        <v>787</v>
      </c>
      <c r="C29" s="154">
        <v>25</v>
      </c>
      <c r="D29" s="154">
        <v>0</v>
      </c>
      <c r="E29" s="154">
        <v>11.83</v>
      </c>
      <c r="F29" s="154">
        <v>19.02</v>
      </c>
      <c r="G29" s="154">
        <v>900.71</v>
      </c>
      <c r="H29" s="154">
        <v>6.1</v>
      </c>
      <c r="I29" s="154">
        <v>10.7</v>
      </c>
      <c r="J29" s="154">
        <v>7.6340000000000003</v>
      </c>
      <c r="K29" s="154">
        <v>11.4</v>
      </c>
      <c r="L29" s="154">
        <v>11.4</v>
      </c>
      <c r="M29" s="154">
        <v>11.4</v>
      </c>
      <c r="N29" s="154">
        <v>11.4</v>
      </c>
      <c r="O29" s="154">
        <v>778.45</v>
      </c>
      <c r="P29" s="154">
        <v>812.36</v>
      </c>
      <c r="Q29" s="154">
        <v>10</v>
      </c>
      <c r="R29" s="154">
        <v>11</v>
      </c>
      <c r="S29" s="154">
        <v>822.10428999999999</v>
      </c>
      <c r="T29" s="154">
        <v>412.73282999999998</v>
      </c>
      <c r="U29" s="154">
        <v>980.23</v>
      </c>
      <c r="V29" s="154">
        <v>809.2</v>
      </c>
      <c r="W29" s="154">
        <v>11.874000000000001</v>
      </c>
      <c r="X29" s="154">
        <v>8.2216299999999993</v>
      </c>
      <c r="Y29" s="154">
        <v>841.34780999999998</v>
      </c>
      <c r="Z29" s="154">
        <v>766.51946999999996</v>
      </c>
      <c r="AA29" s="154">
        <v>789</v>
      </c>
      <c r="AB29" s="154">
        <v>9.31</v>
      </c>
      <c r="AC29" s="154">
        <v>9.4600000000000009</v>
      </c>
      <c r="AD29" s="154">
        <v>483.17678000000001</v>
      </c>
      <c r="AE29" s="154">
        <v>486.39796000000001</v>
      </c>
      <c r="AF29" s="154">
        <v>483.17678000000001</v>
      </c>
      <c r="AG29" s="154">
        <v>418.75321000000002</v>
      </c>
      <c r="AH29" s="154">
        <v>483.17678000000001</v>
      </c>
      <c r="AI29" s="154">
        <v>0</v>
      </c>
      <c r="AJ29" s="154">
        <v>294.11653000000001</v>
      </c>
      <c r="AK29" s="154">
        <v>338.22375</v>
      </c>
      <c r="AL29" s="154">
        <v>0</v>
      </c>
      <c r="AM29" s="154">
        <v>988.66</v>
      </c>
      <c r="AN29" s="154">
        <v>439.84699999999998</v>
      </c>
    </row>
    <row r="30" spans="1:40" ht="24" customHeight="1" x14ac:dyDescent="0.3">
      <c r="A30" s="16" t="s">
        <v>64</v>
      </c>
      <c r="B30" s="16" t="s">
        <v>788</v>
      </c>
      <c r="C30" s="154">
        <v>24</v>
      </c>
      <c r="D30" s="154">
        <v>0</v>
      </c>
      <c r="E30" s="154">
        <v>11.78</v>
      </c>
      <c r="F30" s="154">
        <v>19.02</v>
      </c>
      <c r="G30" s="154">
        <v>942.74</v>
      </c>
      <c r="H30" s="154">
        <v>7.3</v>
      </c>
      <c r="I30" s="154">
        <v>10.3</v>
      </c>
      <c r="J30" s="154">
        <v>7.8659999999999997</v>
      </c>
      <c r="K30" s="154">
        <v>11.8</v>
      </c>
      <c r="L30" s="154">
        <v>11.8</v>
      </c>
      <c r="M30" s="154">
        <v>11.8</v>
      </c>
      <c r="N30" s="154">
        <v>11.8</v>
      </c>
      <c r="O30" s="154">
        <v>783.5</v>
      </c>
      <c r="P30" s="154">
        <v>809.46</v>
      </c>
      <c r="Q30" s="154">
        <v>10</v>
      </c>
      <c r="R30" s="154">
        <v>11</v>
      </c>
      <c r="S30" s="154">
        <v>822.26391000000001</v>
      </c>
      <c r="T30" s="154">
        <v>707.47029999999995</v>
      </c>
      <c r="U30" s="154">
        <v>1004.88</v>
      </c>
      <c r="V30" s="154">
        <v>807.4</v>
      </c>
      <c r="W30" s="154">
        <v>13.236000000000001</v>
      </c>
      <c r="X30" s="154">
        <v>8.2447700000000008</v>
      </c>
      <c r="Y30" s="154">
        <v>841.52625</v>
      </c>
      <c r="Z30" s="154">
        <v>765.39040999999997</v>
      </c>
      <c r="AA30" s="154">
        <v>788.8</v>
      </c>
      <c r="AB30" s="154">
        <v>10.32</v>
      </c>
      <c r="AC30" s="154">
        <v>10.34</v>
      </c>
      <c r="AD30" s="154">
        <v>483.17678000000001</v>
      </c>
      <c r="AE30" s="154">
        <v>486.39796000000001</v>
      </c>
      <c r="AF30" s="154">
        <v>483.17678000000001</v>
      </c>
      <c r="AG30" s="154">
        <v>418.75321000000002</v>
      </c>
      <c r="AH30" s="154">
        <v>483.17678000000001</v>
      </c>
      <c r="AI30" s="154">
        <v>0</v>
      </c>
      <c r="AJ30" s="154">
        <v>294.11653000000001</v>
      </c>
      <c r="AK30" s="154">
        <v>338.22375</v>
      </c>
      <c r="AL30" s="154">
        <v>0</v>
      </c>
      <c r="AM30" s="154">
        <v>1014.86</v>
      </c>
      <c r="AN30" s="154">
        <v>591.53099999999995</v>
      </c>
    </row>
    <row r="31" spans="1:40" ht="24" customHeight="1" x14ac:dyDescent="0.3">
      <c r="A31" s="18" t="s">
        <v>64</v>
      </c>
      <c r="B31" s="18" t="s">
        <v>789</v>
      </c>
      <c r="C31" s="155">
        <v>24</v>
      </c>
      <c r="D31" s="155">
        <v>0</v>
      </c>
      <c r="E31" s="155">
        <v>12.13</v>
      </c>
      <c r="F31" s="155">
        <v>19.02</v>
      </c>
      <c r="G31" s="155">
        <v>956.24</v>
      </c>
      <c r="H31" s="155">
        <v>7.5</v>
      </c>
      <c r="I31" s="155">
        <v>10.199999999999999</v>
      </c>
      <c r="J31" s="155">
        <v>8.2080000000000002</v>
      </c>
      <c r="K31" s="155">
        <v>11.9</v>
      </c>
      <c r="L31" s="155">
        <v>11.9</v>
      </c>
      <c r="M31" s="155">
        <v>11.9</v>
      </c>
      <c r="N31" s="155">
        <v>11.9</v>
      </c>
      <c r="O31" s="155">
        <v>789.95</v>
      </c>
      <c r="P31" s="155">
        <v>813.82</v>
      </c>
      <c r="Q31" s="155">
        <v>10</v>
      </c>
      <c r="R31" s="155">
        <v>11</v>
      </c>
      <c r="S31" s="155">
        <v>825.86968000000002</v>
      </c>
      <c r="T31" s="155">
        <v>850.15997000000004</v>
      </c>
      <c r="U31" s="155">
        <v>1013.72</v>
      </c>
      <c r="V31" s="155">
        <v>815.4</v>
      </c>
      <c r="W31" s="155">
        <v>13.33</v>
      </c>
      <c r="X31" s="155">
        <v>8.2224000000000004</v>
      </c>
      <c r="Y31" s="155">
        <v>847.87729000000002</v>
      </c>
      <c r="Z31" s="155">
        <v>773.98172</v>
      </c>
      <c r="AA31" s="155">
        <v>793</v>
      </c>
      <c r="AB31" s="155">
        <v>10.38</v>
      </c>
      <c r="AC31" s="155">
        <v>10.24</v>
      </c>
      <c r="AD31" s="155">
        <v>483.17678000000001</v>
      </c>
      <c r="AE31" s="155">
        <v>486.39796000000001</v>
      </c>
      <c r="AF31" s="155">
        <v>483.17678000000001</v>
      </c>
      <c r="AG31" s="155">
        <v>418.75321000000002</v>
      </c>
      <c r="AH31" s="155">
        <v>483.17678000000001</v>
      </c>
      <c r="AI31" s="155">
        <v>0</v>
      </c>
      <c r="AJ31" s="155">
        <v>294.11653000000001</v>
      </c>
      <c r="AK31" s="155">
        <v>338.22375</v>
      </c>
      <c r="AL31" s="155">
        <v>0</v>
      </c>
      <c r="AM31" s="155">
        <v>1018.77</v>
      </c>
      <c r="AN31" s="155">
        <v>776.89700000000005</v>
      </c>
    </row>
    <row r="32" spans="1:40" ht="24" customHeight="1" x14ac:dyDescent="0.3">
      <c r="A32" s="13" t="s">
        <v>64</v>
      </c>
      <c r="B32" s="13" t="s">
        <v>790</v>
      </c>
      <c r="C32" s="153">
        <v>24</v>
      </c>
      <c r="D32" s="153">
        <v>0</v>
      </c>
      <c r="E32" s="153">
        <v>11.82</v>
      </c>
      <c r="F32" s="153">
        <v>19.02</v>
      </c>
      <c r="G32" s="153">
        <v>955.33</v>
      </c>
      <c r="H32" s="153">
        <v>8.3000000000000007</v>
      </c>
      <c r="I32" s="153">
        <v>10.1</v>
      </c>
      <c r="J32" s="153">
        <v>7.1859999999999999</v>
      </c>
      <c r="K32" s="153">
        <v>10.5</v>
      </c>
      <c r="L32" s="153">
        <v>10.5</v>
      </c>
      <c r="M32" s="153">
        <v>10.5</v>
      </c>
      <c r="N32" s="153">
        <v>10.5</v>
      </c>
      <c r="O32" s="153">
        <v>796.45</v>
      </c>
      <c r="P32" s="153">
        <v>819.27</v>
      </c>
      <c r="Q32" s="153">
        <v>10</v>
      </c>
      <c r="R32" s="153">
        <v>11</v>
      </c>
      <c r="S32" s="153">
        <v>833.19168999999999</v>
      </c>
      <c r="T32" s="153">
        <v>847.11339999999996</v>
      </c>
      <c r="U32" s="153">
        <v>1003.59</v>
      </c>
      <c r="V32" s="153">
        <v>823.6</v>
      </c>
      <c r="W32" s="153">
        <v>14.294</v>
      </c>
      <c r="X32" s="153">
        <v>8.1405799999999999</v>
      </c>
      <c r="Y32" s="153">
        <v>850.75027</v>
      </c>
      <c r="Z32" s="153">
        <v>778.04376000000002</v>
      </c>
      <c r="AA32" s="153">
        <v>800.6</v>
      </c>
      <c r="AB32" s="153">
        <v>9.83</v>
      </c>
      <c r="AC32" s="153">
        <v>9.25</v>
      </c>
      <c r="AD32" s="153">
        <v>483.17678000000001</v>
      </c>
      <c r="AE32" s="153">
        <v>486.39796000000001</v>
      </c>
      <c r="AF32" s="153">
        <v>483.17678000000001</v>
      </c>
      <c r="AG32" s="153">
        <v>418.75321000000002</v>
      </c>
      <c r="AH32" s="153">
        <v>483.17678000000001</v>
      </c>
      <c r="AI32" s="153">
        <v>0</v>
      </c>
      <c r="AJ32" s="153">
        <v>291.66556000000003</v>
      </c>
      <c r="AK32" s="153">
        <v>338.22375</v>
      </c>
      <c r="AL32" s="153">
        <v>0</v>
      </c>
      <c r="AM32" s="153">
        <v>1000.64</v>
      </c>
      <c r="AN32" s="153">
        <v>773.47199999999998</v>
      </c>
    </row>
    <row r="33" spans="1:40" ht="24" customHeight="1" x14ac:dyDescent="0.3">
      <c r="A33" s="16" t="s">
        <v>64</v>
      </c>
      <c r="B33" s="16" t="s">
        <v>791</v>
      </c>
      <c r="C33" s="154">
        <v>24</v>
      </c>
      <c r="D33" s="154">
        <v>0</v>
      </c>
      <c r="E33" s="154">
        <v>11.22</v>
      </c>
      <c r="F33" s="154">
        <v>19.02</v>
      </c>
      <c r="G33" s="154">
        <v>937.57</v>
      </c>
      <c r="H33" s="154">
        <v>9.1</v>
      </c>
      <c r="I33" s="154">
        <v>9.1999999999999993</v>
      </c>
      <c r="J33" s="154">
        <v>7.7220000000000004</v>
      </c>
      <c r="K33" s="154">
        <v>10.199999999999999</v>
      </c>
      <c r="L33" s="154">
        <v>10.199999999999999</v>
      </c>
      <c r="M33" s="154">
        <v>10.199999999999999</v>
      </c>
      <c r="N33" s="154">
        <v>10.199999999999999</v>
      </c>
      <c r="O33" s="154">
        <v>793.9</v>
      </c>
      <c r="P33" s="154">
        <v>829.09</v>
      </c>
      <c r="Q33" s="154">
        <v>10</v>
      </c>
      <c r="R33" s="154">
        <v>11</v>
      </c>
      <c r="S33" s="154">
        <v>843.89425000000006</v>
      </c>
      <c r="T33" s="154">
        <v>849.18668000000002</v>
      </c>
      <c r="U33" s="154">
        <v>968.5</v>
      </c>
      <c r="V33" s="154">
        <v>830.5</v>
      </c>
      <c r="W33" s="154">
        <v>11.055</v>
      </c>
      <c r="X33" s="154">
        <v>8.1711899999999993</v>
      </c>
      <c r="Y33" s="154">
        <v>853.27835000000005</v>
      </c>
      <c r="Z33" s="154">
        <v>786.15399000000002</v>
      </c>
      <c r="AA33" s="154">
        <v>808.3</v>
      </c>
      <c r="AB33" s="154">
        <v>9.4</v>
      </c>
      <c r="AC33" s="154">
        <v>9.8800000000000008</v>
      </c>
      <c r="AD33" s="154">
        <v>483.17678000000001</v>
      </c>
      <c r="AE33" s="154">
        <v>486.39796000000001</v>
      </c>
      <c r="AF33" s="154">
        <v>483.17678000000001</v>
      </c>
      <c r="AG33" s="154">
        <v>418.75321000000002</v>
      </c>
      <c r="AH33" s="154">
        <v>483.17678000000001</v>
      </c>
      <c r="AI33" s="154">
        <v>0</v>
      </c>
      <c r="AJ33" s="154">
        <v>289.21458999999999</v>
      </c>
      <c r="AK33" s="154">
        <v>338.22375</v>
      </c>
      <c r="AL33" s="154">
        <v>0</v>
      </c>
      <c r="AM33" s="154">
        <v>961.94</v>
      </c>
      <c r="AN33" s="154">
        <v>779.01599999999996</v>
      </c>
    </row>
    <row r="34" spans="1:40" ht="24" customHeight="1" x14ac:dyDescent="0.3">
      <c r="A34" s="16" t="s">
        <v>64</v>
      </c>
      <c r="B34" s="16" t="s">
        <v>792</v>
      </c>
      <c r="C34" s="154">
        <v>24</v>
      </c>
      <c r="D34" s="154">
        <v>0</v>
      </c>
      <c r="E34" s="154">
        <v>11.62</v>
      </c>
      <c r="F34" s="154">
        <v>19.02</v>
      </c>
      <c r="G34" s="154">
        <v>890.55</v>
      </c>
      <c r="H34" s="154">
        <v>10.5</v>
      </c>
      <c r="I34" s="154">
        <v>9.4</v>
      </c>
      <c r="J34" s="154">
        <v>8.19</v>
      </c>
      <c r="K34" s="154">
        <v>11.5</v>
      </c>
      <c r="L34" s="154">
        <v>11.5</v>
      </c>
      <c r="M34" s="154">
        <v>11.5</v>
      </c>
      <c r="N34" s="154">
        <v>11.5</v>
      </c>
      <c r="O34" s="154">
        <v>803.55</v>
      </c>
      <c r="P34" s="154">
        <v>838.18</v>
      </c>
      <c r="Q34" s="154">
        <v>10</v>
      </c>
      <c r="R34" s="154">
        <v>11</v>
      </c>
      <c r="S34" s="154">
        <v>853.37887999999998</v>
      </c>
      <c r="T34" s="154">
        <v>843.47465</v>
      </c>
      <c r="U34" s="154">
        <v>910.73</v>
      </c>
      <c r="V34" s="154">
        <v>838.4</v>
      </c>
      <c r="W34" s="154">
        <v>9.5709999999999997</v>
      </c>
      <c r="X34" s="154">
        <v>8.1221999999999994</v>
      </c>
      <c r="Y34" s="154">
        <v>858.91</v>
      </c>
      <c r="Z34" s="154">
        <v>795.79276000000004</v>
      </c>
      <c r="AA34" s="154">
        <v>813.9</v>
      </c>
      <c r="AB34" s="154">
        <v>10.19</v>
      </c>
      <c r="AC34" s="154">
        <v>10.9</v>
      </c>
      <c r="AD34" s="154">
        <v>483.17678000000001</v>
      </c>
      <c r="AE34" s="154">
        <v>486.39796000000001</v>
      </c>
      <c r="AF34" s="154">
        <v>483.17678000000001</v>
      </c>
      <c r="AG34" s="154">
        <v>418.75321000000002</v>
      </c>
      <c r="AH34" s="154">
        <v>483.17678000000001</v>
      </c>
      <c r="AI34" s="154">
        <v>245.09710999999999</v>
      </c>
      <c r="AJ34" s="154">
        <v>294.11653000000001</v>
      </c>
      <c r="AK34" s="154">
        <v>338.22375</v>
      </c>
      <c r="AL34" s="154">
        <v>0</v>
      </c>
      <c r="AM34" s="154">
        <v>910.9</v>
      </c>
      <c r="AN34" s="154">
        <v>783.27200000000005</v>
      </c>
    </row>
    <row r="35" spans="1:40" ht="24" customHeight="1" x14ac:dyDescent="0.3">
      <c r="A35" s="16" t="s">
        <v>64</v>
      </c>
      <c r="B35" s="16" t="s">
        <v>793</v>
      </c>
      <c r="C35" s="154">
        <v>24</v>
      </c>
      <c r="D35" s="154">
        <v>0</v>
      </c>
      <c r="E35" s="154">
        <v>12.29</v>
      </c>
      <c r="F35" s="154">
        <v>19.02</v>
      </c>
      <c r="G35" s="154">
        <v>832.16</v>
      </c>
      <c r="H35" s="154">
        <v>9.6999999999999993</v>
      </c>
      <c r="I35" s="154">
        <v>9.4</v>
      </c>
      <c r="J35" s="154">
        <v>7.2869999999999999</v>
      </c>
      <c r="K35" s="154">
        <v>9.6999999999999993</v>
      </c>
      <c r="L35" s="154">
        <v>9.6999999999999993</v>
      </c>
      <c r="M35" s="154">
        <v>9.6999999999999993</v>
      </c>
      <c r="N35" s="154">
        <v>9.6999999999999993</v>
      </c>
      <c r="O35" s="154">
        <v>802.15</v>
      </c>
      <c r="P35" s="154">
        <v>843.27</v>
      </c>
      <c r="Q35" s="154">
        <v>10</v>
      </c>
      <c r="R35" s="154">
        <v>11</v>
      </c>
      <c r="S35" s="154">
        <v>859.69421999999997</v>
      </c>
      <c r="T35" s="154">
        <v>805.61136999999997</v>
      </c>
      <c r="U35" s="154">
        <v>842.92</v>
      </c>
      <c r="V35" s="154">
        <v>839.9</v>
      </c>
      <c r="W35" s="154">
        <v>10.513</v>
      </c>
      <c r="X35" s="154">
        <v>8.4265600000000003</v>
      </c>
      <c r="Y35" s="154">
        <v>860.38405999999998</v>
      </c>
      <c r="Z35" s="154">
        <v>804.11237000000006</v>
      </c>
      <c r="AA35" s="154">
        <v>815.9</v>
      </c>
      <c r="AB35" s="154">
        <v>10.119999999999999</v>
      </c>
      <c r="AC35" s="154">
        <v>10.56</v>
      </c>
      <c r="AD35" s="154">
        <v>483.17678000000001</v>
      </c>
      <c r="AE35" s="154">
        <v>486.39796000000001</v>
      </c>
      <c r="AF35" s="154">
        <v>483.17678000000001</v>
      </c>
      <c r="AG35" s="154">
        <v>418.75321000000002</v>
      </c>
      <c r="AH35" s="154">
        <v>483.17678000000001</v>
      </c>
      <c r="AI35" s="154">
        <v>249.99905000000001</v>
      </c>
      <c r="AJ35" s="154">
        <v>294.11653000000001</v>
      </c>
      <c r="AK35" s="154">
        <v>338.22375</v>
      </c>
      <c r="AL35" s="154">
        <v>0</v>
      </c>
      <c r="AM35" s="154">
        <v>836.96</v>
      </c>
      <c r="AN35" s="154">
        <v>782.76</v>
      </c>
    </row>
    <row r="36" spans="1:40" ht="24" customHeight="1" x14ac:dyDescent="0.3">
      <c r="A36" s="16" t="s">
        <v>64</v>
      </c>
      <c r="B36" s="16" t="s">
        <v>794</v>
      </c>
      <c r="C36" s="154">
        <v>24</v>
      </c>
      <c r="D36" s="154">
        <v>0</v>
      </c>
      <c r="E36" s="154">
        <v>12.6</v>
      </c>
      <c r="F36" s="154">
        <v>19.02</v>
      </c>
      <c r="G36" s="154">
        <v>754.45</v>
      </c>
      <c r="H36" s="154">
        <v>9.3000000000000007</v>
      </c>
      <c r="I36" s="154">
        <v>9.6</v>
      </c>
      <c r="J36" s="154">
        <v>5.968</v>
      </c>
      <c r="K36" s="154">
        <v>9.3000000000000007</v>
      </c>
      <c r="L36" s="154">
        <v>9.3000000000000007</v>
      </c>
      <c r="M36" s="154">
        <v>9.3000000000000007</v>
      </c>
      <c r="N36" s="154">
        <v>9.3000000000000007</v>
      </c>
      <c r="O36" s="154">
        <v>786.25</v>
      </c>
      <c r="P36" s="154">
        <v>839.27</v>
      </c>
      <c r="Q36" s="154">
        <v>11</v>
      </c>
      <c r="R36" s="154">
        <v>11</v>
      </c>
      <c r="S36" s="154">
        <v>856.19523000000004</v>
      </c>
      <c r="T36" s="154">
        <v>744.25941999999998</v>
      </c>
      <c r="U36" s="154">
        <v>747.12656000000004</v>
      </c>
      <c r="V36" s="154">
        <v>828.5</v>
      </c>
      <c r="W36" s="154">
        <v>11.226000000000001</v>
      </c>
      <c r="X36" s="154">
        <v>8.4926700000000004</v>
      </c>
      <c r="Y36" s="154">
        <v>855.43917999999996</v>
      </c>
      <c r="Z36" s="154">
        <v>808.33572000000004</v>
      </c>
      <c r="AA36" s="154">
        <v>808.2</v>
      </c>
      <c r="AB36" s="154">
        <v>9.64</v>
      </c>
      <c r="AC36" s="154">
        <v>10.02</v>
      </c>
      <c r="AD36" s="154">
        <v>483.17678000000001</v>
      </c>
      <c r="AE36" s="154">
        <v>486.39796000000001</v>
      </c>
      <c r="AF36" s="154">
        <v>483.17678000000001</v>
      </c>
      <c r="AG36" s="154">
        <v>418.75321000000002</v>
      </c>
      <c r="AH36" s="154">
        <v>483.17678000000001</v>
      </c>
      <c r="AI36" s="154">
        <v>249.99905000000001</v>
      </c>
      <c r="AJ36" s="154">
        <v>294.11653000000001</v>
      </c>
      <c r="AK36" s="154">
        <v>338.22375</v>
      </c>
      <c r="AL36" s="154">
        <v>0</v>
      </c>
      <c r="AM36" s="154">
        <v>746.09</v>
      </c>
      <c r="AN36" s="154">
        <v>768.22199999999998</v>
      </c>
    </row>
    <row r="37" spans="1:40" ht="24" customHeight="1" x14ac:dyDescent="0.3">
      <c r="A37" s="16" t="s">
        <v>64</v>
      </c>
      <c r="B37" s="16" t="s">
        <v>795</v>
      </c>
      <c r="C37" s="154">
        <v>24</v>
      </c>
      <c r="D37" s="154">
        <v>0</v>
      </c>
      <c r="E37" s="154">
        <v>12.18</v>
      </c>
      <c r="F37" s="154">
        <v>19.02</v>
      </c>
      <c r="G37" s="154">
        <v>650.83000000000004</v>
      </c>
      <c r="H37" s="154">
        <v>8.8000000000000007</v>
      </c>
      <c r="I37" s="154">
        <v>9.9</v>
      </c>
      <c r="J37" s="154">
        <v>6.0579999999999998</v>
      </c>
      <c r="K37" s="154">
        <v>10.3</v>
      </c>
      <c r="L37" s="154">
        <v>10.3</v>
      </c>
      <c r="M37" s="154">
        <v>10.3</v>
      </c>
      <c r="N37" s="154">
        <v>10.3</v>
      </c>
      <c r="O37" s="154">
        <v>708.1</v>
      </c>
      <c r="P37" s="154">
        <v>822.18</v>
      </c>
      <c r="Q37" s="154">
        <v>10</v>
      </c>
      <c r="R37" s="154">
        <v>11</v>
      </c>
      <c r="S37" s="154">
        <v>837.24261000000001</v>
      </c>
      <c r="T37" s="154">
        <v>713.85961999999995</v>
      </c>
      <c r="U37" s="154">
        <v>643.58438000000001</v>
      </c>
      <c r="V37" s="154">
        <v>797</v>
      </c>
      <c r="W37" s="154">
        <v>10.948</v>
      </c>
      <c r="X37" s="154">
        <v>8.7657699999999998</v>
      </c>
      <c r="Y37" s="154">
        <v>843.21014000000002</v>
      </c>
      <c r="Z37" s="154">
        <v>803.20654000000002</v>
      </c>
      <c r="AA37" s="154">
        <v>776.7</v>
      </c>
      <c r="AB37" s="154">
        <v>8.57</v>
      </c>
      <c r="AC37" s="154">
        <v>9.4</v>
      </c>
      <c r="AD37" s="154">
        <v>483.17678000000001</v>
      </c>
      <c r="AE37" s="154">
        <v>486.39796000000001</v>
      </c>
      <c r="AF37" s="154">
        <v>483.17678000000001</v>
      </c>
      <c r="AG37" s="154">
        <v>418.75321000000002</v>
      </c>
      <c r="AH37" s="154">
        <v>483.17678000000001</v>
      </c>
      <c r="AI37" s="154">
        <v>249.99905000000001</v>
      </c>
      <c r="AJ37" s="154">
        <v>294.11653000000001</v>
      </c>
      <c r="AK37" s="154">
        <v>338.22375</v>
      </c>
      <c r="AL37" s="154">
        <v>0</v>
      </c>
      <c r="AM37" s="154">
        <v>640.29999999999995</v>
      </c>
      <c r="AN37" s="154">
        <v>725.34199999999998</v>
      </c>
    </row>
    <row r="38" spans="1:40" ht="24" customHeight="1" x14ac:dyDescent="0.3">
      <c r="A38" s="16" t="s">
        <v>64</v>
      </c>
      <c r="B38" s="16" t="s">
        <v>796</v>
      </c>
      <c r="C38" s="154">
        <v>24</v>
      </c>
      <c r="D38" s="154">
        <v>0</v>
      </c>
      <c r="E38" s="154">
        <v>11.46</v>
      </c>
      <c r="F38" s="154">
        <v>19.02</v>
      </c>
      <c r="G38" s="154">
        <v>546.48</v>
      </c>
      <c r="H38" s="154">
        <v>8.6</v>
      </c>
      <c r="I38" s="154">
        <v>9.4</v>
      </c>
      <c r="J38" s="154">
        <v>6.4249999999999998</v>
      </c>
      <c r="K38" s="154">
        <v>7.4</v>
      </c>
      <c r="L38" s="154">
        <v>7.4</v>
      </c>
      <c r="M38" s="154">
        <v>7.4</v>
      </c>
      <c r="N38" s="154">
        <v>7.4</v>
      </c>
      <c r="O38" s="154">
        <v>498.3</v>
      </c>
      <c r="P38" s="154">
        <v>781.09</v>
      </c>
      <c r="Q38" s="154">
        <v>10</v>
      </c>
      <c r="R38" s="154">
        <v>10</v>
      </c>
      <c r="S38" s="154">
        <v>779.34002999999996</v>
      </c>
      <c r="T38" s="154">
        <v>639.24552000000006</v>
      </c>
      <c r="U38" s="154">
        <v>526.21594000000005</v>
      </c>
      <c r="V38" s="154">
        <v>733.2</v>
      </c>
      <c r="W38" s="154">
        <v>11.067</v>
      </c>
      <c r="X38" s="154">
        <v>9.9422099999999993</v>
      </c>
      <c r="Y38" s="154">
        <v>816.50534000000005</v>
      </c>
      <c r="Z38" s="154">
        <v>788.38867000000005</v>
      </c>
      <c r="AA38" s="154">
        <v>716.6</v>
      </c>
      <c r="AB38" s="154">
        <v>8.8000000000000007</v>
      </c>
      <c r="AC38" s="154">
        <v>9.49</v>
      </c>
      <c r="AD38" s="154">
        <v>483.17678000000001</v>
      </c>
      <c r="AE38" s="154">
        <v>486.39796000000001</v>
      </c>
      <c r="AF38" s="154">
        <v>483.17678000000001</v>
      </c>
      <c r="AG38" s="154">
        <v>418.75321000000002</v>
      </c>
      <c r="AH38" s="154">
        <v>483.17678000000001</v>
      </c>
      <c r="AI38" s="154">
        <v>249.99905000000001</v>
      </c>
      <c r="AJ38" s="154">
        <v>294.11653000000001</v>
      </c>
      <c r="AK38" s="154">
        <v>338.22375</v>
      </c>
      <c r="AL38" s="154">
        <v>0</v>
      </c>
      <c r="AM38" s="154">
        <v>521.46</v>
      </c>
      <c r="AN38" s="154">
        <v>558.35599999999999</v>
      </c>
    </row>
    <row r="39" spans="1:40" ht="24" customHeight="1" x14ac:dyDescent="0.3">
      <c r="A39" s="18" t="s">
        <v>64</v>
      </c>
      <c r="B39" s="18" t="s">
        <v>797</v>
      </c>
      <c r="C39" s="155">
        <v>24</v>
      </c>
      <c r="D39" s="155">
        <v>0</v>
      </c>
      <c r="E39" s="155">
        <v>12.45</v>
      </c>
      <c r="F39" s="155">
        <v>19.02</v>
      </c>
      <c r="G39" s="155">
        <v>430.3</v>
      </c>
      <c r="H39" s="155">
        <v>8.6999999999999993</v>
      </c>
      <c r="I39" s="155">
        <v>9.8000000000000007</v>
      </c>
      <c r="J39" s="155">
        <v>6.8879999999999999</v>
      </c>
      <c r="K39" s="155">
        <v>8.1999999999999993</v>
      </c>
      <c r="L39" s="155">
        <v>8.1999999999999993</v>
      </c>
      <c r="M39" s="155">
        <v>8.1999999999999993</v>
      </c>
      <c r="N39" s="155">
        <v>8.1999999999999993</v>
      </c>
      <c r="O39" s="155">
        <v>244.6</v>
      </c>
      <c r="P39" s="155">
        <v>612</v>
      </c>
      <c r="Q39" s="155">
        <v>9</v>
      </c>
      <c r="R39" s="155">
        <v>10</v>
      </c>
      <c r="S39" s="155">
        <v>557.88256000000001</v>
      </c>
      <c r="T39" s="155">
        <v>544.04030999999998</v>
      </c>
      <c r="U39" s="155">
        <v>391.24405999999999</v>
      </c>
      <c r="V39" s="155">
        <v>610.9</v>
      </c>
      <c r="W39" s="155">
        <v>10.567</v>
      </c>
      <c r="X39" s="155">
        <v>10.085739999999999</v>
      </c>
      <c r="Y39" s="155">
        <v>676.31158000000005</v>
      </c>
      <c r="Z39" s="155">
        <v>649.50662</v>
      </c>
      <c r="AA39" s="155">
        <v>575.4</v>
      </c>
      <c r="AB39" s="155">
        <v>9.35</v>
      </c>
      <c r="AC39" s="155">
        <v>9.86</v>
      </c>
      <c r="AD39" s="155">
        <v>483.17678000000001</v>
      </c>
      <c r="AE39" s="155">
        <v>486.39796000000001</v>
      </c>
      <c r="AF39" s="155">
        <v>483.17678000000001</v>
      </c>
      <c r="AG39" s="155">
        <v>418.75321000000002</v>
      </c>
      <c r="AH39" s="155">
        <v>483.17678000000001</v>
      </c>
      <c r="AI39" s="155">
        <v>249.99905000000001</v>
      </c>
      <c r="AJ39" s="155">
        <v>294.11653000000001</v>
      </c>
      <c r="AK39" s="155">
        <v>338.22375</v>
      </c>
      <c r="AL39" s="155">
        <v>0</v>
      </c>
      <c r="AM39" s="155">
        <v>389.05</v>
      </c>
      <c r="AN39" s="155">
        <v>366.81799999999998</v>
      </c>
    </row>
    <row r="40" spans="1:40" ht="24" customHeight="1" x14ac:dyDescent="0.3">
      <c r="A40" s="13" t="s">
        <v>64</v>
      </c>
      <c r="B40" s="13" t="s">
        <v>798</v>
      </c>
      <c r="C40" s="153">
        <v>24</v>
      </c>
      <c r="D40" s="153">
        <v>0</v>
      </c>
      <c r="E40" s="153">
        <v>12.27</v>
      </c>
      <c r="F40" s="153">
        <v>19.239999999999998</v>
      </c>
      <c r="G40" s="153">
        <v>305.64</v>
      </c>
      <c r="H40" s="153">
        <v>8</v>
      </c>
      <c r="I40" s="153">
        <v>9.6999999999999993</v>
      </c>
      <c r="J40" s="153">
        <v>6.2210000000000001</v>
      </c>
      <c r="K40" s="153">
        <v>8.1999999999999993</v>
      </c>
      <c r="L40" s="153">
        <v>8.1999999999999993</v>
      </c>
      <c r="M40" s="153">
        <v>8.1999999999999993</v>
      </c>
      <c r="N40" s="153">
        <v>8.1999999999999993</v>
      </c>
      <c r="O40" s="153">
        <v>47.55</v>
      </c>
      <c r="P40" s="153">
        <v>340.73</v>
      </c>
      <c r="Q40" s="153">
        <v>9</v>
      </c>
      <c r="R40" s="153">
        <v>10</v>
      </c>
      <c r="S40" s="153">
        <v>271.40825000000001</v>
      </c>
      <c r="T40" s="153">
        <v>417.64920999999998</v>
      </c>
      <c r="U40" s="153">
        <v>250.6</v>
      </c>
      <c r="V40" s="153">
        <v>278.89999999999998</v>
      </c>
      <c r="W40" s="153">
        <v>10.714</v>
      </c>
      <c r="X40" s="153">
        <v>10.647500000000001</v>
      </c>
      <c r="Y40" s="153">
        <v>418.37124999999997</v>
      </c>
      <c r="Z40" s="153">
        <v>391.50144999999998</v>
      </c>
      <c r="AA40" s="153">
        <v>241</v>
      </c>
      <c r="AB40" s="153">
        <v>8.84</v>
      </c>
      <c r="AC40" s="153">
        <v>9.2100000000000009</v>
      </c>
      <c r="AD40" s="153">
        <v>483.17678000000001</v>
      </c>
      <c r="AE40" s="153">
        <v>486.39796000000001</v>
      </c>
      <c r="AF40" s="153">
        <v>483.17678000000001</v>
      </c>
      <c r="AG40" s="153">
        <v>418.75321000000002</v>
      </c>
      <c r="AH40" s="153">
        <v>483.17678000000001</v>
      </c>
      <c r="AI40" s="153">
        <v>249.99905000000001</v>
      </c>
      <c r="AJ40" s="153">
        <v>294.11653000000001</v>
      </c>
      <c r="AK40" s="153">
        <v>338.22375</v>
      </c>
      <c r="AL40" s="153">
        <v>0</v>
      </c>
      <c r="AM40" s="153">
        <v>247.11</v>
      </c>
      <c r="AN40" s="153">
        <v>31.387</v>
      </c>
    </row>
    <row r="41" spans="1:40" ht="24" customHeight="1" x14ac:dyDescent="0.3">
      <c r="A41" s="16" t="s">
        <v>64</v>
      </c>
      <c r="B41" s="16" t="s">
        <v>799</v>
      </c>
      <c r="C41" s="154">
        <v>24</v>
      </c>
      <c r="D41" s="154">
        <v>0</v>
      </c>
      <c r="E41" s="154">
        <v>12.08</v>
      </c>
      <c r="F41" s="154">
        <v>19.239999999999998</v>
      </c>
      <c r="G41" s="154">
        <v>32.840000000000003</v>
      </c>
      <c r="H41" s="154">
        <v>8.3000000000000007</v>
      </c>
      <c r="I41" s="154">
        <v>9.5</v>
      </c>
      <c r="J41" s="154">
        <v>7.4249999999999998</v>
      </c>
      <c r="K41" s="154">
        <v>8.1999999999999993</v>
      </c>
      <c r="L41" s="154">
        <v>8.1999999999999993</v>
      </c>
      <c r="M41" s="154">
        <v>8.1999999999999993</v>
      </c>
      <c r="N41" s="154">
        <v>8.1999999999999993</v>
      </c>
      <c r="O41" s="154">
        <v>0</v>
      </c>
      <c r="P41" s="154">
        <v>104.73</v>
      </c>
      <c r="Q41" s="154">
        <v>9</v>
      </c>
      <c r="R41" s="154">
        <v>10</v>
      </c>
      <c r="S41" s="154">
        <v>32.624090000000002</v>
      </c>
      <c r="T41" s="154">
        <v>345.66773999999998</v>
      </c>
      <c r="U41" s="154">
        <v>83.3</v>
      </c>
      <c r="V41" s="154">
        <v>19.399999999999999</v>
      </c>
      <c r="W41" s="154">
        <v>10.881</v>
      </c>
      <c r="X41" s="154">
        <v>11.83597</v>
      </c>
      <c r="Y41" s="154">
        <v>167.85896</v>
      </c>
      <c r="Z41" s="154">
        <v>144.95195000000001</v>
      </c>
      <c r="AA41" s="154">
        <v>6.8</v>
      </c>
      <c r="AB41" s="154">
        <v>8.2899999999999991</v>
      </c>
      <c r="AC41" s="154">
        <v>9.39</v>
      </c>
      <c r="AD41" s="154">
        <v>483.17678000000001</v>
      </c>
      <c r="AE41" s="154">
        <v>486.39796000000001</v>
      </c>
      <c r="AF41" s="154">
        <v>483.17678000000001</v>
      </c>
      <c r="AG41" s="154">
        <v>418.75321000000002</v>
      </c>
      <c r="AH41" s="154">
        <v>483.17678000000001</v>
      </c>
      <c r="AI41" s="154">
        <v>249.99905000000001</v>
      </c>
      <c r="AJ41" s="154">
        <v>294.11653000000001</v>
      </c>
      <c r="AK41" s="154">
        <v>338.22375</v>
      </c>
      <c r="AL41" s="154">
        <v>0</v>
      </c>
      <c r="AM41" s="154">
        <v>97.82</v>
      </c>
      <c r="AN41" s="154">
        <v>2.1680000000000001</v>
      </c>
    </row>
    <row r="42" spans="1:40" ht="24" customHeight="1" x14ac:dyDescent="0.3">
      <c r="A42" s="16" t="s">
        <v>64</v>
      </c>
      <c r="B42" s="16" t="s">
        <v>800</v>
      </c>
      <c r="C42" s="154">
        <v>24</v>
      </c>
      <c r="D42" s="154">
        <v>0</v>
      </c>
      <c r="E42" s="154">
        <v>10.92</v>
      </c>
      <c r="F42" s="154">
        <v>19.239999999999998</v>
      </c>
      <c r="G42" s="154">
        <v>15.77</v>
      </c>
      <c r="H42" s="154">
        <v>8.1999999999999993</v>
      </c>
      <c r="I42" s="154">
        <v>9.4</v>
      </c>
      <c r="J42" s="154">
        <v>7.8630000000000004</v>
      </c>
      <c r="K42" s="154">
        <v>6</v>
      </c>
      <c r="L42" s="154">
        <v>6</v>
      </c>
      <c r="M42" s="154">
        <v>6</v>
      </c>
      <c r="N42" s="154">
        <v>6</v>
      </c>
      <c r="O42" s="154">
        <v>0</v>
      </c>
      <c r="P42" s="154">
        <v>0</v>
      </c>
      <c r="Q42" s="154">
        <v>9</v>
      </c>
      <c r="R42" s="154">
        <v>10</v>
      </c>
      <c r="S42" s="154">
        <v>0</v>
      </c>
      <c r="T42" s="154">
        <v>221.947</v>
      </c>
      <c r="U42" s="154">
        <v>1.08</v>
      </c>
      <c r="V42" s="154">
        <v>0</v>
      </c>
      <c r="W42" s="154">
        <v>7.9109999999999996</v>
      </c>
      <c r="X42" s="154">
        <v>11.400460000000001</v>
      </c>
      <c r="Y42" s="154">
        <v>9.2656700000000001</v>
      </c>
      <c r="Z42" s="154">
        <v>3.8305099999999999</v>
      </c>
      <c r="AA42" s="154">
        <v>0</v>
      </c>
      <c r="AB42" s="154">
        <v>8.44</v>
      </c>
      <c r="AC42" s="154">
        <v>8.9</v>
      </c>
      <c r="AD42" s="154">
        <v>483.17678000000001</v>
      </c>
      <c r="AE42" s="154">
        <v>486.39796000000001</v>
      </c>
      <c r="AF42" s="154">
        <v>483.17678000000001</v>
      </c>
      <c r="AG42" s="154">
        <v>418.75321000000002</v>
      </c>
      <c r="AH42" s="154">
        <v>483.17678000000001</v>
      </c>
      <c r="AI42" s="154">
        <v>249.99905000000001</v>
      </c>
      <c r="AJ42" s="154">
        <v>294.11653000000001</v>
      </c>
      <c r="AK42" s="154">
        <v>338.22375</v>
      </c>
      <c r="AL42" s="154">
        <v>0</v>
      </c>
      <c r="AM42" s="154">
        <v>0</v>
      </c>
      <c r="AN42" s="154">
        <v>3.4000000000000002E-2</v>
      </c>
    </row>
    <row r="43" spans="1:40" ht="24" customHeight="1" x14ac:dyDescent="0.3">
      <c r="A43" s="16" t="s">
        <v>64</v>
      </c>
      <c r="B43" s="16" t="s">
        <v>801</v>
      </c>
      <c r="C43" s="154">
        <v>24</v>
      </c>
      <c r="D43" s="154">
        <v>0</v>
      </c>
      <c r="E43" s="154">
        <v>10.38</v>
      </c>
      <c r="F43" s="154">
        <v>19.239999999999998</v>
      </c>
      <c r="G43" s="154">
        <v>2.5</v>
      </c>
      <c r="H43" s="154">
        <v>7.9</v>
      </c>
      <c r="I43" s="154">
        <v>9.1</v>
      </c>
      <c r="J43" s="154">
        <v>7.665</v>
      </c>
      <c r="K43" s="154">
        <v>9.4</v>
      </c>
      <c r="L43" s="154">
        <v>9.4</v>
      </c>
      <c r="M43" s="154">
        <v>9.4</v>
      </c>
      <c r="N43" s="154">
        <v>9.4</v>
      </c>
      <c r="O43" s="154">
        <v>0</v>
      </c>
      <c r="P43" s="154">
        <v>0</v>
      </c>
      <c r="Q43" s="154">
        <v>8</v>
      </c>
      <c r="R43" s="154">
        <v>10</v>
      </c>
      <c r="S43" s="154">
        <v>0</v>
      </c>
      <c r="T43" s="154">
        <v>87.162509999999997</v>
      </c>
      <c r="U43" s="154">
        <v>0</v>
      </c>
      <c r="V43" s="154">
        <v>0</v>
      </c>
      <c r="W43" s="154">
        <v>9.2579999999999991</v>
      </c>
      <c r="X43" s="154">
        <v>11.42076</v>
      </c>
      <c r="Y43" s="154">
        <v>0</v>
      </c>
      <c r="Z43" s="154">
        <v>0</v>
      </c>
      <c r="AA43" s="154">
        <v>0</v>
      </c>
      <c r="AB43" s="154">
        <v>9.6999999999999993</v>
      </c>
      <c r="AC43" s="154">
        <v>10.06</v>
      </c>
      <c r="AD43" s="154">
        <v>483.17678000000001</v>
      </c>
      <c r="AE43" s="154">
        <v>486.39796000000001</v>
      </c>
      <c r="AF43" s="154">
        <v>483.17678000000001</v>
      </c>
      <c r="AG43" s="154">
        <v>418.75321000000002</v>
      </c>
      <c r="AH43" s="154">
        <v>483.17678000000001</v>
      </c>
      <c r="AI43" s="154">
        <v>249.99905000000001</v>
      </c>
      <c r="AJ43" s="154">
        <v>294.11653000000001</v>
      </c>
      <c r="AK43" s="154">
        <v>338.22375</v>
      </c>
      <c r="AL43" s="154">
        <v>0</v>
      </c>
      <c r="AM43" s="154">
        <v>0</v>
      </c>
      <c r="AN43" s="154">
        <v>6.2E-2</v>
      </c>
    </row>
    <row r="44" spans="1:40" ht="24" customHeight="1" x14ac:dyDescent="0.3">
      <c r="A44" s="16" t="s">
        <v>64</v>
      </c>
      <c r="B44" s="16" t="s">
        <v>802</v>
      </c>
      <c r="C44" s="154">
        <v>24</v>
      </c>
      <c r="D44" s="154">
        <v>0</v>
      </c>
      <c r="E44" s="154">
        <v>12.38</v>
      </c>
      <c r="F44" s="154">
        <v>19.239999999999998</v>
      </c>
      <c r="G44" s="154">
        <v>0</v>
      </c>
      <c r="H44" s="154">
        <v>7.9</v>
      </c>
      <c r="I44" s="154">
        <v>9.1999999999999993</v>
      </c>
      <c r="J44" s="154">
        <v>8.1530000000000005</v>
      </c>
      <c r="K44" s="154">
        <v>5.3</v>
      </c>
      <c r="L44" s="154">
        <v>5.3</v>
      </c>
      <c r="M44" s="154">
        <v>5.3</v>
      </c>
      <c r="N44" s="154">
        <v>5.3</v>
      </c>
      <c r="O44" s="154">
        <v>0</v>
      </c>
      <c r="P44" s="154">
        <v>0</v>
      </c>
      <c r="Q44" s="154">
        <v>7</v>
      </c>
      <c r="R44" s="154">
        <v>9</v>
      </c>
      <c r="S44" s="154">
        <v>0</v>
      </c>
      <c r="T44" s="154">
        <v>28.127099999999999</v>
      </c>
      <c r="U44" s="154">
        <v>0</v>
      </c>
      <c r="V44" s="154">
        <v>0</v>
      </c>
      <c r="W44" s="154">
        <v>9.4450000000000003</v>
      </c>
      <c r="X44" s="154">
        <v>10.7791</v>
      </c>
      <c r="Y44" s="154">
        <v>0</v>
      </c>
      <c r="Z44" s="154">
        <v>0</v>
      </c>
      <c r="AA44" s="154">
        <v>0</v>
      </c>
      <c r="AB44" s="154">
        <v>10.07</v>
      </c>
      <c r="AC44" s="154">
        <v>10.29</v>
      </c>
      <c r="AD44" s="154">
        <v>483.17678000000001</v>
      </c>
      <c r="AE44" s="154">
        <v>486.39796000000001</v>
      </c>
      <c r="AF44" s="154">
        <v>483.17678000000001</v>
      </c>
      <c r="AG44" s="154">
        <v>418.75321000000002</v>
      </c>
      <c r="AH44" s="154">
        <v>483.17678000000001</v>
      </c>
      <c r="AI44" s="154">
        <v>249.99905000000001</v>
      </c>
      <c r="AJ44" s="154">
        <v>294.11653000000001</v>
      </c>
      <c r="AK44" s="154">
        <v>338.22375</v>
      </c>
      <c r="AL44" s="154">
        <v>0</v>
      </c>
      <c r="AM44" s="154">
        <v>0</v>
      </c>
      <c r="AN44" s="154">
        <v>8.1000000000000003E-2</v>
      </c>
    </row>
    <row r="45" spans="1:40" ht="24" customHeight="1" x14ac:dyDescent="0.3">
      <c r="A45" s="16" t="s">
        <v>64</v>
      </c>
      <c r="B45" s="16" t="s">
        <v>803</v>
      </c>
      <c r="C45" s="154">
        <v>24</v>
      </c>
      <c r="D45" s="154">
        <v>0</v>
      </c>
      <c r="E45" s="154">
        <v>11.53</v>
      </c>
      <c r="F45" s="154">
        <v>19.239999999999998</v>
      </c>
      <c r="G45" s="154">
        <v>0</v>
      </c>
      <c r="H45" s="154">
        <v>8</v>
      </c>
      <c r="I45" s="154">
        <v>8.9</v>
      </c>
      <c r="J45" s="154">
        <v>8.2409999999999997</v>
      </c>
      <c r="K45" s="154">
        <v>8.8000000000000007</v>
      </c>
      <c r="L45" s="154">
        <v>8.8000000000000007</v>
      </c>
      <c r="M45" s="154">
        <v>8.8000000000000007</v>
      </c>
      <c r="N45" s="154">
        <v>8.8000000000000007</v>
      </c>
      <c r="O45" s="154">
        <v>0</v>
      </c>
      <c r="P45" s="154">
        <v>0</v>
      </c>
      <c r="Q45" s="154">
        <v>7</v>
      </c>
      <c r="R45" s="154">
        <v>8</v>
      </c>
      <c r="S45" s="154">
        <v>0</v>
      </c>
      <c r="T45" s="154">
        <v>3.7162000000000002</v>
      </c>
      <c r="U45" s="154">
        <v>0</v>
      </c>
      <c r="V45" s="154">
        <v>0</v>
      </c>
      <c r="W45" s="154">
        <v>9.4359999999999999</v>
      </c>
      <c r="X45" s="154">
        <v>10.784940000000001</v>
      </c>
      <c r="Y45" s="154">
        <v>0</v>
      </c>
      <c r="Z45" s="154">
        <v>0</v>
      </c>
      <c r="AA45" s="154">
        <v>0</v>
      </c>
      <c r="AB45" s="154">
        <v>10.35</v>
      </c>
      <c r="AC45" s="154">
        <v>11.28</v>
      </c>
      <c r="AD45" s="154">
        <v>483.17678000000001</v>
      </c>
      <c r="AE45" s="154">
        <v>486.39796000000001</v>
      </c>
      <c r="AF45" s="154">
        <v>483.17678000000001</v>
      </c>
      <c r="AG45" s="154">
        <v>418.75321000000002</v>
      </c>
      <c r="AH45" s="154">
        <v>483.17678000000001</v>
      </c>
      <c r="AI45" s="154">
        <v>249.99905000000001</v>
      </c>
      <c r="AJ45" s="154">
        <v>294.11653000000001</v>
      </c>
      <c r="AK45" s="154">
        <v>338.22375</v>
      </c>
      <c r="AL45" s="154">
        <v>0</v>
      </c>
      <c r="AM45" s="154">
        <v>0</v>
      </c>
      <c r="AN45" s="154">
        <v>0.128</v>
      </c>
    </row>
    <row r="46" spans="1:40" ht="24" customHeight="1" x14ac:dyDescent="0.3">
      <c r="A46" s="16" t="s">
        <v>64</v>
      </c>
      <c r="B46" s="16" t="s">
        <v>804</v>
      </c>
      <c r="C46" s="154">
        <v>24</v>
      </c>
      <c r="D46" s="154">
        <v>0</v>
      </c>
      <c r="E46" s="154">
        <v>12.5</v>
      </c>
      <c r="F46" s="154">
        <v>19.239999999999998</v>
      </c>
      <c r="G46" s="154">
        <v>0</v>
      </c>
      <c r="H46" s="154">
        <v>7.8</v>
      </c>
      <c r="I46" s="154">
        <v>8.4</v>
      </c>
      <c r="J46" s="154">
        <v>7.9939999999999998</v>
      </c>
      <c r="K46" s="154">
        <v>8.1</v>
      </c>
      <c r="L46" s="154">
        <v>8.1</v>
      </c>
      <c r="M46" s="154">
        <v>8.1</v>
      </c>
      <c r="N46" s="154">
        <v>8.1</v>
      </c>
      <c r="O46" s="154">
        <v>0</v>
      </c>
      <c r="P46" s="154">
        <v>0</v>
      </c>
      <c r="Q46" s="154">
        <v>7</v>
      </c>
      <c r="R46" s="154">
        <v>8</v>
      </c>
      <c r="S46" s="154">
        <v>0</v>
      </c>
      <c r="T46" s="154">
        <v>2.0959999999999999E-2</v>
      </c>
      <c r="U46" s="154">
        <v>0</v>
      </c>
      <c r="V46" s="154">
        <v>0</v>
      </c>
      <c r="W46" s="154">
        <v>9.6869999999999994</v>
      </c>
      <c r="X46" s="154">
        <v>11.2339</v>
      </c>
      <c r="Y46" s="154">
        <v>0</v>
      </c>
      <c r="Z46" s="154">
        <v>0</v>
      </c>
      <c r="AA46" s="154">
        <v>0</v>
      </c>
      <c r="AB46" s="154">
        <v>11.15</v>
      </c>
      <c r="AC46" s="154">
        <v>11.62</v>
      </c>
      <c r="AD46" s="154">
        <v>483.17678000000001</v>
      </c>
      <c r="AE46" s="154">
        <v>486.39796000000001</v>
      </c>
      <c r="AF46" s="154">
        <v>483.17678000000001</v>
      </c>
      <c r="AG46" s="154">
        <v>418.75321000000002</v>
      </c>
      <c r="AH46" s="154">
        <v>483.17678000000001</v>
      </c>
      <c r="AI46" s="154">
        <v>249.99905000000001</v>
      </c>
      <c r="AJ46" s="154">
        <v>294.11653000000001</v>
      </c>
      <c r="AK46" s="154">
        <v>338.22375</v>
      </c>
      <c r="AL46" s="154">
        <v>0</v>
      </c>
      <c r="AM46" s="154">
        <v>0</v>
      </c>
      <c r="AN46" s="154">
        <v>0.36599999999999999</v>
      </c>
    </row>
    <row r="47" spans="1:40" ht="24" customHeight="1" x14ac:dyDescent="0.3">
      <c r="A47" s="18" t="s">
        <v>64</v>
      </c>
      <c r="B47" s="18" t="s">
        <v>805</v>
      </c>
      <c r="C47" s="155">
        <v>24</v>
      </c>
      <c r="D47" s="155">
        <v>0</v>
      </c>
      <c r="E47" s="155">
        <v>13.59</v>
      </c>
      <c r="F47" s="155">
        <v>19.239999999999998</v>
      </c>
      <c r="G47" s="155"/>
      <c r="H47" s="155">
        <v>6.9</v>
      </c>
      <c r="I47" s="155">
        <v>7.4</v>
      </c>
      <c r="J47" s="155">
        <v>8.3819999999999997</v>
      </c>
      <c r="K47" s="155">
        <v>11.2</v>
      </c>
      <c r="L47" s="155">
        <v>11.2</v>
      </c>
      <c r="M47" s="155">
        <v>11.2</v>
      </c>
      <c r="N47" s="155">
        <v>11.2</v>
      </c>
      <c r="O47" s="155"/>
      <c r="P47" s="155"/>
      <c r="Q47" s="155">
        <v>6</v>
      </c>
      <c r="R47" s="155">
        <v>8</v>
      </c>
      <c r="S47" s="155"/>
      <c r="T47" s="155"/>
      <c r="U47" s="155"/>
      <c r="V47" s="155"/>
      <c r="W47" s="155">
        <v>9.3330000000000002</v>
      </c>
      <c r="X47" s="155">
        <v>9.9056700000000006</v>
      </c>
      <c r="Y47" s="155"/>
      <c r="Z47" s="155"/>
      <c r="AA47" s="155"/>
      <c r="AB47" s="155">
        <v>11.28</v>
      </c>
      <c r="AC47" s="155">
        <v>11.79</v>
      </c>
      <c r="AD47" s="155">
        <v>483.17678000000001</v>
      </c>
      <c r="AE47" s="155">
        <v>486.39796000000001</v>
      </c>
      <c r="AF47" s="155">
        <v>483.17678000000001</v>
      </c>
      <c r="AG47" s="155">
        <v>418.75321000000002</v>
      </c>
      <c r="AH47" s="155">
        <v>483.17678000000001</v>
      </c>
      <c r="AI47" s="155">
        <v>249.99905000000001</v>
      </c>
      <c r="AJ47" s="155">
        <v>294.11653000000001</v>
      </c>
      <c r="AK47" s="155">
        <v>338.22375</v>
      </c>
      <c r="AL47" s="155">
        <v>0</v>
      </c>
      <c r="AM47" s="155"/>
      <c r="AN47" s="155"/>
    </row>
    <row r="48" spans="1:40" ht="24" customHeight="1" x14ac:dyDescent="0.3">
      <c r="A48" s="13" t="s">
        <v>64</v>
      </c>
      <c r="B48" s="13" t="s">
        <v>806</v>
      </c>
      <c r="C48" s="153">
        <v>23</v>
      </c>
      <c r="D48" s="153">
        <v>0</v>
      </c>
      <c r="E48" s="153">
        <v>12.8</v>
      </c>
      <c r="F48" s="153">
        <v>19.239999999999998</v>
      </c>
      <c r="G48" s="153"/>
      <c r="H48" s="153">
        <v>6.5</v>
      </c>
      <c r="I48" s="153">
        <v>6.8</v>
      </c>
      <c r="J48" s="153">
        <v>9.2850000000000001</v>
      </c>
      <c r="K48" s="153">
        <v>7.6</v>
      </c>
      <c r="L48" s="153">
        <v>7.6</v>
      </c>
      <c r="M48" s="153">
        <v>7.6</v>
      </c>
      <c r="N48" s="153">
        <v>7.6</v>
      </c>
      <c r="O48" s="153"/>
      <c r="P48" s="153"/>
      <c r="Q48" s="153">
        <v>6</v>
      </c>
      <c r="R48" s="153">
        <v>8</v>
      </c>
      <c r="S48" s="153"/>
      <c r="T48" s="153"/>
      <c r="U48" s="153"/>
      <c r="V48" s="153"/>
      <c r="W48" s="153">
        <v>9.7829999999999995</v>
      </c>
      <c r="X48" s="153">
        <v>9.6138700000000004</v>
      </c>
      <c r="Y48" s="153"/>
      <c r="Z48" s="153"/>
      <c r="AA48" s="153"/>
      <c r="AB48" s="153">
        <v>11.58</v>
      </c>
      <c r="AC48" s="153">
        <v>12.32</v>
      </c>
      <c r="AD48" s="153">
        <v>483.17678000000001</v>
      </c>
      <c r="AE48" s="153">
        <v>486.39796000000001</v>
      </c>
      <c r="AF48" s="153">
        <v>483.17678000000001</v>
      </c>
      <c r="AG48" s="153">
        <v>418.75321000000002</v>
      </c>
      <c r="AH48" s="153">
        <v>483.17678000000001</v>
      </c>
      <c r="AI48" s="153">
        <v>249.99905000000001</v>
      </c>
      <c r="AJ48" s="153">
        <v>294.11653000000001</v>
      </c>
      <c r="AK48" s="153">
        <v>338.22375</v>
      </c>
      <c r="AL48" s="153">
        <v>0</v>
      </c>
      <c r="AM48" s="153"/>
      <c r="AN48" s="153"/>
    </row>
    <row r="49" spans="1:40" ht="24" customHeight="1" x14ac:dyDescent="0.3">
      <c r="A49" s="16" t="s">
        <v>64</v>
      </c>
      <c r="B49" s="16" t="s">
        <v>807</v>
      </c>
      <c r="C49" s="154">
        <v>23</v>
      </c>
      <c r="D49" s="154">
        <v>0</v>
      </c>
      <c r="E49" s="154">
        <v>13.29</v>
      </c>
      <c r="F49" s="154">
        <v>19.239999999999998</v>
      </c>
      <c r="G49" s="154"/>
      <c r="H49" s="154">
        <v>6</v>
      </c>
      <c r="I49" s="154">
        <v>6.9</v>
      </c>
      <c r="J49" s="154">
        <v>7.7030000000000003</v>
      </c>
      <c r="K49" s="154">
        <v>7.7</v>
      </c>
      <c r="L49" s="154">
        <v>7.7</v>
      </c>
      <c r="M49" s="154">
        <v>7.7</v>
      </c>
      <c r="N49" s="154">
        <v>7.7</v>
      </c>
      <c r="O49" s="154"/>
      <c r="P49" s="154"/>
      <c r="Q49" s="154">
        <v>6</v>
      </c>
      <c r="R49" s="154">
        <v>9</v>
      </c>
      <c r="S49" s="154"/>
      <c r="T49" s="154"/>
      <c r="U49" s="154"/>
      <c r="V49" s="154"/>
      <c r="W49" s="154">
        <v>11.791</v>
      </c>
      <c r="X49" s="154">
        <v>10.37799</v>
      </c>
      <c r="Y49" s="154"/>
      <c r="Z49" s="154"/>
      <c r="AA49" s="154"/>
      <c r="AB49" s="154">
        <v>12.29</v>
      </c>
      <c r="AC49" s="154">
        <v>12.99</v>
      </c>
      <c r="AD49" s="154">
        <v>483.17678000000001</v>
      </c>
      <c r="AE49" s="154">
        <v>486.39796000000001</v>
      </c>
      <c r="AF49" s="154">
        <v>483.17678000000001</v>
      </c>
      <c r="AG49" s="154">
        <v>418.75321000000002</v>
      </c>
      <c r="AH49" s="154">
        <v>483.17678000000001</v>
      </c>
      <c r="AI49" s="154">
        <v>249.99905000000001</v>
      </c>
      <c r="AJ49" s="154">
        <v>294.11653000000001</v>
      </c>
      <c r="AK49" s="154">
        <v>338.22375</v>
      </c>
      <c r="AL49" s="154">
        <v>0</v>
      </c>
      <c r="AM49" s="154"/>
      <c r="AN49" s="154"/>
    </row>
    <row r="50" spans="1:40" ht="24" customHeight="1" x14ac:dyDescent="0.3">
      <c r="A50" s="16" t="s">
        <v>64</v>
      </c>
      <c r="B50" s="16" t="s">
        <v>808</v>
      </c>
      <c r="C50" s="154">
        <v>24</v>
      </c>
      <c r="D50" s="154">
        <v>0</v>
      </c>
      <c r="E50" s="154">
        <v>13</v>
      </c>
      <c r="F50" s="154">
        <v>19.239999999999998</v>
      </c>
      <c r="G50" s="154"/>
      <c r="H50" s="154">
        <v>6.2</v>
      </c>
      <c r="I50" s="154">
        <v>7.5</v>
      </c>
      <c r="J50" s="154">
        <v>7.6</v>
      </c>
      <c r="K50" s="154">
        <v>8.1999999999999993</v>
      </c>
      <c r="L50" s="154">
        <v>8.1999999999999993</v>
      </c>
      <c r="M50" s="154">
        <v>8.1999999999999993</v>
      </c>
      <c r="N50" s="154">
        <v>8.1999999999999993</v>
      </c>
      <c r="O50" s="154"/>
      <c r="P50" s="154"/>
      <c r="Q50" s="154">
        <v>7</v>
      </c>
      <c r="R50" s="154">
        <v>9</v>
      </c>
      <c r="S50" s="154"/>
      <c r="T50" s="154"/>
      <c r="U50" s="154"/>
      <c r="V50" s="154"/>
      <c r="W50" s="154">
        <v>9.8780000000000001</v>
      </c>
      <c r="X50" s="154">
        <v>9.8785699999999999</v>
      </c>
      <c r="Y50" s="154"/>
      <c r="Z50" s="154"/>
      <c r="AA50" s="154"/>
      <c r="AB50" s="154">
        <v>11.45</v>
      </c>
      <c r="AC50" s="154">
        <v>12.07</v>
      </c>
      <c r="AD50" s="154">
        <v>483.17678000000001</v>
      </c>
      <c r="AE50" s="154">
        <v>486.39796000000001</v>
      </c>
      <c r="AF50" s="154">
        <v>483.17678000000001</v>
      </c>
      <c r="AG50" s="154">
        <v>418.75321000000002</v>
      </c>
      <c r="AH50" s="154">
        <v>483.17678000000001</v>
      </c>
      <c r="AI50" s="154">
        <v>249.99905000000001</v>
      </c>
      <c r="AJ50" s="154">
        <v>294.11653000000001</v>
      </c>
      <c r="AK50" s="154">
        <v>338.22375</v>
      </c>
      <c r="AL50" s="154">
        <v>0</v>
      </c>
      <c r="AM50" s="154"/>
      <c r="AN50" s="154"/>
    </row>
    <row r="51" spans="1:40" ht="24" customHeight="1" x14ac:dyDescent="0.3">
      <c r="A51" s="16" t="s">
        <v>64</v>
      </c>
      <c r="B51" s="16" t="s">
        <v>809</v>
      </c>
      <c r="C51" s="154">
        <v>24</v>
      </c>
      <c r="D51" s="154">
        <v>0</v>
      </c>
      <c r="E51" s="154">
        <v>12.22</v>
      </c>
      <c r="F51" s="154">
        <v>19.239999999999998</v>
      </c>
      <c r="G51" s="154"/>
      <c r="H51" s="154">
        <v>6.5</v>
      </c>
      <c r="I51" s="154">
        <v>7.7</v>
      </c>
      <c r="J51" s="154">
        <v>8.0809999999999995</v>
      </c>
      <c r="K51" s="154">
        <v>7.4</v>
      </c>
      <c r="L51" s="154">
        <v>7.4</v>
      </c>
      <c r="M51" s="154">
        <v>7.4</v>
      </c>
      <c r="N51" s="154">
        <v>7.4</v>
      </c>
      <c r="O51" s="154"/>
      <c r="P51" s="154"/>
      <c r="Q51" s="154">
        <v>7</v>
      </c>
      <c r="R51" s="154">
        <v>9</v>
      </c>
      <c r="S51" s="154"/>
      <c r="T51" s="154"/>
      <c r="U51" s="154"/>
      <c r="V51" s="154"/>
      <c r="W51" s="154">
        <v>10.361000000000001</v>
      </c>
      <c r="X51" s="154">
        <v>9.4075199999999999</v>
      </c>
      <c r="Y51" s="154"/>
      <c r="Z51" s="154"/>
      <c r="AA51" s="154"/>
      <c r="AB51" s="154">
        <v>11.17</v>
      </c>
      <c r="AC51" s="154">
        <v>11.58</v>
      </c>
      <c r="AD51" s="154">
        <v>483.17678000000001</v>
      </c>
      <c r="AE51" s="154">
        <v>486.39796000000001</v>
      </c>
      <c r="AF51" s="154">
        <v>483.17678000000001</v>
      </c>
      <c r="AG51" s="154">
        <v>418.75321000000002</v>
      </c>
      <c r="AH51" s="154">
        <v>483.17678000000001</v>
      </c>
      <c r="AI51" s="154">
        <v>249.99905000000001</v>
      </c>
      <c r="AJ51" s="154">
        <v>294.11653000000001</v>
      </c>
      <c r="AK51" s="154">
        <v>338.22375</v>
      </c>
      <c r="AL51" s="154">
        <v>0</v>
      </c>
      <c r="AM51" s="154"/>
      <c r="AN51" s="154"/>
    </row>
    <row r="52" spans="1:40" ht="24" customHeight="1" x14ac:dyDescent="0.3">
      <c r="A52" s="16" t="s">
        <v>64</v>
      </c>
      <c r="B52" s="16" t="s">
        <v>810</v>
      </c>
      <c r="C52" s="154">
        <v>24</v>
      </c>
      <c r="D52" s="154">
        <v>0</v>
      </c>
      <c r="E52" s="154">
        <v>12.08</v>
      </c>
      <c r="F52" s="154">
        <v>19.239999999999998</v>
      </c>
      <c r="G52" s="154"/>
      <c r="H52" s="154">
        <v>6.1</v>
      </c>
      <c r="I52" s="154">
        <v>8.6</v>
      </c>
      <c r="J52" s="154">
        <v>9.1349999999999998</v>
      </c>
      <c r="K52" s="154">
        <v>8.3000000000000007</v>
      </c>
      <c r="L52" s="154">
        <v>8.3000000000000007</v>
      </c>
      <c r="M52" s="154">
        <v>8.3000000000000007</v>
      </c>
      <c r="N52" s="154">
        <v>8.3000000000000007</v>
      </c>
      <c r="O52" s="154"/>
      <c r="P52" s="154"/>
      <c r="Q52" s="154">
        <v>7</v>
      </c>
      <c r="R52" s="154">
        <v>9</v>
      </c>
      <c r="S52" s="154"/>
      <c r="T52" s="154"/>
      <c r="U52" s="154"/>
      <c r="V52" s="154"/>
      <c r="W52" s="154">
        <v>12.265000000000001</v>
      </c>
      <c r="X52" s="154">
        <v>9.70871</v>
      </c>
      <c r="Y52" s="154"/>
      <c r="Z52" s="154"/>
      <c r="AA52" s="154"/>
      <c r="AB52" s="154">
        <v>11.25</v>
      </c>
      <c r="AC52" s="154">
        <v>11.89</v>
      </c>
      <c r="AD52" s="154">
        <v>483.17678000000001</v>
      </c>
      <c r="AE52" s="154">
        <v>486.39796000000001</v>
      </c>
      <c r="AF52" s="154">
        <v>483.17678000000001</v>
      </c>
      <c r="AG52" s="154">
        <v>418.75321000000002</v>
      </c>
      <c r="AH52" s="154">
        <v>483.17678000000001</v>
      </c>
      <c r="AI52" s="154">
        <v>249.99905000000001</v>
      </c>
      <c r="AJ52" s="154">
        <v>294.11653000000001</v>
      </c>
      <c r="AK52" s="154">
        <v>338.22375</v>
      </c>
      <c r="AL52" s="154">
        <v>0</v>
      </c>
      <c r="AM52" s="154"/>
      <c r="AN52" s="154"/>
    </row>
    <row r="53" spans="1:40" ht="24" customHeight="1" x14ac:dyDescent="0.3">
      <c r="A53" s="16" t="s">
        <v>64</v>
      </c>
      <c r="B53" s="16" t="s">
        <v>811</v>
      </c>
      <c r="C53" s="154">
        <v>24</v>
      </c>
      <c r="D53" s="154">
        <v>0</v>
      </c>
      <c r="E53" s="154">
        <v>11.83</v>
      </c>
      <c r="F53" s="154">
        <v>19.239999999999998</v>
      </c>
      <c r="G53" s="154"/>
      <c r="H53" s="154">
        <v>6.5</v>
      </c>
      <c r="I53" s="154">
        <v>8.1999999999999993</v>
      </c>
      <c r="J53" s="154">
        <v>10.769</v>
      </c>
      <c r="K53" s="154">
        <v>5.9</v>
      </c>
      <c r="L53" s="154">
        <v>5.9</v>
      </c>
      <c r="M53" s="154">
        <v>5.9</v>
      </c>
      <c r="N53" s="154">
        <v>5.9</v>
      </c>
      <c r="O53" s="154"/>
      <c r="P53" s="154"/>
      <c r="Q53" s="154">
        <v>8</v>
      </c>
      <c r="R53" s="154">
        <v>9</v>
      </c>
      <c r="S53" s="154"/>
      <c r="T53" s="154"/>
      <c r="U53" s="154"/>
      <c r="V53" s="154"/>
      <c r="W53" s="154">
        <v>11.654</v>
      </c>
      <c r="X53" s="154">
        <v>9.3827999999999996</v>
      </c>
      <c r="Y53" s="154"/>
      <c r="Z53" s="154"/>
      <c r="AA53" s="154"/>
      <c r="AB53" s="154">
        <v>11.26</v>
      </c>
      <c r="AC53" s="154">
        <v>12.23</v>
      </c>
      <c r="AD53" s="154">
        <v>483.17678000000001</v>
      </c>
      <c r="AE53" s="154">
        <v>486.39796000000001</v>
      </c>
      <c r="AF53" s="154">
        <v>483.17678000000001</v>
      </c>
      <c r="AG53" s="154">
        <v>418.75321000000002</v>
      </c>
      <c r="AH53" s="154">
        <v>483.17678000000001</v>
      </c>
      <c r="AI53" s="154">
        <v>249.99905000000001</v>
      </c>
      <c r="AJ53" s="154">
        <v>294.11653000000001</v>
      </c>
      <c r="AK53" s="154">
        <v>338.22375</v>
      </c>
      <c r="AL53" s="154">
        <v>0</v>
      </c>
      <c r="AM53" s="154"/>
      <c r="AN53" s="154"/>
    </row>
    <row r="54" spans="1:40" ht="24" customHeight="1" x14ac:dyDescent="0.3">
      <c r="A54" s="16" t="s">
        <v>64</v>
      </c>
      <c r="B54" s="16" t="s">
        <v>812</v>
      </c>
      <c r="C54" s="154">
        <v>25</v>
      </c>
      <c r="D54" s="154">
        <v>0</v>
      </c>
      <c r="E54" s="154">
        <v>11.87</v>
      </c>
      <c r="F54" s="154">
        <v>19.239999999999998</v>
      </c>
      <c r="G54" s="154"/>
      <c r="H54" s="154">
        <v>6.2</v>
      </c>
      <c r="I54" s="154">
        <v>7.6</v>
      </c>
      <c r="J54" s="154">
        <v>10.769</v>
      </c>
      <c r="K54" s="154">
        <v>3.8</v>
      </c>
      <c r="L54" s="154">
        <v>3.8</v>
      </c>
      <c r="M54" s="154">
        <v>3.8</v>
      </c>
      <c r="N54" s="154">
        <v>3.8</v>
      </c>
      <c r="O54" s="154"/>
      <c r="P54" s="154"/>
      <c r="Q54" s="154">
        <v>7</v>
      </c>
      <c r="R54" s="154">
        <v>9</v>
      </c>
      <c r="S54" s="154"/>
      <c r="T54" s="154"/>
      <c r="U54" s="154"/>
      <c r="V54" s="154"/>
      <c r="W54" s="154">
        <v>11.284000000000001</v>
      </c>
      <c r="X54" s="154">
        <v>9.5535200000000007</v>
      </c>
      <c r="Y54" s="154"/>
      <c r="Z54" s="154"/>
      <c r="AA54" s="154"/>
      <c r="AB54" s="154">
        <v>12.5</v>
      </c>
      <c r="AC54" s="154">
        <v>13.38</v>
      </c>
      <c r="AD54" s="154">
        <v>483.17678000000001</v>
      </c>
      <c r="AE54" s="154">
        <v>486.39796000000001</v>
      </c>
      <c r="AF54" s="154">
        <v>483.17678000000001</v>
      </c>
      <c r="AG54" s="154">
        <v>418.75321000000002</v>
      </c>
      <c r="AH54" s="154">
        <v>483.17678000000001</v>
      </c>
      <c r="AI54" s="154">
        <v>249.99905000000001</v>
      </c>
      <c r="AJ54" s="154">
        <v>294.11653000000001</v>
      </c>
      <c r="AK54" s="154">
        <v>338.22375</v>
      </c>
      <c r="AL54" s="154">
        <v>0</v>
      </c>
      <c r="AM54" s="154"/>
      <c r="AN54" s="154"/>
    </row>
    <row r="55" spans="1:40" ht="24" customHeight="1" x14ac:dyDescent="0.3">
      <c r="A55" s="18" t="s">
        <v>813</v>
      </c>
      <c r="B55" s="18" t="s">
        <v>65</v>
      </c>
      <c r="C55" s="155">
        <v>25</v>
      </c>
      <c r="D55" s="155">
        <v>0</v>
      </c>
      <c r="E55" s="155">
        <v>12.04</v>
      </c>
      <c r="F55" s="155">
        <v>19.239999999999998</v>
      </c>
      <c r="G55" s="155"/>
      <c r="H55" s="155">
        <v>6.1</v>
      </c>
      <c r="I55" s="155">
        <v>6.3</v>
      </c>
      <c r="J55" s="155">
        <v>11.132</v>
      </c>
      <c r="K55" s="155"/>
      <c r="L55" s="155"/>
      <c r="M55" s="155"/>
      <c r="N55" s="155"/>
      <c r="O55" s="155"/>
      <c r="P55" s="155"/>
      <c r="Q55" s="155">
        <v>7</v>
      </c>
      <c r="R55" s="155">
        <v>9</v>
      </c>
      <c r="S55" s="155"/>
      <c r="T55" s="155"/>
      <c r="U55" s="155"/>
      <c r="V55" s="155"/>
      <c r="W55" s="155">
        <v>12.205</v>
      </c>
      <c r="X55" s="155">
        <v>9.5572199999999992</v>
      </c>
      <c r="Y55" s="155"/>
      <c r="Z55" s="155"/>
      <c r="AA55" s="155"/>
      <c r="AB55" s="155">
        <v>14.07</v>
      </c>
      <c r="AC55" s="155">
        <v>13.67</v>
      </c>
      <c r="AD55" s="155">
        <v>483.17678000000001</v>
      </c>
      <c r="AE55" s="155">
        <v>486.39796000000001</v>
      </c>
      <c r="AF55" s="155">
        <v>483.17678000000001</v>
      </c>
      <c r="AG55" s="155">
        <v>418.75321000000002</v>
      </c>
      <c r="AH55" s="155">
        <v>483.17678000000001</v>
      </c>
      <c r="AI55" s="155">
        <v>249.99905000000001</v>
      </c>
      <c r="AJ55" s="155">
        <v>294.11653000000001</v>
      </c>
      <c r="AK55" s="155">
        <v>338.22375</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5" t="s">
        <v>1648</v>
      </c>
      <c r="B4" s="195"/>
      <c r="C4" s="195"/>
      <c r="D4" s="195"/>
      <c r="E4" s="195"/>
      <c r="F4" s="195"/>
      <c r="G4" s="195"/>
      <c r="H4" s="195"/>
      <c r="I4" s="195"/>
      <c r="J4" s="195"/>
    </row>
    <row r="5" spans="1:10" ht="22.05" hidden="1" customHeight="1" x14ac:dyDescent="0.3">
      <c r="A5" s="195" t="s">
        <v>60</v>
      </c>
      <c r="B5" s="195" t="s">
        <v>540</v>
      </c>
      <c r="C5" s="9">
        <v>42879</v>
      </c>
      <c r="D5" s="9">
        <v>42880</v>
      </c>
      <c r="E5" s="9">
        <v>46665</v>
      </c>
      <c r="F5" s="9">
        <v>47090</v>
      </c>
      <c r="G5" s="9">
        <v>62201</v>
      </c>
      <c r="H5" s="9">
        <v>42881</v>
      </c>
      <c r="I5" s="9">
        <v>44003</v>
      </c>
      <c r="J5" s="195" t="s">
        <v>1649</v>
      </c>
    </row>
    <row r="6" spans="1:10" ht="40.049999999999997" customHeight="1" x14ac:dyDescent="0.3">
      <c r="A6" s="195"/>
      <c r="B6" s="195"/>
      <c r="C6" s="224" t="s">
        <v>599</v>
      </c>
      <c r="D6" s="224" t="s">
        <v>155</v>
      </c>
      <c r="E6" s="224" t="s">
        <v>600</v>
      </c>
      <c r="F6" s="224" t="s">
        <v>597</v>
      </c>
      <c r="G6" s="224" t="s">
        <v>598</v>
      </c>
      <c r="H6" s="224" t="s">
        <v>601</v>
      </c>
      <c r="I6" s="224"/>
      <c r="J6" s="195"/>
    </row>
    <row r="7" spans="1:10" ht="57" customHeight="1" x14ac:dyDescent="0.3">
      <c r="A7" s="195"/>
      <c r="B7" s="195"/>
      <c r="C7" s="9" t="s">
        <v>1650</v>
      </c>
      <c r="D7" s="9" t="s">
        <v>1651</v>
      </c>
      <c r="E7" s="9" t="s">
        <v>1652</v>
      </c>
      <c r="F7" s="9" t="s">
        <v>1653</v>
      </c>
      <c r="G7" s="9" t="s">
        <v>1654</v>
      </c>
      <c r="H7" s="9" t="s">
        <v>1655</v>
      </c>
      <c r="I7" s="9" t="s">
        <v>1656</v>
      </c>
      <c r="J7" s="195" t="s">
        <v>757</v>
      </c>
    </row>
    <row r="8" spans="1:10" ht="24" customHeight="1" x14ac:dyDescent="0.3">
      <c r="A8" s="13" t="s">
        <v>64</v>
      </c>
      <c r="B8" s="13" t="s">
        <v>766</v>
      </c>
      <c r="C8" s="153">
        <v>29</v>
      </c>
      <c r="D8" s="153">
        <v>0</v>
      </c>
      <c r="E8" s="153">
        <v>53.76</v>
      </c>
      <c r="F8" s="153">
        <v>68.09</v>
      </c>
      <c r="G8" s="153">
        <v>291.58999999999997</v>
      </c>
      <c r="H8" s="153">
        <v>28.74</v>
      </c>
      <c r="I8" s="153">
        <v>3.2360000000000002</v>
      </c>
      <c r="J8" s="153">
        <v>474.416</v>
      </c>
    </row>
    <row r="9" spans="1:10" ht="24" customHeight="1" x14ac:dyDescent="0.3">
      <c r="A9" s="16" t="s">
        <v>64</v>
      </c>
      <c r="B9" s="16" t="s">
        <v>767</v>
      </c>
      <c r="C9" s="154">
        <v>29</v>
      </c>
      <c r="D9" s="154">
        <v>0</v>
      </c>
      <c r="E9" s="154">
        <v>52.02</v>
      </c>
      <c r="F9" s="154">
        <v>68.09</v>
      </c>
      <c r="G9" s="154">
        <v>298.8</v>
      </c>
      <c r="H9" s="154">
        <v>28.74</v>
      </c>
      <c r="I9" s="154">
        <v>3.2360000000000002</v>
      </c>
      <c r="J9" s="154">
        <v>479.88600000000002</v>
      </c>
    </row>
    <row r="10" spans="1:10" ht="24" customHeight="1" x14ac:dyDescent="0.3">
      <c r="A10" s="16" t="s">
        <v>64</v>
      </c>
      <c r="B10" s="16" t="s">
        <v>768</v>
      </c>
      <c r="C10" s="154">
        <v>31</v>
      </c>
      <c r="D10" s="154">
        <v>0</v>
      </c>
      <c r="E10" s="154">
        <v>55.38</v>
      </c>
      <c r="F10" s="154">
        <v>68.09</v>
      </c>
      <c r="G10" s="154">
        <v>289.08999999999997</v>
      </c>
      <c r="H10" s="154">
        <v>28.74</v>
      </c>
      <c r="I10" s="154">
        <v>3.2360000000000002</v>
      </c>
      <c r="J10" s="154">
        <v>475.536</v>
      </c>
    </row>
    <row r="11" spans="1:10" ht="24" customHeight="1" x14ac:dyDescent="0.3">
      <c r="A11" s="16" t="s">
        <v>64</v>
      </c>
      <c r="B11" s="16" t="s">
        <v>769</v>
      </c>
      <c r="C11" s="154">
        <v>31</v>
      </c>
      <c r="D11" s="154">
        <v>0</v>
      </c>
      <c r="E11" s="154">
        <v>50.25</v>
      </c>
      <c r="F11" s="154">
        <v>68.09</v>
      </c>
      <c r="G11" s="154">
        <v>307.77</v>
      </c>
      <c r="H11" s="154">
        <v>28.74</v>
      </c>
      <c r="I11" s="154">
        <v>3.2360000000000002</v>
      </c>
      <c r="J11" s="154">
        <v>489.08600000000001</v>
      </c>
    </row>
    <row r="12" spans="1:10" ht="24" customHeight="1" x14ac:dyDescent="0.3">
      <c r="A12" s="16" t="s">
        <v>64</v>
      </c>
      <c r="B12" s="16" t="s">
        <v>770</v>
      </c>
      <c r="C12" s="154">
        <v>30</v>
      </c>
      <c r="D12" s="154">
        <v>0</v>
      </c>
      <c r="E12" s="154">
        <v>51.76</v>
      </c>
      <c r="F12" s="154">
        <v>68.09</v>
      </c>
      <c r="G12" s="154">
        <v>309.51</v>
      </c>
      <c r="H12" s="154">
        <v>28.74</v>
      </c>
      <c r="I12" s="154">
        <v>3.2360000000000002</v>
      </c>
      <c r="J12" s="154">
        <v>491.33600000000001</v>
      </c>
    </row>
    <row r="13" spans="1:10" ht="24" customHeight="1" x14ac:dyDescent="0.3">
      <c r="A13" s="16" t="s">
        <v>64</v>
      </c>
      <c r="B13" s="16" t="s">
        <v>771</v>
      </c>
      <c r="C13" s="154">
        <v>30</v>
      </c>
      <c r="D13" s="154">
        <v>0</v>
      </c>
      <c r="E13" s="154">
        <v>53.69</v>
      </c>
      <c r="F13" s="154">
        <v>68.09</v>
      </c>
      <c r="G13" s="154">
        <v>304.16000000000003</v>
      </c>
      <c r="H13" s="154">
        <v>28.74</v>
      </c>
      <c r="I13" s="154">
        <v>3.2360000000000002</v>
      </c>
      <c r="J13" s="154">
        <v>487.916</v>
      </c>
    </row>
    <row r="14" spans="1:10" ht="24" customHeight="1" x14ac:dyDescent="0.3">
      <c r="A14" s="16" t="s">
        <v>64</v>
      </c>
      <c r="B14" s="16" t="s">
        <v>772</v>
      </c>
      <c r="C14" s="154">
        <v>31</v>
      </c>
      <c r="D14" s="154">
        <v>0</v>
      </c>
      <c r="E14" s="154">
        <v>57.55</v>
      </c>
      <c r="F14" s="154">
        <v>68.09</v>
      </c>
      <c r="G14" s="154">
        <v>304.05</v>
      </c>
      <c r="H14" s="154">
        <v>28.74</v>
      </c>
      <c r="I14" s="154">
        <v>3.2360000000000002</v>
      </c>
      <c r="J14" s="154">
        <v>492.666</v>
      </c>
    </row>
    <row r="15" spans="1:10" ht="24" customHeight="1" x14ac:dyDescent="0.3">
      <c r="A15" s="18" t="s">
        <v>64</v>
      </c>
      <c r="B15" s="18" t="s">
        <v>773</v>
      </c>
      <c r="C15" s="155">
        <v>31</v>
      </c>
      <c r="D15" s="155">
        <v>0</v>
      </c>
      <c r="E15" s="155">
        <v>54.22</v>
      </c>
      <c r="F15" s="155">
        <v>68.09</v>
      </c>
      <c r="G15" s="155">
        <v>307.5</v>
      </c>
      <c r="H15" s="155">
        <v>28.74</v>
      </c>
      <c r="I15" s="155">
        <v>3.2360000000000002</v>
      </c>
      <c r="J15" s="155">
        <v>492.786</v>
      </c>
    </row>
    <row r="16" spans="1:10" ht="24" customHeight="1" x14ac:dyDescent="0.3">
      <c r="A16" s="13" t="s">
        <v>64</v>
      </c>
      <c r="B16" s="13" t="s">
        <v>774</v>
      </c>
      <c r="C16" s="153">
        <v>31</v>
      </c>
      <c r="D16" s="153">
        <v>0</v>
      </c>
      <c r="E16" s="153">
        <v>50.22</v>
      </c>
      <c r="F16" s="153">
        <v>68.09</v>
      </c>
      <c r="G16" s="153">
        <v>310.29000000000002</v>
      </c>
      <c r="H16" s="153">
        <v>28.74</v>
      </c>
      <c r="I16" s="153">
        <v>3.2360000000000002</v>
      </c>
      <c r="J16" s="153">
        <v>491.57600000000002</v>
      </c>
    </row>
    <row r="17" spans="1:10" ht="24" customHeight="1" x14ac:dyDescent="0.3">
      <c r="A17" s="16" t="s">
        <v>64</v>
      </c>
      <c r="B17" s="16" t="s">
        <v>775</v>
      </c>
      <c r="C17" s="154">
        <v>31</v>
      </c>
      <c r="D17" s="154">
        <v>0</v>
      </c>
      <c r="E17" s="154">
        <v>59.98</v>
      </c>
      <c r="F17" s="154">
        <v>68.09</v>
      </c>
      <c r="G17" s="154">
        <v>306.7</v>
      </c>
      <c r="H17" s="154">
        <v>28.74</v>
      </c>
      <c r="I17" s="154">
        <v>3.2360000000000002</v>
      </c>
      <c r="J17" s="154">
        <v>497.74599999999998</v>
      </c>
    </row>
    <row r="18" spans="1:10" ht="24" customHeight="1" x14ac:dyDescent="0.3">
      <c r="A18" s="16" t="s">
        <v>64</v>
      </c>
      <c r="B18" s="16" t="s">
        <v>776</v>
      </c>
      <c r="C18" s="154">
        <v>30</v>
      </c>
      <c r="D18" s="154">
        <v>0</v>
      </c>
      <c r="E18" s="154">
        <v>48.49</v>
      </c>
      <c r="F18" s="154">
        <v>68.09</v>
      </c>
      <c r="G18" s="154">
        <v>315.14999999999998</v>
      </c>
      <c r="H18" s="154">
        <v>28.74</v>
      </c>
      <c r="I18" s="154">
        <v>3.2360000000000002</v>
      </c>
      <c r="J18" s="154">
        <v>493.70600000000002</v>
      </c>
    </row>
    <row r="19" spans="1:10" ht="24" customHeight="1" x14ac:dyDescent="0.3">
      <c r="A19" s="16" t="s">
        <v>64</v>
      </c>
      <c r="B19" s="16" t="s">
        <v>777</v>
      </c>
      <c r="C19" s="154">
        <v>30</v>
      </c>
      <c r="D19" s="154">
        <v>0</v>
      </c>
      <c r="E19" s="154">
        <v>49.32</v>
      </c>
      <c r="F19" s="154">
        <v>68.09</v>
      </c>
      <c r="G19" s="154">
        <v>303.39999999999998</v>
      </c>
      <c r="H19" s="154">
        <v>28.74</v>
      </c>
      <c r="I19" s="154">
        <v>3.2360000000000002</v>
      </c>
      <c r="J19" s="154">
        <v>482.786</v>
      </c>
    </row>
    <row r="20" spans="1:10" ht="24" customHeight="1" x14ac:dyDescent="0.3">
      <c r="A20" s="16" t="s">
        <v>64</v>
      </c>
      <c r="B20" s="16" t="s">
        <v>778</v>
      </c>
      <c r="C20" s="154">
        <v>29</v>
      </c>
      <c r="D20" s="154">
        <v>0</v>
      </c>
      <c r="E20" s="154">
        <v>52.38</v>
      </c>
      <c r="F20" s="154">
        <v>68.09</v>
      </c>
      <c r="G20" s="154">
        <v>304.22000000000003</v>
      </c>
      <c r="H20" s="154">
        <v>28.74</v>
      </c>
      <c r="I20" s="154">
        <v>3.2360000000000002</v>
      </c>
      <c r="J20" s="154">
        <v>485.666</v>
      </c>
    </row>
    <row r="21" spans="1:10" ht="24" customHeight="1" x14ac:dyDescent="0.3">
      <c r="A21" s="16" t="s">
        <v>64</v>
      </c>
      <c r="B21" s="16" t="s">
        <v>779</v>
      </c>
      <c r="C21" s="154">
        <v>29</v>
      </c>
      <c r="D21" s="154">
        <v>0</v>
      </c>
      <c r="E21" s="154">
        <v>54.93</v>
      </c>
      <c r="F21" s="154">
        <v>68.09</v>
      </c>
      <c r="G21" s="154">
        <v>304.57</v>
      </c>
      <c r="H21" s="154">
        <v>28.74</v>
      </c>
      <c r="I21" s="154">
        <v>3.2360000000000002</v>
      </c>
      <c r="J21" s="154">
        <v>488.56599999999997</v>
      </c>
    </row>
    <row r="22" spans="1:10" ht="24" customHeight="1" x14ac:dyDescent="0.3">
      <c r="A22" s="16" t="s">
        <v>64</v>
      </c>
      <c r="B22" s="16" t="s">
        <v>780</v>
      </c>
      <c r="C22" s="154">
        <v>30</v>
      </c>
      <c r="D22" s="154">
        <v>0</v>
      </c>
      <c r="E22" s="154">
        <v>53.23</v>
      </c>
      <c r="F22" s="154">
        <v>68.09</v>
      </c>
      <c r="G22" s="154">
        <v>306.36</v>
      </c>
      <c r="H22" s="154">
        <v>28.74</v>
      </c>
      <c r="I22" s="154">
        <v>3.2360000000000002</v>
      </c>
      <c r="J22" s="154">
        <v>489.65600000000001</v>
      </c>
    </row>
    <row r="23" spans="1:10" ht="24" customHeight="1" x14ac:dyDescent="0.3">
      <c r="A23" s="18" t="s">
        <v>64</v>
      </c>
      <c r="B23" s="18" t="s">
        <v>781</v>
      </c>
      <c r="C23" s="155">
        <v>30</v>
      </c>
      <c r="D23" s="155">
        <v>0</v>
      </c>
      <c r="E23" s="155">
        <v>53.13</v>
      </c>
      <c r="F23" s="155">
        <v>68.09</v>
      </c>
      <c r="G23" s="155">
        <v>306.79000000000002</v>
      </c>
      <c r="H23" s="155">
        <v>28.74</v>
      </c>
      <c r="I23" s="155">
        <v>3.2360000000000002</v>
      </c>
      <c r="J23" s="155">
        <v>489.98599999999999</v>
      </c>
    </row>
    <row r="24" spans="1:10" ht="24" customHeight="1" x14ac:dyDescent="0.3">
      <c r="A24" s="13" t="s">
        <v>64</v>
      </c>
      <c r="B24" s="13" t="s">
        <v>782</v>
      </c>
      <c r="C24" s="153">
        <v>29</v>
      </c>
      <c r="D24" s="153">
        <v>0</v>
      </c>
      <c r="E24" s="153">
        <v>60.16</v>
      </c>
      <c r="F24" s="153">
        <v>67.349999999999994</v>
      </c>
      <c r="G24" s="153">
        <v>302.88</v>
      </c>
      <c r="H24" s="153">
        <v>28.74</v>
      </c>
      <c r="I24" s="153">
        <v>3.2360000000000002</v>
      </c>
      <c r="J24" s="153">
        <v>491.36599999999999</v>
      </c>
    </row>
    <row r="25" spans="1:10" ht="24" customHeight="1" x14ac:dyDescent="0.3">
      <c r="A25" s="16" t="s">
        <v>64</v>
      </c>
      <c r="B25" s="16" t="s">
        <v>783</v>
      </c>
      <c r="C25" s="154">
        <v>29</v>
      </c>
      <c r="D25" s="154">
        <v>0</v>
      </c>
      <c r="E25" s="154">
        <v>69.239999999999995</v>
      </c>
      <c r="F25" s="154">
        <v>67.349999999999994</v>
      </c>
      <c r="G25" s="154">
        <v>320.54000000000002</v>
      </c>
      <c r="H25" s="154">
        <v>28.74</v>
      </c>
      <c r="I25" s="154">
        <v>3.2360000000000002</v>
      </c>
      <c r="J25" s="154">
        <v>518.10599999999999</v>
      </c>
    </row>
    <row r="26" spans="1:10" ht="24" customHeight="1" x14ac:dyDescent="0.3">
      <c r="A26" s="16" t="s">
        <v>64</v>
      </c>
      <c r="B26" s="16" t="s">
        <v>784</v>
      </c>
      <c r="C26" s="154">
        <v>31</v>
      </c>
      <c r="D26" s="154">
        <v>0</v>
      </c>
      <c r="E26" s="154">
        <v>55.01</v>
      </c>
      <c r="F26" s="154">
        <v>67.349999999999994</v>
      </c>
      <c r="G26" s="154">
        <v>303.74</v>
      </c>
      <c r="H26" s="154">
        <v>28.74</v>
      </c>
      <c r="I26" s="154">
        <v>3.2360000000000002</v>
      </c>
      <c r="J26" s="154">
        <v>489.07600000000002</v>
      </c>
    </row>
    <row r="27" spans="1:10" ht="24" customHeight="1" x14ac:dyDescent="0.3">
      <c r="A27" s="16" t="s">
        <v>64</v>
      </c>
      <c r="B27" s="16" t="s">
        <v>785</v>
      </c>
      <c r="C27" s="154">
        <v>31</v>
      </c>
      <c r="D27" s="154">
        <v>0</v>
      </c>
      <c r="E27" s="154">
        <v>58.89</v>
      </c>
      <c r="F27" s="154">
        <v>67.349999999999994</v>
      </c>
      <c r="G27" s="154">
        <v>309.27999999999997</v>
      </c>
      <c r="H27" s="154">
        <v>28.74</v>
      </c>
      <c r="I27" s="154">
        <v>3.2360000000000002</v>
      </c>
      <c r="J27" s="154">
        <v>498.49599999999998</v>
      </c>
    </row>
    <row r="28" spans="1:10" ht="24" customHeight="1" x14ac:dyDescent="0.3">
      <c r="A28" s="16" t="s">
        <v>64</v>
      </c>
      <c r="B28" s="16" t="s">
        <v>786</v>
      </c>
      <c r="C28" s="154">
        <v>32</v>
      </c>
      <c r="D28" s="154">
        <v>0</v>
      </c>
      <c r="E28" s="154">
        <v>61.67</v>
      </c>
      <c r="F28" s="154">
        <v>67.349999999999994</v>
      </c>
      <c r="G28" s="154">
        <v>310.57</v>
      </c>
      <c r="H28" s="154">
        <v>28.74</v>
      </c>
      <c r="I28" s="154">
        <v>3.2360000000000002</v>
      </c>
      <c r="J28" s="154">
        <v>503.56599999999997</v>
      </c>
    </row>
    <row r="29" spans="1:10" ht="24" customHeight="1" x14ac:dyDescent="0.3">
      <c r="A29" s="16" t="s">
        <v>64</v>
      </c>
      <c r="B29" s="16" t="s">
        <v>787</v>
      </c>
      <c r="C29" s="154">
        <v>32</v>
      </c>
      <c r="D29" s="154">
        <v>0</v>
      </c>
      <c r="E29" s="154">
        <v>58.27</v>
      </c>
      <c r="F29" s="154">
        <v>67.349999999999994</v>
      </c>
      <c r="G29" s="154">
        <v>310.66000000000003</v>
      </c>
      <c r="H29" s="154">
        <v>28.74</v>
      </c>
      <c r="I29" s="154">
        <v>3.2360000000000002</v>
      </c>
      <c r="J29" s="154">
        <v>500.25599999999997</v>
      </c>
    </row>
    <row r="30" spans="1:10" ht="24" customHeight="1" x14ac:dyDescent="0.3">
      <c r="A30" s="16" t="s">
        <v>64</v>
      </c>
      <c r="B30" s="16" t="s">
        <v>788</v>
      </c>
      <c r="C30" s="154">
        <v>30</v>
      </c>
      <c r="D30" s="154">
        <v>0</v>
      </c>
      <c r="E30" s="154">
        <v>58.82</v>
      </c>
      <c r="F30" s="154">
        <v>67.349999999999994</v>
      </c>
      <c r="G30" s="154">
        <v>311.75</v>
      </c>
      <c r="H30" s="154">
        <v>28.74</v>
      </c>
      <c r="I30" s="154">
        <v>3.2360000000000002</v>
      </c>
      <c r="J30" s="154">
        <v>499.89600000000002</v>
      </c>
    </row>
    <row r="31" spans="1:10" ht="24" customHeight="1" x14ac:dyDescent="0.3">
      <c r="A31" s="18" t="s">
        <v>64</v>
      </c>
      <c r="B31" s="18" t="s">
        <v>789</v>
      </c>
      <c r="C31" s="155">
        <v>30</v>
      </c>
      <c r="D31" s="155">
        <v>0</v>
      </c>
      <c r="E31" s="155">
        <v>60.52</v>
      </c>
      <c r="F31" s="155">
        <v>67.349999999999994</v>
      </c>
      <c r="G31" s="155">
        <v>311.76</v>
      </c>
      <c r="H31" s="155">
        <v>28.74</v>
      </c>
      <c r="I31" s="155">
        <v>3.2360000000000002</v>
      </c>
      <c r="J31" s="155">
        <v>501.60599999999999</v>
      </c>
    </row>
    <row r="32" spans="1:10" ht="24" customHeight="1" x14ac:dyDescent="0.3">
      <c r="A32" s="13" t="s">
        <v>64</v>
      </c>
      <c r="B32" s="13" t="s">
        <v>790</v>
      </c>
      <c r="C32" s="153">
        <v>32</v>
      </c>
      <c r="D32" s="153">
        <v>0</v>
      </c>
      <c r="E32" s="153">
        <v>54.75</v>
      </c>
      <c r="F32" s="153">
        <v>67.349999999999994</v>
      </c>
      <c r="G32" s="153">
        <v>306.11</v>
      </c>
      <c r="H32" s="153">
        <v>28.74</v>
      </c>
      <c r="I32" s="153">
        <v>3.2360000000000002</v>
      </c>
      <c r="J32" s="153">
        <v>492.18599999999998</v>
      </c>
    </row>
    <row r="33" spans="1:10" ht="24" customHeight="1" x14ac:dyDescent="0.3">
      <c r="A33" s="16" t="s">
        <v>64</v>
      </c>
      <c r="B33" s="16" t="s">
        <v>791</v>
      </c>
      <c r="C33" s="154">
        <v>32</v>
      </c>
      <c r="D33" s="154">
        <v>0</v>
      </c>
      <c r="E33" s="154">
        <v>51.98</v>
      </c>
      <c r="F33" s="154">
        <v>67.349999999999994</v>
      </c>
      <c r="G33" s="154">
        <v>308.94</v>
      </c>
      <c r="H33" s="154">
        <v>28.74</v>
      </c>
      <c r="I33" s="154">
        <v>3.2360000000000002</v>
      </c>
      <c r="J33" s="154">
        <v>492.24599999999998</v>
      </c>
    </row>
    <row r="34" spans="1:10" ht="24" customHeight="1" x14ac:dyDescent="0.3">
      <c r="A34" s="16" t="s">
        <v>64</v>
      </c>
      <c r="B34" s="16" t="s">
        <v>792</v>
      </c>
      <c r="C34" s="154">
        <v>31</v>
      </c>
      <c r="D34" s="154">
        <v>0</v>
      </c>
      <c r="E34" s="154">
        <v>56.69</v>
      </c>
      <c r="F34" s="154">
        <v>67.349999999999994</v>
      </c>
      <c r="G34" s="154">
        <v>311.29000000000002</v>
      </c>
      <c r="H34" s="154">
        <v>28.74</v>
      </c>
      <c r="I34" s="154">
        <v>3.2360000000000002</v>
      </c>
      <c r="J34" s="154">
        <v>498.30599999999998</v>
      </c>
    </row>
    <row r="35" spans="1:10" ht="24" customHeight="1" x14ac:dyDescent="0.3">
      <c r="A35" s="16" t="s">
        <v>64</v>
      </c>
      <c r="B35" s="16" t="s">
        <v>793</v>
      </c>
      <c r="C35" s="154">
        <v>31</v>
      </c>
      <c r="D35" s="154">
        <v>0</v>
      </c>
      <c r="E35" s="154">
        <v>59.93</v>
      </c>
      <c r="F35" s="154">
        <v>67.349999999999994</v>
      </c>
      <c r="G35" s="154">
        <v>307.52</v>
      </c>
      <c r="H35" s="154">
        <v>28.74</v>
      </c>
      <c r="I35" s="154">
        <v>3.2360000000000002</v>
      </c>
      <c r="J35" s="154">
        <v>497.77600000000001</v>
      </c>
    </row>
    <row r="36" spans="1:10" ht="24" customHeight="1" x14ac:dyDescent="0.3">
      <c r="A36" s="16" t="s">
        <v>64</v>
      </c>
      <c r="B36" s="16" t="s">
        <v>794</v>
      </c>
      <c r="C36" s="154">
        <v>31</v>
      </c>
      <c r="D36" s="154">
        <v>0</v>
      </c>
      <c r="E36" s="154">
        <v>60.14</v>
      </c>
      <c r="F36" s="154">
        <v>67.349999999999994</v>
      </c>
      <c r="G36" s="154">
        <v>303</v>
      </c>
      <c r="H36" s="154">
        <v>28.74</v>
      </c>
      <c r="I36" s="154">
        <v>3.2360000000000002</v>
      </c>
      <c r="J36" s="154">
        <v>493.46600000000001</v>
      </c>
    </row>
    <row r="37" spans="1:10" ht="24" customHeight="1" x14ac:dyDescent="0.3">
      <c r="A37" s="16" t="s">
        <v>64</v>
      </c>
      <c r="B37" s="16" t="s">
        <v>795</v>
      </c>
      <c r="C37" s="154">
        <v>31</v>
      </c>
      <c r="D37" s="154">
        <v>0</v>
      </c>
      <c r="E37" s="154">
        <v>58.13</v>
      </c>
      <c r="F37" s="154">
        <v>67.349999999999994</v>
      </c>
      <c r="G37" s="154">
        <v>298.02999999999997</v>
      </c>
      <c r="H37" s="154">
        <v>28.74</v>
      </c>
      <c r="I37" s="154">
        <v>3.2360000000000002</v>
      </c>
      <c r="J37" s="154">
        <v>486.48599999999999</v>
      </c>
    </row>
    <row r="38" spans="1:10" ht="24" customHeight="1" x14ac:dyDescent="0.3">
      <c r="A38" s="16" t="s">
        <v>64</v>
      </c>
      <c r="B38" s="16" t="s">
        <v>796</v>
      </c>
      <c r="C38" s="154">
        <v>30</v>
      </c>
      <c r="D38" s="154">
        <v>0</v>
      </c>
      <c r="E38" s="154">
        <v>54.15</v>
      </c>
      <c r="F38" s="154">
        <v>67.349999999999994</v>
      </c>
      <c r="G38" s="154">
        <v>307.93</v>
      </c>
      <c r="H38" s="154">
        <v>28.74</v>
      </c>
      <c r="I38" s="154">
        <v>3.2360000000000002</v>
      </c>
      <c r="J38" s="154">
        <v>491.40600000000001</v>
      </c>
    </row>
    <row r="39" spans="1:10" ht="24" customHeight="1" x14ac:dyDescent="0.3">
      <c r="A39" s="18" t="s">
        <v>64</v>
      </c>
      <c r="B39" s="18" t="s">
        <v>797</v>
      </c>
      <c r="C39" s="155">
        <v>30</v>
      </c>
      <c r="D39" s="155">
        <v>0</v>
      </c>
      <c r="E39" s="155">
        <v>58.85</v>
      </c>
      <c r="F39" s="155">
        <v>67.349999999999994</v>
      </c>
      <c r="G39" s="155">
        <v>304.52</v>
      </c>
      <c r="H39" s="155">
        <v>28.74</v>
      </c>
      <c r="I39" s="155">
        <v>3.2360000000000002</v>
      </c>
      <c r="J39" s="155">
        <v>492.69600000000003</v>
      </c>
    </row>
    <row r="40" spans="1:10" ht="24" customHeight="1" x14ac:dyDescent="0.3">
      <c r="A40" s="13" t="s">
        <v>64</v>
      </c>
      <c r="B40" s="13" t="s">
        <v>798</v>
      </c>
      <c r="C40" s="153">
        <v>31</v>
      </c>
      <c r="D40" s="153">
        <v>0</v>
      </c>
      <c r="E40" s="153">
        <v>59.93</v>
      </c>
      <c r="F40" s="153">
        <v>68.849999999999994</v>
      </c>
      <c r="G40" s="153">
        <v>310.61</v>
      </c>
      <c r="H40" s="153">
        <v>28.74</v>
      </c>
      <c r="I40" s="153">
        <v>3.2360000000000002</v>
      </c>
      <c r="J40" s="153">
        <v>502.36599999999999</v>
      </c>
    </row>
    <row r="41" spans="1:10" ht="24" customHeight="1" x14ac:dyDescent="0.3">
      <c r="A41" s="16" t="s">
        <v>64</v>
      </c>
      <c r="B41" s="16" t="s">
        <v>799</v>
      </c>
      <c r="C41" s="154">
        <v>31</v>
      </c>
      <c r="D41" s="154">
        <v>0</v>
      </c>
      <c r="E41" s="154">
        <v>58.97</v>
      </c>
      <c r="F41" s="154">
        <v>68.849999999999994</v>
      </c>
      <c r="G41" s="154">
        <v>277.51</v>
      </c>
      <c r="H41" s="154">
        <v>28.74</v>
      </c>
      <c r="I41" s="154">
        <v>3.2360000000000002</v>
      </c>
      <c r="J41" s="154">
        <v>468.30599999999998</v>
      </c>
    </row>
    <row r="42" spans="1:10" ht="24" customHeight="1" x14ac:dyDescent="0.3">
      <c r="A42" s="16" t="s">
        <v>64</v>
      </c>
      <c r="B42" s="16" t="s">
        <v>800</v>
      </c>
      <c r="C42" s="154">
        <v>33</v>
      </c>
      <c r="D42" s="154">
        <v>0</v>
      </c>
      <c r="E42" s="154">
        <v>55.52</v>
      </c>
      <c r="F42" s="154">
        <v>68.849999999999994</v>
      </c>
      <c r="G42" s="154">
        <v>293.06</v>
      </c>
      <c r="H42" s="154">
        <v>28.74</v>
      </c>
      <c r="I42" s="154">
        <v>3.2360000000000002</v>
      </c>
      <c r="J42" s="154">
        <v>482.40600000000001</v>
      </c>
    </row>
    <row r="43" spans="1:10" ht="24" customHeight="1" x14ac:dyDescent="0.3">
      <c r="A43" s="16" t="s">
        <v>64</v>
      </c>
      <c r="B43" s="16" t="s">
        <v>801</v>
      </c>
      <c r="C43" s="154">
        <v>33</v>
      </c>
      <c r="D43" s="154">
        <v>0</v>
      </c>
      <c r="E43" s="154">
        <v>52.78</v>
      </c>
      <c r="F43" s="154">
        <v>68.849999999999994</v>
      </c>
      <c r="G43" s="154">
        <v>315.57</v>
      </c>
      <c r="H43" s="154">
        <v>28.74</v>
      </c>
      <c r="I43" s="154">
        <v>3.2360000000000002</v>
      </c>
      <c r="J43" s="154">
        <v>502.17599999999999</v>
      </c>
    </row>
    <row r="44" spans="1:10" ht="24" customHeight="1" x14ac:dyDescent="0.3">
      <c r="A44" s="16" t="s">
        <v>64</v>
      </c>
      <c r="B44" s="16" t="s">
        <v>802</v>
      </c>
      <c r="C44" s="154">
        <v>31</v>
      </c>
      <c r="D44" s="154">
        <v>0</v>
      </c>
      <c r="E44" s="154">
        <v>61.3</v>
      </c>
      <c r="F44" s="154">
        <v>68.849999999999994</v>
      </c>
      <c r="G44" s="154">
        <v>322.01</v>
      </c>
      <c r="H44" s="154">
        <v>28.74</v>
      </c>
      <c r="I44" s="154">
        <v>3.2360000000000002</v>
      </c>
      <c r="J44" s="154">
        <v>515.13599999999997</v>
      </c>
    </row>
    <row r="45" spans="1:10" ht="24" customHeight="1" x14ac:dyDescent="0.3">
      <c r="A45" s="16" t="s">
        <v>64</v>
      </c>
      <c r="B45" s="16" t="s">
        <v>803</v>
      </c>
      <c r="C45" s="154">
        <v>31</v>
      </c>
      <c r="D45" s="154">
        <v>0</v>
      </c>
      <c r="E45" s="154">
        <v>57.12</v>
      </c>
      <c r="F45" s="154">
        <v>68.849999999999994</v>
      </c>
      <c r="G45" s="154">
        <v>271.37</v>
      </c>
      <c r="H45" s="154">
        <v>28.74</v>
      </c>
      <c r="I45" s="154">
        <v>3.2360000000000002</v>
      </c>
      <c r="J45" s="154">
        <v>460.31599999999997</v>
      </c>
    </row>
    <row r="46" spans="1:10" ht="24" customHeight="1" x14ac:dyDescent="0.3">
      <c r="A46" s="16" t="s">
        <v>64</v>
      </c>
      <c r="B46" s="16" t="s">
        <v>804</v>
      </c>
      <c r="C46" s="154">
        <v>31</v>
      </c>
      <c r="D46" s="154">
        <v>0</v>
      </c>
      <c r="E46" s="154">
        <v>60.17</v>
      </c>
      <c r="F46" s="154">
        <v>68.849999999999994</v>
      </c>
      <c r="G46" s="154">
        <v>271.01</v>
      </c>
      <c r="H46" s="154">
        <v>28.74</v>
      </c>
      <c r="I46" s="154">
        <v>3.2360000000000002</v>
      </c>
      <c r="J46" s="154">
        <v>463.00599999999997</v>
      </c>
    </row>
    <row r="47" spans="1:10" ht="24" customHeight="1" x14ac:dyDescent="0.3">
      <c r="A47" s="18" t="s">
        <v>64</v>
      </c>
      <c r="B47" s="18" t="s">
        <v>805</v>
      </c>
      <c r="C47" s="155">
        <v>31</v>
      </c>
      <c r="D47" s="155">
        <v>0</v>
      </c>
      <c r="E47" s="155">
        <v>65.38</v>
      </c>
      <c r="F47" s="155">
        <v>68.849999999999994</v>
      </c>
      <c r="G47" s="155">
        <v>236.22</v>
      </c>
      <c r="H47" s="155">
        <v>28.74</v>
      </c>
      <c r="I47" s="155">
        <v>3.2360000000000002</v>
      </c>
      <c r="J47" s="155">
        <v>433.42599999999999</v>
      </c>
    </row>
    <row r="48" spans="1:10" ht="24" customHeight="1" x14ac:dyDescent="0.3">
      <c r="A48" s="13" t="s">
        <v>64</v>
      </c>
      <c r="B48" s="13" t="s">
        <v>806</v>
      </c>
      <c r="C48" s="153">
        <v>27</v>
      </c>
      <c r="D48" s="153">
        <v>0</v>
      </c>
      <c r="E48" s="153">
        <v>60.24</v>
      </c>
      <c r="F48" s="153">
        <v>68.849999999999994</v>
      </c>
      <c r="G48" s="153">
        <v>241.29</v>
      </c>
      <c r="H48" s="153">
        <v>28.74</v>
      </c>
      <c r="I48" s="153">
        <v>3.2360000000000002</v>
      </c>
      <c r="J48" s="153">
        <v>429.35599999999999</v>
      </c>
    </row>
    <row r="49" spans="1:10" ht="24" customHeight="1" x14ac:dyDescent="0.3">
      <c r="A49" s="16" t="s">
        <v>64</v>
      </c>
      <c r="B49" s="16" t="s">
        <v>807</v>
      </c>
      <c r="C49" s="154">
        <v>27</v>
      </c>
      <c r="D49" s="154">
        <v>0</v>
      </c>
      <c r="E49" s="154">
        <v>62.55</v>
      </c>
      <c r="F49" s="154">
        <v>68.849999999999994</v>
      </c>
      <c r="G49" s="154">
        <v>248.97</v>
      </c>
      <c r="H49" s="154">
        <v>28.74</v>
      </c>
      <c r="I49" s="154">
        <v>3.2360000000000002</v>
      </c>
      <c r="J49" s="154">
        <v>439.346</v>
      </c>
    </row>
    <row r="50" spans="1:10" ht="24" customHeight="1" x14ac:dyDescent="0.3">
      <c r="A50" s="16" t="s">
        <v>64</v>
      </c>
      <c r="B50" s="16" t="s">
        <v>808</v>
      </c>
      <c r="C50" s="154">
        <v>29</v>
      </c>
      <c r="D50" s="154">
        <v>0</v>
      </c>
      <c r="E50" s="154">
        <v>61.96</v>
      </c>
      <c r="F50" s="154">
        <v>68.849999999999994</v>
      </c>
      <c r="G50" s="154">
        <v>293.57</v>
      </c>
      <c r="H50" s="154">
        <v>28.74</v>
      </c>
      <c r="I50" s="154">
        <v>3.2360000000000002</v>
      </c>
      <c r="J50" s="154">
        <v>485.35599999999999</v>
      </c>
    </row>
    <row r="51" spans="1:10" ht="24" customHeight="1" x14ac:dyDescent="0.3">
      <c r="A51" s="16" t="s">
        <v>64</v>
      </c>
      <c r="B51" s="16" t="s">
        <v>809</v>
      </c>
      <c r="C51" s="154">
        <v>29</v>
      </c>
      <c r="D51" s="154">
        <v>0</v>
      </c>
      <c r="E51" s="154">
        <v>58.23</v>
      </c>
      <c r="F51" s="154">
        <v>68.849999999999994</v>
      </c>
      <c r="G51" s="154">
        <v>300.58999999999997</v>
      </c>
      <c r="H51" s="154">
        <v>28.74</v>
      </c>
      <c r="I51" s="154">
        <v>3.2360000000000002</v>
      </c>
      <c r="J51" s="154">
        <v>488.64600000000002</v>
      </c>
    </row>
    <row r="52" spans="1:10" ht="24" customHeight="1" x14ac:dyDescent="0.3">
      <c r="A52" s="16" t="s">
        <v>64</v>
      </c>
      <c r="B52" s="16" t="s">
        <v>810</v>
      </c>
      <c r="C52" s="154">
        <v>29</v>
      </c>
      <c r="D52" s="154">
        <v>0</v>
      </c>
      <c r="E52" s="154">
        <v>64.209999999999994</v>
      </c>
      <c r="F52" s="154">
        <v>68.849999999999994</v>
      </c>
      <c r="G52" s="154">
        <v>259.72000000000003</v>
      </c>
      <c r="H52" s="154">
        <v>28.74</v>
      </c>
      <c r="I52" s="154">
        <v>3.2360000000000002</v>
      </c>
      <c r="J52" s="154">
        <v>453.75599999999997</v>
      </c>
    </row>
    <row r="53" spans="1:10" ht="24" customHeight="1" x14ac:dyDescent="0.3">
      <c r="A53" s="16" t="s">
        <v>64</v>
      </c>
      <c r="B53" s="16" t="s">
        <v>811</v>
      </c>
      <c r="C53" s="154">
        <v>29</v>
      </c>
      <c r="D53" s="154">
        <v>0</v>
      </c>
      <c r="E53" s="154">
        <v>62.91</v>
      </c>
      <c r="F53" s="154">
        <v>68.849999999999994</v>
      </c>
      <c r="G53" s="154">
        <v>244.38</v>
      </c>
      <c r="H53" s="154">
        <v>28.74</v>
      </c>
      <c r="I53" s="154">
        <v>3.2360000000000002</v>
      </c>
      <c r="J53" s="154">
        <v>437.11599999999999</v>
      </c>
    </row>
    <row r="54" spans="1:10" ht="24" customHeight="1" x14ac:dyDescent="0.3">
      <c r="A54" s="16" t="s">
        <v>64</v>
      </c>
      <c r="B54" s="16" t="s">
        <v>812</v>
      </c>
      <c r="C54" s="154">
        <v>32</v>
      </c>
      <c r="D54" s="154">
        <v>0</v>
      </c>
      <c r="E54" s="154">
        <v>59.86</v>
      </c>
      <c r="F54" s="154">
        <v>68.849999999999994</v>
      </c>
      <c r="G54" s="154">
        <v>244.02</v>
      </c>
      <c r="H54" s="154">
        <v>28.74</v>
      </c>
      <c r="I54" s="154">
        <v>3.2360000000000002</v>
      </c>
      <c r="J54" s="154">
        <v>436.70600000000002</v>
      </c>
    </row>
    <row r="55" spans="1:10" ht="24" customHeight="1" x14ac:dyDescent="0.3">
      <c r="A55" s="18" t="s">
        <v>813</v>
      </c>
      <c r="B55" s="18" t="s">
        <v>65</v>
      </c>
      <c r="C55" s="155">
        <v>32</v>
      </c>
      <c r="D55" s="155">
        <v>0</v>
      </c>
      <c r="E55" s="155">
        <v>60.67</v>
      </c>
      <c r="F55" s="155">
        <v>68.849999999999994</v>
      </c>
      <c r="G55" s="155">
        <v>243.9</v>
      </c>
      <c r="H55" s="155">
        <v>28.74</v>
      </c>
      <c r="I55" s="155">
        <v>3.2360000000000002</v>
      </c>
      <c r="J55" s="155">
        <v>437.39600000000002</v>
      </c>
    </row>
    <row r="56" spans="1:10" ht="15.6" x14ac:dyDescent="0.3">
      <c r="A56" s="200" t="s">
        <v>1037</v>
      </c>
      <c r="B56" s="201"/>
      <c r="C56" s="157">
        <v>730</v>
      </c>
      <c r="D56" s="157">
        <v>0</v>
      </c>
      <c r="E56" s="157">
        <v>1374.655</v>
      </c>
      <c r="F56" s="157">
        <v>1634.32</v>
      </c>
      <c r="G56" s="157">
        <v>7086.1350000000002</v>
      </c>
      <c r="H56" s="157">
        <v>689.76</v>
      </c>
      <c r="I56" s="157">
        <v>77.664000000000001</v>
      </c>
      <c r="J56" s="157">
        <v>11592.534</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1657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1658</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1659</v>
      </c>
      <c r="B6" s="226"/>
      <c r="C6" s="159" t="s">
        <v>1660</v>
      </c>
      <c r="D6" s="159" t="s">
        <v>1661</v>
      </c>
      <c r="E6" s="159" t="s">
        <v>1662</v>
      </c>
      <c r="F6" s="159" t="s">
        <v>1663</v>
      </c>
      <c r="G6" s="159" t="s">
        <v>1664</v>
      </c>
      <c r="H6" s="159" t="s">
        <v>1665</v>
      </c>
      <c r="I6" s="159" t="s">
        <v>1666</v>
      </c>
      <c r="J6" s="159" t="s">
        <v>1667</v>
      </c>
      <c r="K6" s="159" t="s">
        <v>1668</v>
      </c>
      <c r="L6" s="159" t="s">
        <v>1669</v>
      </c>
      <c r="M6" s="159" t="s">
        <v>1670</v>
      </c>
      <c r="N6" s="159" t="s">
        <v>1671</v>
      </c>
      <c r="O6" s="159" t="s">
        <v>1672</v>
      </c>
      <c r="P6" s="159" t="s">
        <v>1673</v>
      </c>
      <c r="Q6" s="159" t="s">
        <v>1674</v>
      </c>
      <c r="R6" s="159" t="s">
        <v>1675</v>
      </c>
      <c r="S6" s="159" t="s">
        <v>1676</v>
      </c>
      <c r="T6" s="159" t="s">
        <v>1677</v>
      </c>
      <c r="U6" s="159" t="s">
        <v>1678</v>
      </c>
      <c r="V6" s="159" t="s">
        <v>1679</v>
      </c>
      <c r="W6" s="159" t="s">
        <v>1680</v>
      </c>
      <c r="X6" s="159" t="s">
        <v>1681</v>
      </c>
      <c r="Y6" s="159" t="s">
        <v>1682</v>
      </c>
      <c r="Z6" s="159" t="s">
        <v>1683</v>
      </c>
      <c r="AA6" s="159" t="s">
        <v>1684</v>
      </c>
      <c r="AB6" s="159" t="s">
        <v>1685</v>
      </c>
      <c r="AC6" s="159" t="s">
        <v>1686</v>
      </c>
      <c r="AD6" s="159" t="s">
        <v>1687</v>
      </c>
      <c r="AE6" s="159" t="s">
        <v>1688</v>
      </c>
      <c r="AF6" s="159" t="s">
        <v>1689</v>
      </c>
      <c r="AG6" s="159" t="s">
        <v>1690</v>
      </c>
      <c r="AH6" s="159" t="s">
        <v>1691</v>
      </c>
      <c r="AI6" s="159" t="s">
        <v>1692</v>
      </c>
      <c r="AJ6" s="159" t="s">
        <v>1693</v>
      </c>
      <c r="AK6" s="159" t="s">
        <v>1694</v>
      </c>
      <c r="AL6" s="159" t="s">
        <v>1695</v>
      </c>
      <c r="AM6" s="159" t="s">
        <v>1696</v>
      </c>
      <c r="AN6" s="159" t="s">
        <v>1697</v>
      </c>
      <c r="AO6" s="159" t="s">
        <v>1698</v>
      </c>
      <c r="AP6" s="159" t="s">
        <v>1699</v>
      </c>
      <c r="AQ6" s="159" t="s">
        <v>1700</v>
      </c>
      <c r="AR6" s="159" t="s">
        <v>1701</v>
      </c>
      <c r="AS6" s="159" t="s">
        <v>1702</v>
      </c>
      <c r="AT6" s="159" t="s">
        <v>1703</v>
      </c>
      <c r="AU6" s="159" t="s">
        <v>1704</v>
      </c>
      <c r="AV6" s="159" t="s">
        <v>1705</v>
      </c>
      <c r="AW6" s="159" t="s">
        <v>1706</v>
      </c>
      <c r="AX6" s="159" t="s">
        <v>1707</v>
      </c>
      <c r="AY6" s="159" t="s">
        <v>1708</v>
      </c>
      <c r="AZ6" s="159" t="s">
        <v>1709</v>
      </c>
      <c r="BA6" s="159" t="s">
        <v>1710</v>
      </c>
      <c r="BB6" s="159" t="s">
        <v>1711</v>
      </c>
      <c r="BC6" s="159" t="s">
        <v>1712</v>
      </c>
      <c r="BD6" s="159" t="s">
        <v>1713</v>
      </c>
      <c r="BE6" s="159" t="s">
        <v>1714</v>
      </c>
      <c r="BF6" s="159" t="s">
        <v>1715</v>
      </c>
      <c r="BG6" s="159" t="s">
        <v>1716</v>
      </c>
      <c r="BH6" s="159" t="s">
        <v>1717</v>
      </c>
      <c r="BI6" s="159" t="s">
        <v>1718</v>
      </c>
      <c r="BJ6" s="159" t="s">
        <v>1719</v>
      </c>
      <c r="BK6" s="159" t="s">
        <v>1720</v>
      </c>
      <c r="BL6" s="159" t="s">
        <v>1721</v>
      </c>
      <c r="BM6" s="159" t="s">
        <v>1722</v>
      </c>
      <c r="BN6" s="159" t="s">
        <v>1723</v>
      </c>
      <c r="BO6" s="159" t="s">
        <v>1724</v>
      </c>
      <c r="BP6" s="159" t="s">
        <v>1725</v>
      </c>
      <c r="BQ6" s="159" t="s">
        <v>1726</v>
      </c>
      <c r="BR6" s="159" t="s">
        <v>1727</v>
      </c>
      <c r="BS6" s="159" t="s">
        <v>1728</v>
      </c>
      <c r="BT6" s="159" t="s">
        <v>1729</v>
      </c>
      <c r="BU6" s="159" t="s">
        <v>1730</v>
      </c>
      <c r="BV6" s="159" t="s">
        <v>1731</v>
      </c>
      <c r="BW6" s="159" t="s">
        <v>1732</v>
      </c>
      <c r="BX6" s="159" t="s">
        <v>1733</v>
      </c>
      <c r="BY6" s="159" t="s">
        <v>1734</v>
      </c>
      <c r="BZ6" s="159" t="s">
        <v>1735</v>
      </c>
      <c r="CA6" s="159" t="s">
        <v>1736</v>
      </c>
      <c r="CB6" s="159" t="s">
        <v>1737</v>
      </c>
      <c r="CC6" s="159" t="s">
        <v>1738</v>
      </c>
      <c r="CD6" s="159" t="s">
        <v>1739</v>
      </c>
      <c r="CE6" s="159" t="s">
        <v>1740</v>
      </c>
      <c r="CF6" s="159" t="s">
        <v>1741</v>
      </c>
      <c r="CG6" s="159" t="s">
        <v>1742</v>
      </c>
      <c r="CH6" s="159" t="s">
        <v>1743</v>
      </c>
      <c r="CI6" s="159" t="s">
        <v>1744</v>
      </c>
      <c r="CJ6" s="159" t="s">
        <v>1745</v>
      </c>
      <c r="CK6" s="159" t="s">
        <v>1746</v>
      </c>
      <c r="CL6" s="159" t="s">
        <v>1747</v>
      </c>
      <c r="CM6" s="159" t="s">
        <v>1748</v>
      </c>
      <c r="CN6" s="159" t="s">
        <v>1749</v>
      </c>
      <c r="CO6" s="159" t="s">
        <v>1750</v>
      </c>
      <c r="CP6" s="159" t="s">
        <v>1751</v>
      </c>
      <c r="CQ6" s="159" t="s">
        <v>1752</v>
      </c>
      <c r="CR6" s="159" t="s">
        <v>1753</v>
      </c>
      <c r="CS6" s="159" t="s">
        <v>1754</v>
      </c>
      <c r="CT6" s="159" t="s">
        <v>1755</v>
      </c>
      <c r="CU6" s="159" t="s">
        <v>1756</v>
      </c>
      <c r="CV6" s="159" t="s">
        <v>1757</v>
      </c>
      <c r="CW6" s="159" t="s">
        <v>1758</v>
      </c>
      <c r="CX6" s="159" t="s">
        <v>1759</v>
      </c>
      <c r="CY6" s="159" t="s">
        <v>1760</v>
      </c>
      <c r="CZ6" s="159" t="s">
        <v>1761</v>
      </c>
      <c r="DA6" s="159" t="s">
        <v>1762</v>
      </c>
      <c r="DB6" s="159" t="s">
        <v>1763</v>
      </c>
      <c r="DC6" s="159" t="s">
        <v>1764</v>
      </c>
      <c r="DD6" s="159" t="s">
        <v>1765</v>
      </c>
      <c r="DE6" s="159" t="s">
        <v>1766</v>
      </c>
      <c r="DF6" s="159" t="s">
        <v>1767</v>
      </c>
      <c r="DG6" s="159" t="s">
        <v>1768</v>
      </c>
      <c r="DH6" s="159" t="s">
        <v>1769</v>
      </c>
      <c r="DI6" s="159" t="s">
        <v>1770</v>
      </c>
      <c r="DJ6" s="159" t="s">
        <v>1771</v>
      </c>
      <c r="DK6" s="159" t="s">
        <v>1772</v>
      </c>
      <c r="DL6" s="159" t="s">
        <v>1773</v>
      </c>
      <c r="DM6" s="159" t="s">
        <v>1774</v>
      </c>
      <c r="DN6" s="159" t="s">
        <v>1775</v>
      </c>
      <c r="DO6" s="159" t="s">
        <v>1776</v>
      </c>
      <c r="DP6" s="159" t="s">
        <v>1777</v>
      </c>
      <c r="DQ6" s="159" t="s">
        <v>1778</v>
      </c>
      <c r="DR6" s="159" t="s">
        <v>1779</v>
      </c>
      <c r="DS6" s="159" t="s">
        <v>1780</v>
      </c>
      <c r="DT6" s="159" t="s">
        <v>1781</v>
      </c>
      <c r="DU6" s="159" t="s">
        <v>1782</v>
      </c>
      <c r="DV6" s="159" t="s">
        <v>1783</v>
      </c>
      <c r="DW6" s="159" t="s">
        <v>1784</v>
      </c>
      <c r="DX6" s="159" t="s">
        <v>1785</v>
      </c>
      <c r="DY6" s="159" t="s">
        <v>1786</v>
      </c>
      <c r="DZ6" s="159" t="s">
        <v>1787</v>
      </c>
      <c r="EA6" s="159" t="s">
        <v>1788</v>
      </c>
      <c r="EB6" s="159" t="s">
        <v>1789</v>
      </c>
      <c r="EC6" s="159" t="s">
        <v>1790</v>
      </c>
      <c r="ED6" s="159" t="s">
        <v>1791</v>
      </c>
      <c r="EE6" s="159" t="s">
        <v>1792</v>
      </c>
      <c r="EF6" s="159" t="s">
        <v>1793</v>
      </c>
      <c r="EG6" s="159" t="s">
        <v>1794</v>
      </c>
      <c r="EH6" s="159" t="s">
        <v>1795</v>
      </c>
      <c r="EI6" s="159" t="s">
        <v>1796</v>
      </c>
      <c r="EJ6" s="159" t="s">
        <v>1797</v>
      </c>
      <c r="EK6" s="159" t="s">
        <v>1798</v>
      </c>
      <c r="EL6" s="159" t="s">
        <v>1799</v>
      </c>
      <c r="EM6" s="159" t="s">
        <v>1800</v>
      </c>
      <c r="EN6" s="159" t="s">
        <v>1801</v>
      </c>
      <c r="EO6" s="159" t="s">
        <v>1802</v>
      </c>
      <c r="EP6" s="159" t="s">
        <v>1803</v>
      </c>
      <c r="EQ6" s="159" t="s">
        <v>1804</v>
      </c>
      <c r="ER6" s="159" t="s">
        <v>1805</v>
      </c>
      <c r="ES6" s="159" t="s">
        <v>1806</v>
      </c>
      <c r="ET6" s="159" t="s">
        <v>1807</v>
      </c>
      <c r="EU6" s="159" t="s">
        <v>1808</v>
      </c>
      <c r="EV6" s="159" t="s">
        <v>1809</v>
      </c>
      <c r="EW6" s="159" t="s">
        <v>1810</v>
      </c>
      <c r="EX6" s="159" t="s">
        <v>1811</v>
      </c>
      <c r="EY6" s="159" t="s">
        <v>1812</v>
      </c>
      <c r="EZ6" s="159" t="s">
        <v>1813</v>
      </c>
      <c r="FA6" s="159" t="s">
        <v>1814</v>
      </c>
      <c r="FB6" s="159" t="s">
        <v>1815</v>
      </c>
      <c r="FC6" s="159" t="s">
        <v>1816</v>
      </c>
      <c r="FD6" s="159" t="s">
        <v>1817</v>
      </c>
      <c r="FE6" s="159" t="s">
        <v>1818</v>
      </c>
      <c r="FF6" s="159" t="s">
        <v>1819</v>
      </c>
      <c r="FG6" s="159" t="s">
        <v>1820</v>
      </c>
      <c r="FH6" s="159" t="s">
        <v>1821</v>
      </c>
      <c r="FI6" s="159" t="s">
        <v>1822</v>
      </c>
      <c r="FJ6" s="159" t="s">
        <v>1823</v>
      </c>
      <c r="FK6" s="159" t="s">
        <v>1824</v>
      </c>
      <c r="FL6" s="159" t="s">
        <v>1825</v>
      </c>
      <c r="FM6" s="159" t="s">
        <v>1826</v>
      </c>
      <c r="FN6" s="159" t="s">
        <v>1827</v>
      </c>
      <c r="FO6" s="159" t="s">
        <v>1828</v>
      </c>
      <c r="FP6" s="159" t="s">
        <v>1829</v>
      </c>
      <c r="FQ6" s="159" t="s">
        <v>1830</v>
      </c>
      <c r="FR6" s="159" t="s">
        <v>1831</v>
      </c>
      <c r="FS6" s="159" t="s">
        <v>1832</v>
      </c>
      <c r="FT6" s="159" t="s">
        <v>1833</v>
      </c>
      <c r="FU6" s="159" t="s">
        <v>1834</v>
      </c>
      <c r="FV6" s="159" t="s">
        <v>1835</v>
      </c>
      <c r="FW6" s="159" t="s">
        <v>1836</v>
      </c>
      <c r="FX6" s="159" t="s">
        <v>1837</v>
      </c>
      <c r="FY6" s="159" t="s">
        <v>1838</v>
      </c>
      <c r="FZ6" s="159" t="s">
        <v>1839</v>
      </c>
      <c r="GA6" s="159" t="s">
        <v>1840</v>
      </c>
      <c r="GB6" s="159" t="s">
        <v>1841</v>
      </c>
      <c r="GC6" s="159" t="s">
        <v>1842</v>
      </c>
      <c r="GD6" s="159" t="s">
        <v>1843</v>
      </c>
      <c r="GE6" s="159" t="s">
        <v>1844</v>
      </c>
      <c r="GF6" s="159" t="s">
        <v>1845</v>
      </c>
      <c r="GG6" s="159" t="s">
        <v>1846</v>
      </c>
      <c r="GH6" s="159" t="s">
        <v>1847</v>
      </c>
      <c r="GI6" s="159" t="s">
        <v>1848</v>
      </c>
      <c r="GJ6" s="159" t="s">
        <v>1849</v>
      </c>
      <c r="GK6" s="159" t="s">
        <v>1850</v>
      </c>
      <c r="GL6" s="159" t="s">
        <v>1851</v>
      </c>
      <c r="GM6" s="159" t="s">
        <v>1852</v>
      </c>
      <c r="GN6" s="159" t="s">
        <v>1853</v>
      </c>
      <c r="GO6" s="159" t="s">
        <v>1854</v>
      </c>
      <c r="GP6" s="159" t="s">
        <v>1855</v>
      </c>
      <c r="GQ6" s="159" t="s">
        <v>1856</v>
      </c>
      <c r="GR6" s="159" t="s">
        <v>1857</v>
      </c>
      <c r="GS6" s="159" t="s">
        <v>1858</v>
      </c>
      <c r="GT6" s="159" t="s">
        <v>1859</v>
      </c>
      <c r="GU6" s="159" t="s">
        <v>1860</v>
      </c>
      <c r="GV6" s="159" t="s">
        <v>1861</v>
      </c>
      <c r="GW6" s="159" t="s">
        <v>1862</v>
      </c>
      <c r="GX6" s="159" t="s">
        <v>1863</v>
      </c>
      <c r="GY6" s="159" t="s">
        <v>1864</v>
      </c>
      <c r="GZ6" s="159" t="s">
        <v>1865</v>
      </c>
      <c r="HA6" s="159" t="s">
        <v>1866</v>
      </c>
      <c r="HB6" s="159" t="s">
        <v>1867</v>
      </c>
      <c r="HC6" s="159" t="s">
        <v>1868</v>
      </c>
      <c r="HD6" s="159" t="s">
        <v>1869</v>
      </c>
      <c r="HE6" s="159" t="s">
        <v>1870</v>
      </c>
      <c r="HF6" s="159" t="s">
        <v>1871</v>
      </c>
      <c r="HG6" s="159" t="s">
        <v>1872</v>
      </c>
      <c r="HH6" s="159" t="s">
        <v>1873</v>
      </c>
      <c r="HI6" s="159" t="s">
        <v>1874</v>
      </c>
      <c r="HJ6" s="159" t="s">
        <v>1875</v>
      </c>
      <c r="HK6" s="159" t="s">
        <v>1876</v>
      </c>
      <c r="HL6" s="159" t="s">
        <v>1877</v>
      </c>
      <c r="HM6" s="159" t="s">
        <v>1878</v>
      </c>
      <c r="HN6" s="159" t="s">
        <v>1879</v>
      </c>
      <c r="HO6" s="159" t="s">
        <v>1880</v>
      </c>
      <c r="HP6" s="159" t="s">
        <v>1881</v>
      </c>
      <c r="HQ6" s="159" t="s">
        <v>1882</v>
      </c>
      <c r="HR6" s="159" t="s">
        <v>1883</v>
      </c>
      <c r="HS6" s="159" t="s">
        <v>1884</v>
      </c>
      <c r="HT6" s="159" t="s">
        <v>1885</v>
      </c>
      <c r="HU6" s="159" t="s">
        <v>1886</v>
      </c>
      <c r="HV6" s="159" t="s">
        <v>1887</v>
      </c>
      <c r="HW6" s="159" t="s">
        <v>1888</v>
      </c>
      <c r="HX6" s="159" t="s">
        <v>1889</v>
      </c>
      <c r="HY6" s="159" t="s">
        <v>1890</v>
      </c>
      <c r="HZ6" s="159" t="s">
        <v>1891</v>
      </c>
      <c r="IA6" s="159" t="s">
        <v>1892</v>
      </c>
      <c r="IB6" s="159" t="s">
        <v>1893</v>
      </c>
      <c r="IC6" s="159" t="s">
        <v>1894</v>
      </c>
      <c r="ID6" s="159" t="s">
        <v>1895</v>
      </c>
      <c r="IE6" s="159" t="s">
        <v>1896</v>
      </c>
      <c r="IF6" s="159" t="s">
        <v>1897</v>
      </c>
      <c r="IG6" s="159" t="s">
        <v>1898</v>
      </c>
      <c r="IH6" s="159" t="s">
        <v>1899</v>
      </c>
      <c r="II6" s="159" t="s">
        <v>1900</v>
      </c>
      <c r="IJ6" s="159" t="s">
        <v>1901</v>
      </c>
      <c r="IK6" s="159" t="s">
        <v>1902</v>
      </c>
      <c r="IL6" s="159" t="s">
        <v>1903</v>
      </c>
      <c r="IM6" s="159" t="s">
        <v>1904</v>
      </c>
      <c r="IN6" s="159" t="s">
        <v>1905</v>
      </c>
      <c r="IO6" s="159" t="s">
        <v>1906</v>
      </c>
      <c r="IP6" s="159" t="s">
        <v>1907</v>
      </c>
      <c r="IQ6" s="159" t="s">
        <v>1908</v>
      </c>
      <c r="IR6" s="159" t="s">
        <v>1909</v>
      </c>
      <c r="IS6" s="159" t="s">
        <v>1910</v>
      </c>
      <c r="IT6" s="159" t="s">
        <v>1911</v>
      </c>
      <c r="IU6" s="159" t="s">
        <v>1912</v>
      </c>
      <c r="IV6" s="159" t="s">
        <v>1913</v>
      </c>
      <c r="IW6" s="159" t="s">
        <v>1914</v>
      </c>
      <c r="IX6" s="159" t="s">
        <v>1915</v>
      </c>
      <c r="IY6" s="159" t="s">
        <v>1916</v>
      </c>
      <c r="IZ6" s="159" t="s">
        <v>1917</v>
      </c>
      <c r="JA6" s="159" t="s">
        <v>1918</v>
      </c>
      <c r="JB6" s="159" t="s">
        <v>1919</v>
      </c>
      <c r="JC6" s="159" t="s">
        <v>1920</v>
      </c>
      <c r="JD6" s="159" t="s">
        <v>1921</v>
      </c>
      <c r="JE6" s="159" t="s">
        <v>1922</v>
      </c>
      <c r="JF6" s="159" t="s">
        <v>1923</v>
      </c>
      <c r="JG6" s="159" t="s">
        <v>1924</v>
      </c>
      <c r="JH6" s="159" t="s">
        <v>1925</v>
      </c>
      <c r="JI6" s="159" t="s">
        <v>1926</v>
      </c>
      <c r="JJ6" s="159" t="s">
        <v>1927</v>
      </c>
      <c r="JK6" s="159" t="s">
        <v>1928</v>
      </c>
      <c r="JL6" s="159" t="s">
        <v>1929</v>
      </c>
      <c r="JM6" s="159" t="s">
        <v>1930</v>
      </c>
      <c r="JN6" s="159" t="s">
        <v>1931</v>
      </c>
      <c r="JO6" s="159" t="s">
        <v>1932</v>
      </c>
      <c r="JP6" s="159" t="s">
        <v>1933</v>
      </c>
      <c r="JQ6" s="159" t="s">
        <v>1934</v>
      </c>
      <c r="JR6" s="159" t="s">
        <v>1935</v>
      </c>
      <c r="JS6" s="159" t="s">
        <v>1936</v>
      </c>
      <c r="JT6" s="159" t="s">
        <v>1937</v>
      </c>
      <c r="JU6" s="159" t="s">
        <v>1938</v>
      </c>
      <c r="JV6" s="159" t="s">
        <v>1939</v>
      </c>
      <c r="JW6" s="159" t="s">
        <v>1940</v>
      </c>
      <c r="JX6" s="159" t="s">
        <v>1941</v>
      </c>
      <c r="JY6" s="159" t="s">
        <v>1942</v>
      </c>
      <c r="JZ6" s="159" t="s">
        <v>1943</v>
      </c>
      <c r="KA6" s="159" t="s">
        <v>1944</v>
      </c>
      <c r="KB6" s="159" t="s">
        <v>1945</v>
      </c>
      <c r="KC6" s="159" t="s">
        <v>1946</v>
      </c>
      <c r="KD6" s="159" t="s">
        <v>1947</v>
      </c>
      <c r="KE6" s="159" t="s">
        <v>1948</v>
      </c>
      <c r="KF6" s="159" t="s">
        <v>1949</v>
      </c>
      <c r="KG6" s="159" t="s">
        <v>1950</v>
      </c>
      <c r="KH6" s="159" t="s">
        <v>1951</v>
      </c>
      <c r="KI6" s="159" t="s">
        <v>1952</v>
      </c>
    </row>
    <row r="7" spans="1:295" ht="27" customHeight="1" x14ac:dyDescent="0.3">
      <c r="A7" s="226" t="s">
        <v>17</v>
      </c>
      <c r="B7" s="226"/>
      <c r="C7" s="227" t="s">
        <v>1953</v>
      </c>
      <c r="D7" s="227"/>
      <c r="E7" s="227"/>
      <c r="F7" s="227" t="s">
        <v>1954</v>
      </c>
      <c r="G7" s="227" t="s">
        <v>1955</v>
      </c>
      <c r="H7" s="227"/>
      <c r="I7" s="227"/>
      <c r="J7" s="227"/>
      <c r="K7" s="227" t="s">
        <v>1956</v>
      </c>
      <c r="L7" s="227"/>
      <c r="M7" s="227"/>
      <c r="N7" s="227" t="s">
        <v>1957</v>
      </c>
      <c r="O7" s="227" t="s">
        <v>1958</v>
      </c>
      <c r="P7" s="227"/>
      <c r="Q7" s="227" t="s">
        <v>1959</v>
      </c>
      <c r="R7" s="227"/>
      <c r="S7" s="227" t="s">
        <v>1960</v>
      </c>
      <c r="T7" s="227"/>
      <c r="U7" s="227" t="s">
        <v>1961</v>
      </c>
      <c r="V7" s="227"/>
      <c r="W7" s="227"/>
      <c r="X7" s="227" t="s">
        <v>1962</v>
      </c>
      <c r="Y7" s="227"/>
      <c r="Z7" s="227"/>
      <c r="AA7" s="227" t="s">
        <v>1963</v>
      </c>
      <c r="AB7" s="227"/>
      <c r="AC7" s="227"/>
      <c r="AD7" s="227"/>
      <c r="AE7" s="227"/>
      <c r="AF7" s="227"/>
      <c r="AG7" s="227"/>
      <c r="AH7" s="227"/>
      <c r="AI7" s="227"/>
      <c r="AJ7" s="227" t="s">
        <v>1964</v>
      </c>
      <c r="AK7" s="227"/>
      <c r="AL7" s="227"/>
      <c r="AM7" s="227" t="s">
        <v>1965</v>
      </c>
      <c r="AN7" s="227"/>
      <c r="AO7" s="227" t="s">
        <v>1966</v>
      </c>
      <c r="AP7" s="227"/>
      <c r="AQ7" s="227" t="s">
        <v>1967</v>
      </c>
      <c r="AR7" s="227"/>
      <c r="AS7" s="227"/>
      <c r="AT7" s="227" t="s">
        <v>1968</v>
      </c>
      <c r="AU7" s="227"/>
      <c r="AV7" s="227" t="s">
        <v>1969</v>
      </c>
      <c r="AW7" s="227"/>
      <c r="AX7" s="227" t="s">
        <v>1968</v>
      </c>
      <c r="AY7" s="227"/>
      <c r="AZ7" s="227"/>
      <c r="BA7" s="227" t="s">
        <v>1970</v>
      </c>
      <c r="BB7" s="227" t="s">
        <v>1971</v>
      </c>
      <c r="BC7" s="227" t="s">
        <v>1972</v>
      </c>
      <c r="BD7" s="227"/>
      <c r="BE7" s="227"/>
      <c r="BF7" s="227" t="s">
        <v>1973</v>
      </c>
      <c r="BG7" s="227"/>
      <c r="BH7" s="227"/>
      <c r="BI7" s="227"/>
      <c r="BJ7" s="227"/>
      <c r="BK7" s="227" t="s">
        <v>1974</v>
      </c>
      <c r="BL7" s="227" t="s">
        <v>1975</v>
      </c>
      <c r="BM7" s="227"/>
      <c r="BN7" s="227" t="s">
        <v>1976</v>
      </c>
      <c r="BO7" s="227"/>
      <c r="BP7" s="227"/>
      <c r="BQ7" s="227" t="s">
        <v>1977</v>
      </c>
      <c r="BR7" s="227"/>
      <c r="BS7" s="227"/>
      <c r="BT7" s="227"/>
      <c r="BU7" s="227" t="s">
        <v>1978</v>
      </c>
      <c r="BV7" s="227" t="s">
        <v>1979</v>
      </c>
      <c r="BW7" s="227" t="s">
        <v>1980</v>
      </c>
      <c r="BX7" s="227"/>
      <c r="BY7" s="227"/>
      <c r="BZ7" s="227"/>
      <c r="CA7" s="227" t="s">
        <v>1981</v>
      </c>
      <c r="CB7" s="227"/>
      <c r="CC7" s="227"/>
      <c r="CD7" s="227"/>
      <c r="CE7" s="227"/>
      <c r="CF7" s="227" t="s">
        <v>1982</v>
      </c>
      <c r="CG7" s="227"/>
      <c r="CH7" s="227"/>
      <c r="CI7" s="227"/>
      <c r="CJ7" s="227" t="s">
        <v>1983</v>
      </c>
      <c r="CK7" s="227"/>
      <c r="CL7" s="227" t="s">
        <v>1984</v>
      </c>
      <c r="CM7" s="227"/>
      <c r="CN7" s="227" t="s">
        <v>1985</v>
      </c>
      <c r="CO7" s="227" t="s">
        <v>1986</v>
      </c>
      <c r="CP7" s="227"/>
      <c r="CQ7" s="227"/>
      <c r="CR7" s="227" t="s">
        <v>1987</v>
      </c>
      <c r="CS7" s="227"/>
      <c r="CT7" s="227"/>
      <c r="CU7" s="227"/>
      <c r="CV7" s="227"/>
      <c r="CW7" s="227" t="s">
        <v>1988</v>
      </c>
      <c r="CX7" s="227" t="s">
        <v>1989</v>
      </c>
      <c r="CY7" s="227"/>
      <c r="CZ7" s="227"/>
      <c r="DA7" s="227"/>
      <c r="DB7" s="227"/>
      <c r="DC7" s="227"/>
      <c r="DD7" s="227" t="s">
        <v>1990</v>
      </c>
      <c r="DE7" s="227"/>
      <c r="DF7" s="227"/>
      <c r="DG7" s="227" t="s">
        <v>1991</v>
      </c>
      <c r="DH7" s="227"/>
      <c r="DI7" s="227" t="s">
        <v>1992</v>
      </c>
      <c r="DJ7" s="227"/>
      <c r="DK7" s="227" t="s">
        <v>1993</v>
      </c>
      <c r="DL7" s="227" t="s">
        <v>1994</v>
      </c>
      <c r="DM7" s="227"/>
      <c r="DN7" s="227"/>
      <c r="DO7" s="227"/>
      <c r="DP7" s="227"/>
      <c r="DQ7" s="227" t="s">
        <v>1995</v>
      </c>
      <c r="DR7" s="227" t="s">
        <v>1996</v>
      </c>
      <c r="DS7" s="227" t="s">
        <v>1997</v>
      </c>
      <c r="DT7" s="227"/>
      <c r="DU7" s="227"/>
      <c r="DV7" s="227"/>
      <c r="DW7" s="227"/>
      <c r="DX7" s="227"/>
      <c r="DY7" s="227"/>
      <c r="DZ7" s="227"/>
      <c r="EA7" s="227" t="s">
        <v>1998</v>
      </c>
      <c r="EB7" s="227" t="s">
        <v>1999</v>
      </c>
      <c r="EC7" s="227"/>
      <c r="ED7" s="227"/>
      <c r="EE7" s="227" t="s">
        <v>1998</v>
      </c>
      <c r="EF7" s="227"/>
      <c r="EG7" s="227" t="s">
        <v>2000</v>
      </c>
      <c r="EH7" s="227" t="s">
        <v>2001</v>
      </c>
      <c r="EI7" s="227"/>
      <c r="EJ7" s="227" t="s">
        <v>2002</v>
      </c>
      <c r="EK7" s="227"/>
      <c r="EL7" s="227"/>
      <c r="EM7" s="227"/>
      <c r="EN7" s="227"/>
      <c r="EO7" s="227"/>
      <c r="EP7" s="227"/>
      <c r="EQ7" s="227"/>
      <c r="ER7" s="227"/>
      <c r="ES7" s="227"/>
      <c r="ET7" s="227" t="s">
        <v>2003</v>
      </c>
      <c r="EU7" s="227" t="s">
        <v>2004</v>
      </c>
      <c r="EV7" s="227" t="s">
        <v>2005</v>
      </c>
      <c r="EW7" s="227" t="s">
        <v>2006</v>
      </c>
      <c r="EX7" s="227" t="s">
        <v>2007</v>
      </c>
      <c r="EY7" s="227" t="s">
        <v>2008</v>
      </c>
      <c r="EZ7" s="227" t="s">
        <v>2009</v>
      </c>
      <c r="FA7" s="227"/>
      <c r="FB7" s="227" t="s">
        <v>2010</v>
      </c>
      <c r="FC7" s="227"/>
      <c r="FD7" s="227" t="s">
        <v>2011</v>
      </c>
      <c r="FE7" s="227"/>
      <c r="FF7" s="227"/>
      <c r="FG7" s="227" t="s">
        <v>2012</v>
      </c>
      <c r="FH7" s="227"/>
      <c r="FI7" s="227"/>
      <c r="FJ7" s="227" t="s">
        <v>2013</v>
      </c>
      <c r="FK7" s="227"/>
      <c r="FL7" s="227"/>
      <c r="FM7" s="227" t="s">
        <v>2014</v>
      </c>
      <c r="FN7" s="227"/>
      <c r="FO7" s="227"/>
      <c r="FP7" s="227" t="s">
        <v>2015</v>
      </c>
      <c r="FQ7" s="227"/>
      <c r="FR7" s="227"/>
      <c r="FS7" s="227" t="s">
        <v>2016</v>
      </c>
      <c r="FT7" s="227" t="s">
        <v>2015</v>
      </c>
      <c r="FU7" s="227"/>
      <c r="FV7" s="227"/>
      <c r="FW7" s="227"/>
      <c r="FX7" s="227" t="s">
        <v>2017</v>
      </c>
      <c r="FY7" s="227" t="s">
        <v>2018</v>
      </c>
      <c r="FZ7" s="227" t="s">
        <v>2019</v>
      </c>
      <c r="GA7" s="227" t="s">
        <v>2020</v>
      </c>
      <c r="GB7" s="227" t="s">
        <v>2021</v>
      </c>
      <c r="GC7" s="227" t="s">
        <v>2022</v>
      </c>
      <c r="GD7" s="227"/>
      <c r="GE7" s="227" t="s">
        <v>2023</v>
      </c>
      <c r="GF7" s="227" t="s">
        <v>2024</v>
      </c>
      <c r="GG7" s="227" t="s">
        <v>2025</v>
      </c>
      <c r="GH7" s="227" t="s">
        <v>2026</v>
      </c>
      <c r="GI7" s="227" t="s">
        <v>2027</v>
      </c>
      <c r="GJ7" s="227"/>
      <c r="GK7" s="227" t="s">
        <v>2026</v>
      </c>
      <c r="GL7" s="227" t="s">
        <v>2028</v>
      </c>
      <c r="GM7" s="227"/>
      <c r="GN7" s="227" t="s">
        <v>2029</v>
      </c>
      <c r="GO7" s="227" t="s">
        <v>2030</v>
      </c>
      <c r="GP7" s="227" t="s">
        <v>2025</v>
      </c>
      <c r="GQ7" s="227"/>
      <c r="GR7" s="227" t="s">
        <v>2031</v>
      </c>
      <c r="GS7" s="227"/>
      <c r="GT7" s="227"/>
      <c r="GU7" s="227" t="s">
        <v>2032</v>
      </c>
      <c r="GV7" s="227" t="s">
        <v>2027</v>
      </c>
      <c r="GW7" s="227"/>
      <c r="GX7" s="227" t="s">
        <v>2033</v>
      </c>
      <c r="GY7" s="227" t="s">
        <v>2034</v>
      </c>
      <c r="GZ7" s="227"/>
      <c r="HA7" s="227" t="s">
        <v>2033</v>
      </c>
      <c r="HB7" s="227" t="s">
        <v>2035</v>
      </c>
      <c r="HC7" s="227"/>
      <c r="HD7" s="227" t="s">
        <v>2036</v>
      </c>
      <c r="HE7" s="227" t="s">
        <v>2037</v>
      </c>
      <c r="HF7" s="227" t="s">
        <v>2038</v>
      </c>
      <c r="HG7" s="227" t="s">
        <v>2039</v>
      </c>
      <c r="HH7" s="227" t="s">
        <v>2037</v>
      </c>
      <c r="HI7" s="227" t="s">
        <v>2040</v>
      </c>
      <c r="HJ7" s="227"/>
      <c r="HK7" s="227"/>
      <c r="HL7" s="227"/>
      <c r="HM7" s="227"/>
      <c r="HN7" s="227"/>
      <c r="HO7" s="227" t="s">
        <v>2041</v>
      </c>
      <c r="HP7" s="227"/>
      <c r="HQ7" s="227"/>
      <c r="HR7" s="227"/>
      <c r="HS7" s="227"/>
      <c r="HT7" s="227"/>
      <c r="HU7" s="227"/>
      <c r="HV7" s="227"/>
      <c r="HW7" s="227"/>
      <c r="HX7" s="227"/>
      <c r="HY7" s="227" t="s">
        <v>2042</v>
      </c>
      <c r="HZ7" s="227"/>
      <c r="IA7" s="227" t="s">
        <v>2043</v>
      </c>
      <c r="IB7" s="227"/>
      <c r="IC7" s="227"/>
      <c r="ID7" s="227"/>
      <c r="IE7" s="227"/>
      <c r="IF7" s="227"/>
      <c r="IG7" s="227"/>
      <c r="IH7" s="227"/>
      <c r="II7" s="227"/>
      <c r="IJ7" s="227" t="s">
        <v>2044</v>
      </c>
      <c r="IK7" s="227"/>
      <c r="IL7" s="227"/>
      <c r="IM7" s="227"/>
      <c r="IN7" s="227"/>
      <c r="IO7" s="227" t="s">
        <v>2045</v>
      </c>
      <c r="IP7" s="227"/>
      <c r="IQ7" s="227" t="s">
        <v>2046</v>
      </c>
      <c r="IR7" s="227"/>
      <c r="IS7" s="227" t="s">
        <v>2047</v>
      </c>
      <c r="IT7" s="227"/>
      <c r="IU7" s="227"/>
      <c r="IV7" s="227"/>
      <c r="IW7" s="227" t="s">
        <v>2048</v>
      </c>
      <c r="IX7" s="227"/>
      <c r="IY7" s="227" t="s">
        <v>2049</v>
      </c>
      <c r="IZ7" s="227" t="s">
        <v>2050</v>
      </c>
      <c r="JA7" s="227" t="s">
        <v>2051</v>
      </c>
      <c r="JB7" s="227" t="s">
        <v>2052</v>
      </c>
      <c r="JC7" s="227"/>
      <c r="JD7" s="227" t="s">
        <v>2053</v>
      </c>
      <c r="JE7" s="227"/>
      <c r="JF7" s="227" t="s">
        <v>2054</v>
      </c>
      <c r="JG7" s="227"/>
      <c r="JH7" s="227"/>
      <c r="JI7" s="227" t="s">
        <v>2055</v>
      </c>
      <c r="JJ7" s="227"/>
      <c r="JK7" s="227"/>
      <c r="JL7" s="227"/>
      <c r="JM7" s="227"/>
      <c r="JN7" s="227"/>
      <c r="JO7" s="227" t="s">
        <v>2056</v>
      </c>
      <c r="JP7" s="227"/>
      <c r="JQ7" s="227" t="s">
        <v>2057</v>
      </c>
      <c r="JR7" s="227"/>
      <c r="JS7" s="227"/>
      <c r="JT7" s="227" t="s">
        <v>2058</v>
      </c>
      <c r="JU7" s="227" t="s">
        <v>2059</v>
      </c>
      <c r="JV7" s="227" t="s">
        <v>2060</v>
      </c>
      <c r="JW7" s="227" t="s">
        <v>2043</v>
      </c>
      <c r="JX7" s="227" t="s">
        <v>2061</v>
      </c>
      <c r="JY7" s="227" t="s">
        <v>2062</v>
      </c>
      <c r="JZ7" s="227" t="s">
        <v>2063</v>
      </c>
      <c r="KA7" s="227"/>
      <c r="KB7" s="227"/>
      <c r="KC7" s="227" t="s">
        <v>2064</v>
      </c>
      <c r="KD7" s="227"/>
      <c r="KE7" s="227"/>
      <c r="KF7" s="227" t="s">
        <v>2059</v>
      </c>
      <c r="KG7" s="227" t="s">
        <v>2065</v>
      </c>
      <c r="KH7" s="227" t="s">
        <v>2066</v>
      </c>
      <c r="KI7" s="227"/>
    </row>
    <row r="8" spans="1:295" ht="27" customHeight="1" x14ac:dyDescent="0.3">
      <c r="A8" s="158" t="s">
        <v>60</v>
      </c>
      <c r="B8" s="158" t="s">
        <v>540</v>
      </c>
      <c r="C8" s="159" t="s">
        <v>430</v>
      </c>
      <c r="D8" s="159" t="s">
        <v>2067</v>
      </c>
      <c r="E8" s="159" t="s">
        <v>2068</v>
      </c>
      <c r="F8" s="159" t="s">
        <v>2069</v>
      </c>
      <c r="G8" s="159" t="s">
        <v>2070</v>
      </c>
      <c r="H8" s="159" t="s">
        <v>456</v>
      </c>
      <c r="I8" s="159" t="s">
        <v>2071</v>
      </c>
      <c r="J8" s="159" t="s">
        <v>2072</v>
      </c>
      <c r="K8" s="159" t="s">
        <v>2073</v>
      </c>
      <c r="L8" s="159" t="s">
        <v>2074</v>
      </c>
      <c r="M8" s="159" t="s">
        <v>435</v>
      </c>
      <c r="N8" s="159" t="s">
        <v>2075</v>
      </c>
      <c r="O8" s="160" t="s">
        <v>2076</v>
      </c>
      <c r="P8" s="159" t="s">
        <v>2077</v>
      </c>
      <c r="Q8" s="159" t="s">
        <v>2078</v>
      </c>
      <c r="R8" s="159" t="s">
        <v>2077</v>
      </c>
      <c r="S8" s="159" t="s">
        <v>2079</v>
      </c>
      <c r="T8" s="159" t="s">
        <v>2072</v>
      </c>
      <c r="U8" s="159" t="s">
        <v>2080</v>
      </c>
      <c r="V8" s="159" t="s">
        <v>2081</v>
      </c>
      <c r="W8" s="159" t="s">
        <v>2082</v>
      </c>
      <c r="X8" s="159" t="s">
        <v>2083</v>
      </c>
      <c r="Y8" s="159" t="s">
        <v>2084</v>
      </c>
      <c r="Z8" s="159" t="s">
        <v>2085</v>
      </c>
      <c r="AA8" s="159" t="s">
        <v>2086</v>
      </c>
      <c r="AB8" s="159" t="s">
        <v>2087</v>
      </c>
      <c r="AC8" s="159" t="s">
        <v>2088</v>
      </c>
      <c r="AD8" s="159" t="s">
        <v>2089</v>
      </c>
      <c r="AE8" s="159" t="s">
        <v>2090</v>
      </c>
      <c r="AF8" s="159" t="s">
        <v>2075</v>
      </c>
      <c r="AG8" s="159" t="s">
        <v>2076</v>
      </c>
      <c r="AH8" s="159" t="s">
        <v>2091</v>
      </c>
      <c r="AI8" s="159" t="s">
        <v>2092</v>
      </c>
      <c r="AJ8" s="160" t="s">
        <v>241</v>
      </c>
      <c r="AK8" s="160" t="s">
        <v>2093</v>
      </c>
      <c r="AL8" s="159" t="s">
        <v>2094</v>
      </c>
      <c r="AM8" s="159" t="s">
        <v>241</v>
      </c>
      <c r="AN8" s="159" t="s">
        <v>2093</v>
      </c>
      <c r="AO8" s="159" t="s">
        <v>2095</v>
      </c>
      <c r="AP8" s="159" t="s">
        <v>2096</v>
      </c>
      <c r="AQ8" s="159" t="s">
        <v>2097</v>
      </c>
      <c r="AR8" s="159" t="s">
        <v>2098</v>
      </c>
      <c r="AS8" s="159" t="s">
        <v>2099</v>
      </c>
      <c r="AT8" s="160" t="s">
        <v>2100</v>
      </c>
      <c r="AU8" s="160" t="s">
        <v>2101</v>
      </c>
      <c r="AV8" s="159" t="s">
        <v>2102</v>
      </c>
      <c r="AW8" s="159" t="s">
        <v>362</v>
      </c>
      <c r="AX8" s="159" t="s">
        <v>2103</v>
      </c>
      <c r="AY8" s="159" t="s">
        <v>2104</v>
      </c>
      <c r="AZ8" s="159" t="s">
        <v>2105</v>
      </c>
      <c r="BA8" s="159" t="s">
        <v>2106</v>
      </c>
      <c r="BB8" s="160" t="s">
        <v>2107</v>
      </c>
      <c r="BC8" s="159" t="s">
        <v>488</v>
      </c>
      <c r="BD8" s="159" t="s">
        <v>2108</v>
      </c>
      <c r="BE8" s="159" t="s">
        <v>2109</v>
      </c>
      <c r="BF8" s="159" t="s">
        <v>2100</v>
      </c>
      <c r="BG8" s="159" t="s">
        <v>2101</v>
      </c>
      <c r="BH8" s="159" t="s">
        <v>2110</v>
      </c>
      <c r="BI8" s="159" t="s">
        <v>2111</v>
      </c>
      <c r="BJ8" s="159" t="s">
        <v>2112</v>
      </c>
      <c r="BK8" s="159" t="s">
        <v>2113</v>
      </c>
      <c r="BL8" s="159" t="s">
        <v>2114</v>
      </c>
      <c r="BM8" s="159" t="s">
        <v>2115</v>
      </c>
      <c r="BN8" s="159" t="s">
        <v>2107</v>
      </c>
      <c r="BO8" s="159" t="s">
        <v>2116</v>
      </c>
      <c r="BP8" s="159" t="s">
        <v>2117</v>
      </c>
      <c r="BQ8" s="159" t="s">
        <v>2118</v>
      </c>
      <c r="BR8" s="159" t="s">
        <v>2119</v>
      </c>
      <c r="BS8" s="159" t="s">
        <v>2120</v>
      </c>
      <c r="BT8" s="159" t="s">
        <v>2121</v>
      </c>
      <c r="BU8" s="159" t="s">
        <v>2121</v>
      </c>
      <c r="BV8" s="159" t="s">
        <v>2122</v>
      </c>
      <c r="BW8" s="159" t="s">
        <v>2123</v>
      </c>
      <c r="BX8" s="159" t="s">
        <v>2124</v>
      </c>
      <c r="BY8" s="159" t="s">
        <v>2125</v>
      </c>
      <c r="BZ8" s="159" t="s">
        <v>2126</v>
      </c>
      <c r="CA8" s="159" t="s">
        <v>2127</v>
      </c>
      <c r="CB8" s="159" t="s">
        <v>2128</v>
      </c>
      <c r="CC8" s="159" t="s">
        <v>2129</v>
      </c>
      <c r="CD8" s="159" t="s">
        <v>2130</v>
      </c>
      <c r="CE8" s="159" t="s">
        <v>2131</v>
      </c>
      <c r="CF8" s="159" t="s">
        <v>2132</v>
      </c>
      <c r="CG8" s="159" t="s">
        <v>2133</v>
      </c>
      <c r="CH8" s="159" t="s">
        <v>2134</v>
      </c>
      <c r="CI8" s="159" t="s">
        <v>2135</v>
      </c>
      <c r="CJ8" s="159" t="s">
        <v>2136</v>
      </c>
      <c r="CK8" s="159" t="s">
        <v>2137</v>
      </c>
      <c r="CL8" s="159" t="s">
        <v>2138</v>
      </c>
      <c r="CM8" s="159" t="s">
        <v>2139</v>
      </c>
      <c r="CN8" s="159" t="s">
        <v>2140</v>
      </c>
      <c r="CO8" s="159" t="s">
        <v>2141</v>
      </c>
      <c r="CP8" s="159" t="s">
        <v>2142</v>
      </c>
      <c r="CQ8" s="159" t="s">
        <v>2143</v>
      </c>
      <c r="CR8" s="159" t="s">
        <v>2144</v>
      </c>
      <c r="CS8" s="159" t="s">
        <v>2145</v>
      </c>
      <c r="CT8" s="159" t="s">
        <v>2146</v>
      </c>
      <c r="CU8" s="159" t="s">
        <v>2147</v>
      </c>
      <c r="CV8" s="159" t="s">
        <v>2148</v>
      </c>
      <c r="CW8" s="159" t="s">
        <v>2149</v>
      </c>
      <c r="CX8" s="159" t="s">
        <v>2150</v>
      </c>
      <c r="CY8" s="159" t="s">
        <v>2151</v>
      </c>
      <c r="CZ8" s="159" t="s">
        <v>394</v>
      </c>
      <c r="DA8" s="159" t="s">
        <v>2152</v>
      </c>
      <c r="DB8" s="159" t="s">
        <v>2153</v>
      </c>
      <c r="DC8" s="159" t="s">
        <v>2154</v>
      </c>
      <c r="DD8" s="159" t="s">
        <v>2134</v>
      </c>
      <c r="DE8" s="159" t="s">
        <v>2135</v>
      </c>
      <c r="DF8" s="159" t="s">
        <v>2155</v>
      </c>
      <c r="DG8" s="159" t="s">
        <v>2156</v>
      </c>
      <c r="DH8" s="159" t="s">
        <v>2157</v>
      </c>
      <c r="DI8" s="159" t="s">
        <v>2158</v>
      </c>
      <c r="DJ8" s="159" t="s">
        <v>2159</v>
      </c>
      <c r="DK8" s="159" t="s">
        <v>2160</v>
      </c>
      <c r="DL8" s="159" t="s">
        <v>2151</v>
      </c>
      <c r="DM8" s="159" t="s">
        <v>394</v>
      </c>
      <c r="DN8" s="159" t="s">
        <v>2152</v>
      </c>
      <c r="DO8" s="159" t="s">
        <v>2161</v>
      </c>
      <c r="DP8" s="159" t="s">
        <v>2162</v>
      </c>
      <c r="DQ8" s="159" t="s">
        <v>2163</v>
      </c>
      <c r="DR8" s="159" t="s">
        <v>2164</v>
      </c>
      <c r="DS8" s="159" t="s">
        <v>2165</v>
      </c>
      <c r="DT8" s="159" t="s">
        <v>2166</v>
      </c>
      <c r="DU8" s="159" t="s">
        <v>2150</v>
      </c>
      <c r="DV8" s="159" t="s">
        <v>2151</v>
      </c>
      <c r="DW8" s="159" t="s">
        <v>2155</v>
      </c>
      <c r="DX8" s="159" t="s">
        <v>2164</v>
      </c>
      <c r="DY8" s="159" t="s">
        <v>2167</v>
      </c>
      <c r="DZ8" s="159" t="s">
        <v>2168</v>
      </c>
      <c r="EA8" s="159" t="s">
        <v>2169</v>
      </c>
      <c r="EB8" s="159" t="s">
        <v>2170</v>
      </c>
      <c r="EC8" s="159" t="s">
        <v>2171</v>
      </c>
      <c r="ED8" s="159" t="s">
        <v>2172</v>
      </c>
      <c r="EE8" s="159" t="s">
        <v>2173</v>
      </c>
      <c r="EF8" s="159" t="s">
        <v>2174</v>
      </c>
      <c r="EG8" s="159" t="s">
        <v>2108</v>
      </c>
      <c r="EH8" s="159" t="s">
        <v>2118</v>
      </c>
      <c r="EI8" s="159" t="s">
        <v>2175</v>
      </c>
      <c r="EJ8" s="159" t="s">
        <v>2176</v>
      </c>
      <c r="EK8" s="159" t="s">
        <v>2177</v>
      </c>
      <c r="EL8" s="159" t="s">
        <v>2178</v>
      </c>
      <c r="EM8" s="159" t="s">
        <v>2179</v>
      </c>
      <c r="EN8" s="159" t="s">
        <v>2180</v>
      </c>
      <c r="EO8" s="159" t="s">
        <v>2181</v>
      </c>
      <c r="EP8" s="159" t="s">
        <v>2182</v>
      </c>
      <c r="EQ8" s="159" t="s">
        <v>2183</v>
      </c>
      <c r="ER8" s="159" t="s">
        <v>2184</v>
      </c>
      <c r="ES8" s="159" t="s">
        <v>2185</v>
      </c>
      <c r="ET8" s="159" t="s">
        <v>2186</v>
      </c>
      <c r="EU8" s="159" t="s">
        <v>2187</v>
      </c>
      <c r="EV8" s="159" t="s">
        <v>2188</v>
      </c>
      <c r="EW8" s="159" t="s">
        <v>2189</v>
      </c>
      <c r="EX8" s="159" t="s">
        <v>2190</v>
      </c>
      <c r="EY8" s="159" t="s">
        <v>2191</v>
      </c>
      <c r="EZ8" s="159" t="s">
        <v>2192</v>
      </c>
      <c r="FA8" s="159" t="s">
        <v>2193</v>
      </c>
      <c r="FB8" s="159" t="s">
        <v>2174</v>
      </c>
      <c r="FC8" s="159" t="s">
        <v>2179</v>
      </c>
      <c r="FD8" s="159" t="s">
        <v>2194</v>
      </c>
      <c r="FE8" s="159" t="s">
        <v>49</v>
      </c>
      <c r="FF8" s="159" t="s">
        <v>2195</v>
      </c>
      <c r="FG8" s="159" t="s">
        <v>2196</v>
      </c>
      <c r="FH8" s="159" t="s">
        <v>2197</v>
      </c>
      <c r="FI8" s="159" t="s">
        <v>2198</v>
      </c>
      <c r="FJ8" s="159" t="s">
        <v>2127</v>
      </c>
      <c r="FK8" s="159" t="s">
        <v>2128</v>
      </c>
      <c r="FL8" s="159" t="s">
        <v>2199</v>
      </c>
      <c r="FM8" s="159" t="s">
        <v>2167</v>
      </c>
      <c r="FN8" s="159" t="s">
        <v>2168</v>
      </c>
      <c r="FO8" s="159" t="s">
        <v>2200</v>
      </c>
      <c r="FP8" s="159" t="s">
        <v>357</v>
      </c>
      <c r="FQ8" s="160" t="s">
        <v>2201</v>
      </c>
      <c r="FR8" s="159" t="s">
        <v>2202</v>
      </c>
      <c r="FS8" s="159" t="s">
        <v>2203</v>
      </c>
      <c r="FT8" s="159" t="s">
        <v>2204</v>
      </c>
      <c r="FU8" s="159" t="s">
        <v>2205</v>
      </c>
      <c r="FV8" s="159" t="s">
        <v>2206</v>
      </c>
      <c r="FW8" s="159" t="s">
        <v>2207</v>
      </c>
      <c r="FX8" s="159" t="s">
        <v>2208</v>
      </c>
      <c r="FY8" s="159" t="s">
        <v>2209</v>
      </c>
      <c r="FZ8" s="159" t="s">
        <v>2210</v>
      </c>
      <c r="GA8" s="159" t="s">
        <v>2176</v>
      </c>
      <c r="GB8" s="160" t="s">
        <v>2211</v>
      </c>
      <c r="GC8" s="159" t="s">
        <v>357</v>
      </c>
      <c r="GD8" s="159" t="s">
        <v>2200</v>
      </c>
      <c r="GE8" s="159" t="s">
        <v>2212</v>
      </c>
      <c r="GF8" s="160" t="s">
        <v>2213</v>
      </c>
      <c r="GG8" s="159" t="s">
        <v>2214</v>
      </c>
      <c r="GH8" s="159" t="s">
        <v>2215</v>
      </c>
      <c r="GI8" s="159" t="s">
        <v>2150</v>
      </c>
      <c r="GJ8" s="159" t="s">
        <v>2216</v>
      </c>
      <c r="GK8" s="159" t="s">
        <v>2217</v>
      </c>
      <c r="GL8" s="159" t="s">
        <v>2218</v>
      </c>
      <c r="GM8" s="159" t="s">
        <v>2219</v>
      </c>
      <c r="GN8" s="159" t="s">
        <v>2220</v>
      </c>
      <c r="GO8" s="159" t="s">
        <v>2221</v>
      </c>
      <c r="GP8" s="159" t="s">
        <v>2222</v>
      </c>
      <c r="GQ8" s="160" t="s">
        <v>2221</v>
      </c>
      <c r="GR8" s="159" t="s">
        <v>2223</v>
      </c>
      <c r="GS8" s="159" t="s">
        <v>2224</v>
      </c>
      <c r="GT8" s="159" t="s">
        <v>2225</v>
      </c>
      <c r="GU8" s="159" t="s">
        <v>2226</v>
      </c>
      <c r="GV8" s="159" t="s">
        <v>2227</v>
      </c>
      <c r="GW8" s="159" t="s">
        <v>2228</v>
      </c>
      <c r="GX8" s="159" t="s">
        <v>2229</v>
      </c>
      <c r="GY8" s="159" t="s">
        <v>2230</v>
      </c>
      <c r="GZ8" s="159" t="s">
        <v>2231</v>
      </c>
      <c r="HA8" s="159" t="s">
        <v>2232</v>
      </c>
      <c r="HB8" s="160" t="s">
        <v>2233</v>
      </c>
      <c r="HC8" s="160" t="s">
        <v>2234</v>
      </c>
      <c r="HD8" s="159" t="s">
        <v>2235</v>
      </c>
      <c r="HE8" s="159" t="s">
        <v>2235</v>
      </c>
      <c r="HF8" s="159" t="s">
        <v>512</v>
      </c>
      <c r="HG8" s="159" t="s">
        <v>512</v>
      </c>
      <c r="HH8" s="159" t="s">
        <v>2236</v>
      </c>
      <c r="HI8" s="160" t="s">
        <v>2233</v>
      </c>
      <c r="HJ8" s="160" t="s">
        <v>2234</v>
      </c>
      <c r="HK8" s="159" t="s">
        <v>2237</v>
      </c>
      <c r="HL8" s="159" t="s">
        <v>2238</v>
      </c>
      <c r="HM8" s="159" t="s">
        <v>2239</v>
      </c>
      <c r="HN8" s="159" t="s">
        <v>2240</v>
      </c>
      <c r="HO8" s="159" t="s">
        <v>2241</v>
      </c>
      <c r="HP8" s="159" t="s">
        <v>2242</v>
      </c>
      <c r="HQ8" s="159" t="s">
        <v>2243</v>
      </c>
      <c r="HR8" s="159" t="s">
        <v>2244</v>
      </c>
      <c r="HS8" s="159" t="s">
        <v>2245</v>
      </c>
      <c r="HT8" s="159" t="s">
        <v>2246</v>
      </c>
      <c r="HU8" s="159" t="s">
        <v>2247</v>
      </c>
      <c r="HV8" s="159" t="s">
        <v>2248</v>
      </c>
      <c r="HW8" s="159" t="s">
        <v>2249</v>
      </c>
      <c r="HX8" s="159" t="s">
        <v>2250</v>
      </c>
      <c r="HY8" s="159" t="s">
        <v>2251</v>
      </c>
      <c r="HZ8" s="159" t="s">
        <v>2252</v>
      </c>
      <c r="IA8" s="159" t="s">
        <v>2253</v>
      </c>
      <c r="IB8" s="159" t="s">
        <v>2254</v>
      </c>
      <c r="IC8" s="159" t="s">
        <v>2255</v>
      </c>
      <c r="ID8" s="159" t="s">
        <v>2256</v>
      </c>
      <c r="IE8" s="159" t="s">
        <v>2257</v>
      </c>
      <c r="IF8" s="159" t="s">
        <v>2243</v>
      </c>
      <c r="IG8" s="159" t="s">
        <v>2244</v>
      </c>
      <c r="IH8" s="159" t="s">
        <v>2258</v>
      </c>
      <c r="II8" s="159" t="s">
        <v>2259</v>
      </c>
      <c r="IJ8" s="159" t="s">
        <v>2236</v>
      </c>
      <c r="IK8" s="159" t="s">
        <v>2175</v>
      </c>
      <c r="IL8" s="160" t="s">
        <v>2260</v>
      </c>
      <c r="IM8" s="160" t="s">
        <v>214</v>
      </c>
      <c r="IN8" s="159" t="s">
        <v>2261</v>
      </c>
      <c r="IO8" s="159" t="s">
        <v>214</v>
      </c>
      <c r="IP8" s="159" t="s">
        <v>194</v>
      </c>
      <c r="IQ8" s="159" t="s">
        <v>2262</v>
      </c>
      <c r="IR8" s="159" t="s">
        <v>2263</v>
      </c>
      <c r="IS8" s="160" t="s">
        <v>194</v>
      </c>
      <c r="IT8" s="159" t="s">
        <v>2264</v>
      </c>
      <c r="IU8" s="159" t="s">
        <v>2265</v>
      </c>
      <c r="IV8" s="159" t="s">
        <v>2262</v>
      </c>
      <c r="IW8" s="160" t="s">
        <v>2260</v>
      </c>
      <c r="IX8" s="159" t="s">
        <v>2263</v>
      </c>
      <c r="IY8" s="159" t="s">
        <v>530</v>
      </c>
      <c r="IZ8" s="159" t="s">
        <v>530</v>
      </c>
      <c r="JA8" s="159" t="s">
        <v>2266</v>
      </c>
      <c r="JB8" s="159" t="s">
        <v>2267</v>
      </c>
      <c r="JC8" s="159" t="s">
        <v>2268</v>
      </c>
      <c r="JD8" s="159" t="s">
        <v>2269</v>
      </c>
      <c r="JE8" s="159" t="s">
        <v>2270</v>
      </c>
      <c r="JF8" s="159" t="s">
        <v>2268</v>
      </c>
      <c r="JG8" s="159" t="s">
        <v>2271</v>
      </c>
      <c r="JH8" s="159" t="s">
        <v>2272</v>
      </c>
      <c r="JI8" s="159" t="s">
        <v>2271</v>
      </c>
      <c r="JJ8" s="159" t="s">
        <v>2273</v>
      </c>
      <c r="JK8" s="159" t="s">
        <v>2274</v>
      </c>
      <c r="JL8" s="159" t="s">
        <v>2275</v>
      </c>
      <c r="JM8" s="159" t="s">
        <v>2276</v>
      </c>
      <c r="JN8" s="159" t="s">
        <v>2277</v>
      </c>
      <c r="JO8" s="159" t="s">
        <v>2278</v>
      </c>
      <c r="JP8" s="159" t="s">
        <v>2279</v>
      </c>
      <c r="JQ8" s="159" t="s">
        <v>2280</v>
      </c>
      <c r="JR8" s="159" t="s">
        <v>2281</v>
      </c>
      <c r="JS8" s="159" t="s">
        <v>2282</v>
      </c>
      <c r="JT8" s="159" t="s">
        <v>2283</v>
      </c>
      <c r="JU8" s="159" t="s">
        <v>2257</v>
      </c>
      <c r="JV8" s="159" t="s">
        <v>2284</v>
      </c>
      <c r="JW8" s="159" t="s">
        <v>2285</v>
      </c>
      <c r="JX8" s="159" t="s">
        <v>2286</v>
      </c>
      <c r="JY8" s="159" t="s">
        <v>2287</v>
      </c>
      <c r="JZ8" s="159" t="s">
        <v>2288</v>
      </c>
      <c r="KA8" s="159" t="s">
        <v>2237</v>
      </c>
      <c r="KB8" s="159" t="s">
        <v>2289</v>
      </c>
      <c r="KC8" s="159" t="s">
        <v>2288</v>
      </c>
      <c r="KD8" s="159" t="s">
        <v>2238</v>
      </c>
      <c r="KE8" s="159" t="s">
        <v>2290</v>
      </c>
      <c r="KF8" s="159" t="s">
        <v>2291</v>
      </c>
      <c r="KG8" s="159" t="s">
        <v>2291</v>
      </c>
      <c r="KH8" s="159" t="s">
        <v>2292</v>
      </c>
      <c r="KI8" s="159" t="s">
        <v>2120</v>
      </c>
    </row>
    <row r="9" spans="1:295" ht="18" customHeight="1" x14ac:dyDescent="0.3">
      <c r="A9" s="161" t="s">
        <v>64</v>
      </c>
      <c r="B9" s="161" t="s">
        <v>766</v>
      </c>
      <c r="C9" s="162">
        <v>0</v>
      </c>
      <c r="D9" s="162">
        <v>17.358499999999999</v>
      </c>
      <c r="E9" s="162">
        <v>-20.937799999999999</v>
      </c>
      <c r="F9" s="162">
        <v>-38.2575</v>
      </c>
      <c r="G9" s="162">
        <v>25.829699999999999</v>
      </c>
      <c r="H9" s="163"/>
      <c r="I9" s="162">
        <v>32.183799999999998</v>
      </c>
      <c r="J9" s="163"/>
      <c r="K9" s="162">
        <v>42.652000000000001</v>
      </c>
      <c r="L9" s="162">
        <v>21.615300000000001</v>
      </c>
      <c r="M9" s="162">
        <v>21.1416</v>
      </c>
      <c r="N9" s="162">
        <v>31.08</v>
      </c>
      <c r="O9" s="162">
        <v>-33.131999999999998</v>
      </c>
      <c r="P9" s="162">
        <v>28.6</v>
      </c>
      <c r="Q9" s="162">
        <v>9.1080000000000005</v>
      </c>
      <c r="R9" s="162">
        <v>-28.6</v>
      </c>
      <c r="S9" s="162">
        <v>13.925000000000001</v>
      </c>
      <c r="T9" s="163"/>
      <c r="U9" s="162">
        <v>17.415800000000001</v>
      </c>
      <c r="V9" s="162">
        <v>17.590800000000002</v>
      </c>
      <c r="W9" s="162">
        <v>29.4329</v>
      </c>
      <c r="X9" s="162">
        <v>17.2224</v>
      </c>
      <c r="Y9" s="162">
        <v>5.7476000000000003</v>
      </c>
      <c r="Z9" s="162">
        <v>4.4519000000000002</v>
      </c>
      <c r="AA9" s="163"/>
      <c r="AB9" s="163"/>
      <c r="AC9" s="163"/>
      <c r="AD9" s="162">
        <v>-65.2</v>
      </c>
      <c r="AE9" s="163"/>
      <c r="AF9" s="162">
        <v>-31.08</v>
      </c>
      <c r="AG9" s="162">
        <v>30.8</v>
      </c>
      <c r="AH9" s="163"/>
      <c r="AI9" s="163"/>
      <c r="AJ9" s="162">
        <v>-33.5</v>
      </c>
      <c r="AK9" s="162">
        <v>-33.380000000000003</v>
      </c>
      <c r="AL9" s="162">
        <v>-45.34</v>
      </c>
      <c r="AM9" s="162">
        <v>33.5</v>
      </c>
      <c r="AN9" s="162">
        <v>33.630000000000003</v>
      </c>
      <c r="AO9" s="162">
        <v>13.898</v>
      </c>
      <c r="AP9" s="162">
        <v>5.6116999999999999</v>
      </c>
      <c r="AQ9" s="162">
        <v>52.123899999999999</v>
      </c>
      <c r="AR9" s="162">
        <v>53.421999999999997</v>
      </c>
      <c r="AS9" s="162">
        <v>38.857999999999997</v>
      </c>
      <c r="AT9" s="162">
        <v>-39.651899999999998</v>
      </c>
      <c r="AU9" s="162">
        <v>-39.122999999999998</v>
      </c>
      <c r="AV9" s="162">
        <v>8.8240999999999996</v>
      </c>
      <c r="AW9" s="162">
        <v>8.7842000000000002</v>
      </c>
      <c r="AX9" s="162">
        <v>55.5931</v>
      </c>
      <c r="AY9" s="162">
        <v>56.262900000000002</v>
      </c>
      <c r="AZ9" s="162">
        <v>2.1101999999999999</v>
      </c>
      <c r="BA9" s="162">
        <v>11.307399999999999</v>
      </c>
      <c r="BB9" s="162">
        <v>-353.49650000000003</v>
      </c>
      <c r="BC9" s="162">
        <v>-10.724299999999999</v>
      </c>
      <c r="BD9" s="162">
        <v>-12.6</v>
      </c>
      <c r="BE9" s="162">
        <v>-13.3</v>
      </c>
      <c r="BF9" s="162">
        <v>45.5306</v>
      </c>
      <c r="BG9" s="162">
        <v>43.940800000000003</v>
      </c>
      <c r="BH9" s="162">
        <v>-4.1379999999999999</v>
      </c>
      <c r="BI9" s="163"/>
      <c r="BJ9" s="162">
        <v>-55.9422</v>
      </c>
      <c r="BK9" s="162">
        <v>4.3605999999999998</v>
      </c>
      <c r="BL9" s="163"/>
      <c r="BM9" s="162">
        <v>3.0169000000000001</v>
      </c>
      <c r="BN9" s="162">
        <v>409.9855</v>
      </c>
      <c r="BO9" s="162">
        <v>65.492699999999999</v>
      </c>
      <c r="BP9" s="162">
        <v>65.523200000000003</v>
      </c>
      <c r="BQ9" s="162">
        <v>-339.14499999999998</v>
      </c>
      <c r="BR9" s="162">
        <v>374.21980000000002</v>
      </c>
      <c r="BS9" s="163"/>
      <c r="BT9" s="162">
        <v>-53.776600000000002</v>
      </c>
      <c r="BU9" s="162">
        <v>55.313899999999997</v>
      </c>
      <c r="BV9" s="162">
        <v>80.545000000000002</v>
      </c>
      <c r="BW9" s="162">
        <v>28.09</v>
      </c>
      <c r="BX9" s="162">
        <v>28.62</v>
      </c>
      <c r="BY9" s="162">
        <v>56.04</v>
      </c>
      <c r="BZ9" s="162">
        <v>80.900000000000006</v>
      </c>
      <c r="CA9" s="162">
        <v>-22.232700000000001</v>
      </c>
      <c r="CB9" s="162">
        <v>-22.500599999999999</v>
      </c>
      <c r="CC9" s="162">
        <v>80.382800000000003</v>
      </c>
      <c r="CD9" s="162">
        <v>81.4679</v>
      </c>
      <c r="CE9" s="162">
        <v>33.8581</v>
      </c>
      <c r="CF9" s="162">
        <v>-43.807600000000001</v>
      </c>
      <c r="CG9" s="162">
        <v>-42.964599999999997</v>
      </c>
      <c r="CH9" s="162">
        <v>0.46660000000000001</v>
      </c>
      <c r="CI9" s="162">
        <v>-60.118400000000001</v>
      </c>
      <c r="CJ9" s="163"/>
      <c r="CK9" s="163"/>
      <c r="CL9" s="162">
        <v>44.7</v>
      </c>
      <c r="CM9" s="162">
        <v>120.9</v>
      </c>
      <c r="CN9" s="162">
        <v>-13.44</v>
      </c>
      <c r="CO9" s="162">
        <v>50.461500000000001</v>
      </c>
      <c r="CP9" s="162">
        <v>50.457799999999999</v>
      </c>
      <c r="CQ9" s="162">
        <v>49.968000000000004</v>
      </c>
      <c r="CR9" s="162">
        <v>-47.638300000000001</v>
      </c>
      <c r="CS9" s="162">
        <v>-46.787999999999997</v>
      </c>
      <c r="CT9" s="162">
        <v>25.487200000000001</v>
      </c>
      <c r="CU9" s="162">
        <v>-21.747699999999998</v>
      </c>
      <c r="CV9" s="162">
        <v>27.758299999999998</v>
      </c>
      <c r="CW9" s="162">
        <v>11.5884</v>
      </c>
      <c r="CX9" s="162">
        <v>31.2</v>
      </c>
      <c r="CY9" s="162">
        <v>57.78</v>
      </c>
      <c r="CZ9" s="162">
        <v>37.2729</v>
      </c>
      <c r="DA9" s="162">
        <v>35.307299999999998</v>
      </c>
      <c r="DB9" s="162">
        <v>-26.96</v>
      </c>
      <c r="DC9" s="163"/>
      <c r="DD9" s="162">
        <v>60.350700000000003</v>
      </c>
      <c r="DE9" s="162">
        <v>59.656100000000002</v>
      </c>
      <c r="DF9" s="162">
        <v>-134.63550000000001</v>
      </c>
      <c r="DG9" s="162">
        <v>-1E-4</v>
      </c>
      <c r="DH9" s="162">
        <v>-16.4742</v>
      </c>
      <c r="DI9" s="162">
        <v>-77.900000000000006</v>
      </c>
      <c r="DJ9" s="162">
        <v>-79.8</v>
      </c>
      <c r="DK9" s="162">
        <v>26.858799999999999</v>
      </c>
      <c r="DL9" s="162">
        <v>37.802100000000003</v>
      </c>
      <c r="DM9" s="162">
        <v>48.388199999999998</v>
      </c>
      <c r="DN9" s="162">
        <v>53.3386</v>
      </c>
      <c r="DO9" s="162">
        <v>37.29</v>
      </c>
      <c r="DP9" s="162">
        <v>-6.18</v>
      </c>
      <c r="DQ9" s="162">
        <v>38.880000000000003</v>
      </c>
      <c r="DR9" s="162">
        <v>133.82259999999999</v>
      </c>
      <c r="DS9" s="162">
        <v>-26.98</v>
      </c>
      <c r="DT9" s="162">
        <v>-27.26</v>
      </c>
      <c r="DU9" s="162">
        <v>98.82</v>
      </c>
      <c r="DV9" s="162">
        <v>65.62</v>
      </c>
      <c r="DW9" s="162">
        <v>134.49090000000001</v>
      </c>
      <c r="DX9" s="162">
        <v>133.89089999999999</v>
      </c>
      <c r="DY9" s="162">
        <v>6.9676999999999998</v>
      </c>
      <c r="DZ9" s="162">
        <v>6.1</v>
      </c>
      <c r="EA9" s="162">
        <v>229.9461</v>
      </c>
      <c r="EB9" s="162">
        <v>179.67089999999999</v>
      </c>
      <c r="EC9" s="162">
        <v>172.22110000000001</v>
      </c>
      <c r="ED9" s="162">
        <v>174.67330000000001</v>
      </c>
      <c r="EE9" s="162">
        <v>76.197100000000006</v>
      </c>
      <c r="EF9" s="162">
        <v>62.922699999999999</v>
      </c>
      <c r="EG9" s="162">
        <v>-23.013999999999999</v>
      </c>
      <c r="EH9" s="162">
        <v>354.58150000000001</v>
      </c>
      <c r="EI9" s="162">
        <v>229.7218</v>
      </c>
      <c r="EJ9" s="163"/>
      <c r="EK9" s="162">
        <v>-28.3566</v>
      </c>
      <c r="EL9" s="162">
        <v>-25.957799999999999</v>
      </c>
      <c r="EM9" s="162">
        <v>15.1645</v>
      </c>
      <c r="EN9" s="162">
        <v>-44.319800000000001</v>
      </c>
      <c r="EO9" s="162">
        <v>-40.780900000000003</v>
      </c>
      <c r="EP9" s="162">
        <v>150.58799999999999</v>
      </c>
      <c r="EQ9" s="162">
        <v>-37.649000000000001</v>
      </c>
      <c r="ER9" s="162">
        <v>-38.835000000000001</v>
      </c>
      <c r="ES9" s="162">
        <v>-28.653099999999998</v>
      </c>
      <c r="ET9" s="162">
        <v>0</v>
      </c>
      <c r="EU9" s="162">
        <v>-25.34</v>
      </c>
      <c r="EV9" s="162">
        <v>111.8</v>
      </c>
      <c r="EW9" s="162">
        <v>10.478999999999999</v>
      </c>
      <c r="EX9" s="162">
        <v>-130.1465</v>
      </c>
      <c r="EY9" s="162">
        <v>-13.311</v>
      </c>
      <c r="EZ9" s="162">
        <v>-12.822800000000001</v>
      </c>
      <c r="FA9" s="162">
        <v>3.8925000000000001</v>
      </c>
      <c r="FB9" s="162">
        <v>-64.672200000000004</v>
      </c>
      <c r="FC9" s="162">
        <v>22.449200000000001</v>
      </c>
      <c r="FD9" s="163"/>
      <c r="FE9" s="162">
        <v>2.4418000000000002</v>
      </c>
      <c r="FF9" s="162">
        <v>2.4474</v>
      </c>
      <c r="FG9" s="162">
        <v>38.421599999999998</v>
      </c>
      <c r="FH9" s="162">
        <v>39.310499999999998</v>
      </c>
      <c r="FI9" s="162">
        <v>38.001100000000001</v>
      </c>
      <c r="FJ9" s="162">
        <v>21.099499999999999</v>
      </c>
      <c r="FK9" s="162">
        <v>20.597100000000001</v>
      </c>
      <c r="FL9" s="162">
        <v>-1.8420000000000001</v>
      </c>
      <c r="FM9" s="162">
        <v>-3.8331</v>
      </c>
      <c r="FN9" s="162">
        <v>-3.5407000000000002</v>
      </c>
      <c r="FO9" s="162">
        <v>-5.9457000000000004</v>
      </c>
      <c r="FP9" s="162">
        <v>0</v>
      </c>
      <c r="FQ9" s="162">
        <v>-8.9265000000000008</v>
      </c>
      <c r="FR9" s="162">
        <v>-19.559999999999999</v>
      </c>
      <c r="FS9" s="162">
        <v>15.1693</v>
      </c>
      <c r="FT9" s="162">
        <v>0.95120000000000005</v>
      </c>
      <c r="FU9" s="162">
        <v>-9.43</v>
      </c>
      <c r="FV9" s="162">
        <v>19.440000000000001</v>
      </c>
      <c r="FW9" s="162">
        <v>-9.3803000000000001</v>
      </c>
      <c r="FX9" s="163"/>
      <c r="FY9" s="162">
        <v>-10.651</v>
      </c>
      <c r="FZ9" s="162">
        <v>4.3280000000000003</v>
      </c>
      <c r="GA9" s="163"/>
      <c r="GB9" s="162">
        <v>23.79</v>
      </c>
      <c r="GC9" s="162">
        <v>-8.1852999999999998</v>
      </c>
      <c r="GD9" s="162">
        <v>3.9464000000000001</v>
      </c>
      <c r="GE9" s="162">
        <v>13.13</v>
      </c>
      <c r="GF9" s="162">
        <v>68.225999999999999</v>
      </c>
      <c r="GG9" s="162">
        <v>22.9</v>
      </c>
      <c r="GH9" s="162">
        <v>-16.951899999999998</v>
      </c>
      <c r="GI9" s="162">
        <v>-0.26079999999999998</v>
      </c>
      <c r="GJ9" s="163"/>
      <c r="GK9" s="162">
        <v>1.6184000000000001</v>
      </c>
      <c r="GL9" s="163"/>
      <c r="GM9" s="163"/>
      <c r="GN9" s="162">
        <v>-6.2039</v>
      </c>
      <c r="GO9" s="162">
        <v>-25.587499999999999</v>
      </c>
      <c r="GP9" s="162">
        <v>20.928799999999999</v>
      </c>
      <c r="GQ9" s="162">
        <v>40.083300000000001</v>
      </c>
      <c r="GR9" s="162">
        <v>63.371400000000001</v>
      </c>
      <c r="GS9" s="162">
        <v>65.138000000000005</v>
      </c>
      <c r="GT9" s="162">
        <v>-115.2649</v>
      </c>
      <c r="GU9" s="162">
        <v>-18.2133</v>
      </c>
      <c r="GV9" s="162">
        <v>29.319199999999999</v>
      </c>
      <c r="GW9" s="162">
        <v>-39.910499999999999</v>
      </c>
      <c r="GX9" s="162">
        <v>11.8437</v>
      </c>
      <c r="GY9" s="162">
        <v>5.7923999999999998</v>
      </c>
      <c r="GZ9" s="162">
        <v>5.5175000000000001</v>
      </c>
      <c r="HA9" s="162">
        <v>13.4031</v>
      </c>
      <c r="HB9" s="162">
        <v>208.66749999999999</v>
      </c>
      <c r="HC9" s="162">
        <v>207.16220000000001</v>
      </c>
      <c r="HD9" s="162">
        <v>197.4</v>
      </c>
      <c r="HE9" s="162">
        <v>-199.03149999999999</v>
      </c>
      <c r="HF9" s="162">
        <v>-396.69450000000001</v>
      </c>
      <c r="HG9" s="162">
        <v>395.37720000000002</v>
      </c>
      <c r="HH9" s="162">
        <v>394.87549999999999</v>
      </c>
      <c r="HI9" s="162">
        <v>-198.16370000000001</v>
      </c>
      <c r="HJ9" s="162">
        <v>-196.5282</v>
      </c>
      <c r="HK9" s="162">
        <v>-51.494399999999999</v>
      </c>
      <c r="HL9" s="162">
        <v>-43.103400000000001</v>
      </c>
      <c r="HM9" s="162">
        <v>79.743799999999993</v>
      </c>
      <c r="HN9" s="162">
        <v>80.212199999999996</v>
      </c>
      <c r="HO9" s="163"/>
      <c r="HP9" s="163"/>
      <c r="HQ9" s="162">
        <v>58.132300000000001</v>
      </c>
      <c r="HR9" s="162">
        <v>57.253399999999999</v>
      </c>
      <c r="HS9" s="162">
        <v>-41.700800000000001</v>
      </c>
      <c r="HT9" s="162">
        <v>-42.759300000000003</v>
      </c>
      <c r="HU9" s="162">
        <v>111.76</v>
      </c>
      <c r="HV9" s="162">
        <v>111.6</v>
      </c>
      <c r="HW9" s="162">
        <v>42.3</v>
      </c>
      <c r="HX9" s="162">
        <v>42.4</v>
      </c>
      <c r="HY9" s="162">
        <v>21.699100000000001</v>
      </c>
      <c r="HZ9" s="162">
        <v>25.76</v>
      </c>
      <c r="IA9" s="162">
        <v>-312.26429999999999</v>
      </c>
      <c r="IB9" s="162">
        <v>101.7843</v>
      </c>
      <c r="IC9" s="162">
        <v>101.5659</v>
      </c>
      <c r="ID9" s="162">
        <v>12.8</v>
      </c>
      <c r="IE9" s="162">
        <v>-13.6</v>
      </c>
      <c r="IF9" s="162">
        <v>-56.5</v>
      </c>
      <c r="IG9" s="162">
        <v>-59.4</v>
      </c>
      <c r="IH9" s="163"/>
      <c r="II9" s="162">
        <v>1.3315999999999999</v>
      </c>
      <c r="IJ9" s="162">
        <v>-388.48059999999998</v>
      </c>
      <c r="IK9" s="162">
        <v>-193.43369999999999</v>
      </c>
      <c r="IL9" s="162">
        <v>446.82409999999999</v>
      </c>
      <c r="IM9" s="162">
        <v>364.0849</v>
      </c>
      <c r="IN9" s="163"/>
      <c r="IO9" s="162">
        <v>-351.17930000000001</v>
      </c>
      <c r="IP9" s="162">
        <v>356.10090000000002</v>
      </c>
      <c r="IQ9" s="162">
        <v>-132.51900000000001</v>
      </c>
      <c r="IR9" s="162">
        <v>-207.95490000000001</v>
      </c>
      <c r="IS9" s="162">
        <v>-348.99669999999998</v>
      </c>
      <c r="IT9" s="162">
        <v>106.00369999999999</v>
      </c>
      <c r="IU9" s="162">
        <v>105.85850000000001</v>
      </c>
      <c r="IV9" s="162">
        <v>137.3459</v>
      </c>
      <c r="IW9" s="162">
        <v>-434.25729999999999</v>
      </c>
      <c r="IX9" s="162">
        <v>215.27719999999999</v>
      </c>
      <c r="IY9" s="162">
        <v>-219.0857</v>
      </c>
      <c r="IZ9" s="162">
        <v>219.98589999999999</v>
      </c>
      <c r="JA9" s="162">
        <v>-9.6502999999999997</v>
      </c>
      <c r="JB9" s="163"/>
      <c r="JC9" s="162">
        <v>21.28</v>
      </c>
      <c r="JD9" s="162">
        <v>7.58</v>
      </c>
      <c r="JE9" s="162">
        <v>7.6040000000000001</v>
      </c>
      <c r="JF9" s="162">
        <v>-21.28</v>
      </c>
      <c r="JG9" s="162">
        <v>-0.72</v>
      </c>
      <c r="JH9" s="163"/>
      <c r="JI9" s="162">
        <v>1.2039</v>
      </c>
      <c r="JJ9" s="162">
        <v>-38.820500000000003</v>
      </c>
      <c r="JK9" s="162">
        <v>-20.271599999999999</v>
      </c>
      <c r="JL9" s="162">
        <v>31.3</v>
      </c>
      <c r="JM9" s="162">
        <v>55.607999999999997</v>
      </c>
      <c r="JN9" s="162">
        <v>56.195</v>
      </c>
      <c r="JO9" s="162">
        <v>11.317299999999999</v>
      </c>
      <c r="JP9" s="163"/>
      <c r="JQ9" s="162">
        <v>51.828099999999999</v>
      </c>
      <c r="JR9" s="162">
        <v>51.543700000000001</v>
      </c>
      <c r="JS9" s="162">
        <v>50.782200000000003</v>
      </c>
      <c r="JT9" s="163"/>
      <c r="JU9" s="162">
        <v>13.4</v>
      </c>
      <c r="JV9" s="162">
        <v>36.422699999999999</v>
      </c>
      <c r="JW9" s="162">
        <v>6.16</v>
      </c>
      <c r="JX9" s="163"/>
      <c r="JY9" s="162">
        <v>-39.327399999999997</v>
      </c>
      <c r="JZ9" s="162">
        <v>73.449200000000005</v>
      </c>
      <c r="KA9" s="162">
        <v>51.912100000000002</v>
      </c>
      <c r="KB9" s="162">
        <v>-39.7943</v>
      </c>
      <c r="KC9" s="162">
        <v>-72.989999999999995</v>
      </c>
      <c r="KD9" s="162">
        <v>42.127000000000002</v>
      </c>
      <c r="KE9" s="162">
        <v>30.211500000000001</v>
      </c>
      <c r="KF9" s="162">
        <v>-21</v>
      </c>
      <c r="KG9" s="162">
        <v>23.5</v>
      </c>
      <c r="KH9" s="163"/>
      <c r="KI9" s="162">
        <v>97.356499999999997</v>
      </c>
    </row>
    <row r="10" spans="1:295" ht="18" customHeight="1" x14ac:dyDescent="0.3">
      <c r="A10" s="161" t="s">
        <v>64</v>
      </c>
      <c r="B10" s="161" t="s">
        <v>767</v>
      </c>
      <c r="C10" s="164">
        <v>0</v>
      </c>
      <c r="D10" s="164">
        <v>16.7744</v>
      </c>
      <c r="E10" s="164">
        <v>-20.430099999999999</v>
      </c>
      <c r="F10" s="164">
        <v>-38.875399999999999</v>
      </c>
      <c r="G10" s="164">
        <v>25.3766</v>
      </c>
      <c r="H10" s="165"/>
      <c r="I10" s="164">
        <v>30.5886</v>
      </c>
      <c r="J10" s="165"/>
      <c r="K10" s="164">
        <v>40.450499999999998</v>
      </c>
      <c r="L10" s="164">
        <v>20.755400000000002</v>
      </c>
      <c r="M10" s="164">
        <v>20.275600000000001</v>
      </c>
      <c r="N10" s="164">
        <v>24.42</v>
      </c>
      <c r="O10" s="164">
        <v>-35.14</v>
      </c>
      <c r="P10" s="164">
        <v>30.8</v>
      </c>
      <c r="Q10" s="164">
        <v>14.076000000000001</v>
      </c>
      <c r="R10" s="164">
        <v>-30.8</v>
      </c>
      <c r="S10" s="164">
        <v>14.504</v>
      </c>
      <c r="T10" s="165"/>
      <c r="U10" s="164">
        <v>17.759499999999999</v>
      </c>
      <c r="V10" s="164">
        <v>18.114100000000001</v>
      </c>
      <c r="W10" s="164">
        <v>29.6157</v>
      </c>
      <c r="X10" s="164">
        <v>17.0794</v>
      </c>
      <c r="Y10" s="164">
        <v>5.9676999999999998</v>
      </c>
      <c r="Z10" s="164">
        <v>7.8121</v>
      </c>
      <c r="AA10" s="165"/>
      <c r="AB10" s="165"/>
      <c r="AC10" s="165"/>
      <c r="AD10" s="164">
        <v>-63.39</v>
      </c>
      <c r="AE10" s="165"/>
      <c r="AF10" s="164">
        <v>-24.42</v>
      </c>
      <c r="AG10" s="164">
        <v>33</v>
      </c>
      <c r="AH10" s="165"/>
      <c r="AI10" s="165"/>
      <c r="AJ10" s="164">
        <v>-35.450000000000003</v>
      </c>
      <c r="AK10" s="164">
        <v>-35.53</v>
      </c>
      <c r="AL10" s="164">
        <v>-41.47</v>
      </c>
      <c r="AM10" s="164">
        <v>35.11</v>
      </c>
      <c r="AN10" s="164">
        <v>35.57</v>
      </c>
      <c r="AO10" s="164">
        <v>12.8108</v>
      </c>
      <c r="AP10" s="164">
        <v>6.1375999999999999</v>
      </c>
      <c r="AQ10" s="164">
        <v>48.688200000000002</v>
      </c>
      <c r="AR10" s="164">
        <v>50.253799999999998</v>
      </c>
      <c r="AS10" s="164">
        <v>61.792200000000001</v>
      </c>
      <c r="AT10" s="164">
        <v>-35.365200000000002</v>
      </c>
      <c r="AU10" s="164">
        <v>-38.144300000000001</v>
      </c>
      <c r="AV10" s="164">
        <v>23.825900000000001</v>
      </c>
      <c r="AW10" s="164">
        <v>26.7316</v>
      </c>
      <c r="AX10" s="164">
        <v>49.162999999999997</v>
      </c>
      <c r="AY10" s="164">
        <v>51.708300000000001</v>
      </c>
      <c r="AZ10" s="164">
        <v>5.2508999999999997</v>
      </c>
      <c r="BA10" s="164">
        <v>20.2349</v>
      </c>
      <c r="BB10" s="164">
        <v>-356.29559999999998</v>
      </c>
      <c r="BC10" s="164">
        <v>-10.4138</v>
      </c>
      <c r="BD10" s="164">
        <v>-12.9</v>
      </c>
      <c r="BE10" s="164">
        <v>-13.5</v>
      </c>
      <c r="BF10" s="164">
        <v>43.600700000000003</v>
      </c>
      <c r="BG10" s="164">
        <v>43.329099999999997</v>
      </c>
      <c r="BH10" s="164">
        <v>-4.1303999999999998</v>
      </c>
      <c r="BI10" s="165"/>
      <c r="BJ10" s="164">
        <v>-54.191099999999999</v>
      </c>
      <c r="BK10" s="164">
        <v>3.6263999999999998</v>
      </c>
      <c r="BL10" s="165"/>
      <c r="BM10" s="164">
        <v>2.8592</v>
      </c>
      <c r="BN10" s="164">
        <v>411.26729999999998</v>
      </c>
      <c r="BO10" s="164">
        <v>62.776600000000002</v>
      </c>
      <c r="BP10" s="164">
        <v>62.318800000000003</v>
      </c>
      <c r="BQ10" s="164">
        <v>-335.58350000000002</v>
      </c>
      <c r="BR10" s="164">
        <v>366.43049999999999</v>
      </c>
      <c r="BS10" s="165"/>
      <c r="BT10" s="164">
        <v>-39.643000000000001</v>
      </c>
      <c r="BU10" s="164">
        <v>38.645200000000003</v>
      </c>
      <c r="BV10" s="164">
        <v>76.363500000000002</v>
      </c>
      <c r="BW10" s="164">
        <v>27.65</v>
      </c>
      <c r="BX10" s="164">
        <v>27.81</v>
      </c>
      <c r="BY10" s="164">
        <v>53.2</v>
      </c>
      <c r="BZ10" s="164">
        <v>79.260000000000005</v>
      </c>
      <c r="CA10" s="164">
        <v>-24.911799999999999</v>
      </c>
      <c r="CB10" s="164">
        <v>-24.777899999999999</v>
      </c>
      <c r="CC10" s="164">
        <v>80.564700000000002</v>
      </c>
      <c r="CD10" s="164">
        <v>81.674000000000007</v>
      </c>
      <c r="CE10" s="164">
        <v>35.655500000000004</v>
      </c>
      <c r="CF10" s="164">
        <v>-36.579799999999999</v>
      </c>
      <c r="CG10" s="164">
        <v>-36.7194</v>
      </c>
      <c r="CH10" s="164">
        <v>-0.63319999999999999</v>
      </c>
      <c r="CI10" s="164">
        <v>-56.055500000000002</v>
      </c>
      <c r="CJ10" s="165"/>
      <c r="CK10" s="165"/>
      <c r="CL10" s="164">
        <v>41.3</v>
      </c>
      <c r="CM10" s="164">
        <v>114.9</v>
      </c>
      <c r="CN10" s="164">
        <v>-12.99</v>
      </c>
      <c r="CO10" s="164">
        <v>50.476199999999999</v>
      </c>
      <c r="CP10" s="164">
        <v>49.403500000000001</v>
      </c>
      <c r="CQ10" s="164">
        <v>49.157499999999999</v>
      </c>
      <c r="CR10" s="164">
        <v>-48.853000000000002</v>
      </c>
      <c r="CS10" s="164">
        <v>-49.791600000000003</v>
      </c>
      <c r="CT10" s="164">
        <v>30.351700000000001</v>
      </c>
      <c r="CU10" s="164">
        <v>-22.213699999999999</v>
      </c>
      <c r="CV10" s="164">
        <v>34.542000000000002</v>
      </c>
      <c r="CW10" s="164">
        <v>11.004200000000001</v>
      </c>
      <c r="CX10" s="164">
        <v>30.19</v>
      </c>
      <c r="CY10" s="164">
        <v>55.26</v>
      </c>
      <c r="CZ10" s="164">
        <v>35.866700000000002</v>
      </c>
      <c r="DA10" s="164">
        <v>33.988999999999997</v>
      </c>
      <c r="DB10" s="164">
        <v>-25.73</v>
      </c>
      <c r="DC10" s="165"/>
      <c r="DD10" s="164">
        <v>57.014099999999999</v>
      </c>
      <c r="DE10" s="164">
        <v>56.259599999999999</v>
      </c>
      <c r="DF10" s="164">
        <v>-130.8425</v>
      </c>
      <c r="DG10" s="164">
        <v>-2.0000000000000001E-4</v>
      </c>
      <c r="DH10" s="164">
        <v>-15.664300000000001</v>
      </c>
      <c r="DI10" s="164">
        <v>-75.599999999999994</v>
      </c>
      <c r="DJ10" s="164">
        <v>-75.099999999999994</v>
      </c>
      <c r="DK10" s="164">
        <v>26.556699999999999</v>
      </c>
      <c r="DL10" s="164">
        <v>35.458399999999997</v>
      </c>
      <c r="DM10" s="164">
        <v>44.1614</v>
      </c>
      <c r="DN10" s="164">
        <v>50.408900000000003</v>
      </c>
      <c r="DO10" s="164">
        <v>35.36</v>
      </c>
      <c r="DP10" s="164">
        <v>-5.46</v>
      </c>
      <c r="DQ10" s="164">
        <v>40.513500000000001</v>
      </c>
      <c r="DR10" s="164">
        <v>132.215</v>
      </c>
      <c r="DS10" s="164">
        <v>-27.95</v>
      </c>
      <c r="DT10" s="164">
        <v>-28.1</v>
      </c>
      <c r="DU10" s="164">
        <v>95.72</v>
      </c>
      <c r="DV10" s="164">
        <v>63.23</v>
      </c>
      <c r="DW10" s="164">
        <v>133.12729999999999</v>
      </c>
      <c r="DX10" s="164">
        <v>129.34549999999999</v>
      </c>
      <c r="DY10" s="164">
        <v>5.6976000000000004</v>
      </c>
      <c r="DZ10" s="164">
        <v>3.9091</v>
      </c>
      <c r="EA10" s="164">
        <v>223.2655</v>
      </c>
      <c r="EB10" s="164">
        <v>174.09809999999999</v>
      </c>
      <c r="EC10" s="164">
        <v>166.56120000000001</v>
      </c>
      <c r="ED10" s="164">
        <v>167.46950000000001</v>
      </c>
      <c r="EE10" s="164">
        <v>74.925399999999996</v>
      </c>
      <c r="EF10" s="164">
        <v>63.934899999999999</v>
      </c>
      <c r="EG10" s="164">
        <v>-23.277000000000001</v>
      </c>
      <c r="EH10" s="164">
        <v>352.44670000000002</v>
      </c>
      <c r="EI10" s="164">
        <v>235.41800000000001</v>
      </c>
      <c r="EJ10" s="165"/>
      <c r="EK10" s="164">
        <v>-28.355499999999999</v>
      </c>
      <c r="EL10" s="164">
        <v>-26.367699999999999</v>
      </c>
      <c r="EM10" s="164">
        <v>14.0871</v>
      </c>
      <c r="EN10" s="164">
        <v>-41.2697</v>
      </c>
      <c r="EO10" s="164">
        <v>-38.079099999999997</v>
      </c>
      <c r="EP10" s="164">
        <v>159.804</v>
      </c>
      <c r="EQ10" s="164">
        <v>-39.433</v>
      </c>
      <c r="ER10" s="164">
        <v>-39.8795</v>
      </c>
      <c r="ES10" s="164">
        <v>-27.4009</v>
      </c>
      <c r="ET10" s="164">
        <v>0</v>
      </c>
      <c r="EU10" s="164">
        <v>-24.33</v>
      </c>
      <c r="EV10" s="164">
        <v>102.8</v>
      </c>
      <c r="EW10" s="164">
        <v>10.2492</v>
      </c>
      <c r="EX10" s="164">
        <v>-122.7362</v>
      </c>
      <c r="EY10" s="164">
        <v>-13.2875</v>
      </c>
      <c r="EZ10" s="164">
        <v>-12.8094</v>
      </c>
      <c r="FA10" s="164">
        <v>5.1097000000000001</v>
      </c>
      <c r="FB10" s="164">
        <v>-62.272399999999998</v>
      </c>
      <c r="FC10" s="164">
        <v>28.4312</v>
      </c>
      <c r="FD10" s="165"/>
      <c r="FE10" s="164">
        <v>2.3917999999999999</v>
      </c>
      <c r="FF10" s="164">
        <v>2.3149000000000002</v>
      </c>
      <c r="FG10" s="164">
        <v>39.405299999999997</v>
      </c>
      <c r="FH10" s="164">
        <v>39.616100000000003</v>
      </c>
      <c r="FI10" s="164">
        <v>37.874899999999997</v>
      </c>
      <c r="FJ10" s="164">
        <v>22.271699999999999</v>
      </c>
      <c r="FK10" s="164">
        <v>23.6113</v>
      </c>
      <c r="FL10" s="164">
        <v>0.83730000000000004</v>
      </c>
      <c r="FM10" s="164">
        <v>-3.5076999999999998</v>
      </c>
      <c r="FN10" s="164">
        <v>-3.1193</v>
      </c>
      <c r="FO10" s="164">
        <v>-4.3390000000000004</v>
      </c>
      <c r="FP10" s="164">
        <v>0</v>
      </c>
      <c r="FQ10" s="164">
        <v>-6.9416000000000002</v>
      </c>
      <c r="FR10" s="164">
        <v>-16.22</v>
      </c>
      <c r="FS10" s="164">
        <v>15.2621</v>
      </c>
      <c r="FT10" s="164">
        <v>0.90359999999999996</v>
      </c>
      <c r="FU10" s="164">
        <v>-9.41</v>
      </c>
      <c r="FV10" s="164">
        <v>19.16</v>
      </c>
      <c r="FW10" s="164">
        <v>0</v>
      </c>
      <c r="FX10" s="165"/>
      <c r="FY10" s="164">
        <v>-10.679</v>
      </c>
      <c r="FZ10" s="164">
        <v>4.26</v>
      </c>
      <c r="GA10" s="165"/>
      <c r="GB10" s="164">
        <v>25.12</v>
      </c>
      <c r="GC10" s="164">
        <v>-8.6995000000000005</v>
      </c>
      <c r="GD10" s="164">
        <v>2.0207999999999999</v>
      </c>
      <c r="GE10" s="164">
        <v>12.63</v>
      </c>
      <c r="GF10" s="164">
        <v>67.265199999999993</v>
      </c>
      <c r="GG10" s="164">
        <v>23.4</v>
      </c>
      <c r="GH10" s="164">
        <v>-17.421299999999999</v>
      </c>
      <c r="GI10" s="164">
        <v>-0.8629</v>
      </c>
      <c r="GJ10" s="165"/>
      <c r="GK10" s="164">
        <v>1.5749</v>
      </c>
      <c r="GL10" s="165"/>
      <c r="GM10" s="165"/>
      <c r="GN10" s="164">
        <v>-6.2388000000000003</v>
      </c>
      <c r="GO10" s="164">
        <v>-25.6816</v>
      </c>
      <c r="GP10" s="164">
        <v>20.8583</v>
      </c>
      <c r="GQ10" s="164">
        <v>39.747100000000003</v>
      </c>
      <c r="GR10" s="164">
        <v>63.991999999999997</v>
      </c>
      <c r="GS10" s="164">
        <v>64.796199999999999</v>
      </c>
      <c r="GT10" s="164">
        <v>-116.6454</v>
      </c>
      <c r="GU10" s="164">
        <v>-17.601400000000002</v>
      </c>
      <c r="GV10" s="164">
        <v>30.3474</v>
      </c>
      <c r="GW10" s="164">
        <v>-38.912799999999997</v>
      </c>
      <c r="GX10" s="164">
        <v>12.084099999999999</v>
      </c>
      <c r="GY10" s="164">
        <v>4.6094999999999997</v>
      </c>
      <c r="GZ10" s="164">
        <v>4.3559999999999999</v>
      </c>
      <c r="HA10" s="164">
        <v>13</v>
      </c>
      <c r="HB10" s="164">
        <v>207.3768</v>
      </c>
      <c r="HC10" s="164">
        <v>203.0925</v>
      </c>
      <c r="HD10" s="164">
        <v>199.5</v>
      </c>
      <c r="HE10" s="164">
        <v>-201.2184</v>
      </c>
      <c r="HF10" s="164">
        <v>-400.32580000000002</v>
      </c>
      <c r="HG10" s="164">
        <v>403.22750000000002</v>
      </c>
      <c r="HH10" s="164">
        <v>400.64190000000002</v>
      </c>
      <c r="HI10" s="164">
        <v>-194.50389999999999</v>
      </c>
      <c r="HJ10" s="164">
        <v>-192.73769999999999</v>
      </c>
      <c r="HK10" s="164">
        <v>-54.465699999999998</v>
      </c>
      <c r="HL10" s="164">
        <v>-46.499699999999997</v>
      </c>
      <c r="HM10" s="164">
        <v>79.541300000000007</v>
      </c>
      <c r="HN10" s="164">
        <v>78.254999999999995</v>
      </c>
      <c r="HO10" s="165"/>
      <c r="HP10" s="164">
        <v>-143.00360000000001</v>
      </c>
      <c r="HQ10" s="164">
        <v>58.242199999999997</v>
      </c>
      <c r="HR10" s="164">
        <v>57.385199999999998</v>
      </c>
      <c r="HS10" s="164">
        <v>-40.036299999999997</v>
      </c>
      <c r="HT10" s="164">
        <v>-39.307200000000002</v>
      </c>
      <c r="HU10" s="164">
        <v>112.28</v>
      </c>
      <c r="HV10" s="164">
        <v>111.86</v>
      </c>
      <c r="HW10" s="164">
        <v>40</v>
      </c>
      <c r="HX10" s="164">
        <v>38.9</v>
      </c>
      <c r="HY10" s="164">
        <v>21.596599999999999</v>
      </c>
      <c r="HZ10" s="164">
        <v>24.64</v>
      </c>
      <c r="IA10" s="164">
        <v>-314.90050000000002</v>
      </c>
      <c r="IB10" s="164">
        <v>100.52549999999999</v>
      </c>
      <c r="IC10" s="164">
        <v>101.2492</v>
      </c>
      <c r="ID10" s="164">
        <v>12.8</v>
      </c>
      <c r="IE10" s="164">
        <v>-15.4</v>
      </c>
      <c r="IF10" s="164">
        <v>-55.4</v>
      </c>
      <c r="IG10" s="164">
        <v>-58.5</v>
      </c>
      <c r="IH10" s="165"/>
      <c r="II10" s="164">
        <v>1.4775</v>
      </c>
      <c r="IJ10" s="164">
        <v>-392.17989999999998</v>
      </c>
      <c r="IK10" s="164">
        <v>-197.0341</v>
      </c>
      <c r="IL10" s="164">
        <v>431.37209999999999</v>
      </c>
      <c r="IM10" s="164">
        <v>356.2</v>
      </c>
      <c r="IN10" s="165"/>
      <c r="IO10" s="164">
        <v>-346.11329999999998</v>
      </c>
      <c r="IP10" s="164">
        <v>348.4128</v>
      </c>
      <c r="IQ10" s="164">
        <v>-132.4144</v>
      </c>
      <c r="IR10" s="164">
        <v>-206.953</v>
      </c>
      <c r="IS10" s="164">
        <v>-341.30970000000002</v>
      </c>
      <c r="IT10" s="164">
        <v>105.1438</v>
      </c>
      <c r="IU10" s="164">
        <v>102.2734</v>
      </c>
      <c r="IV10" s="164">
        <v>130.89349999999999</v>
      </c>
      <c r="IW10" s="164">
        <v>-423.05509999999998</v>
      </c>
      <c r="IX10" s="164">
        <v>211.5933</v>
      </c>
      <c r="IY10" s="164">
        <v>-210.80850000000001</v>
      </c>
      <c r="IZ10" s="164">
        <v>210.63329999999999</v>
      </c>
      <c r="JA10" s="164">
        <v>-9.6750000000000007</v>
      </c>
      <c r="JB10" s="165"/>
      <c r="JC10" s="164">
        <v>21.04</v>
      </c>
      <c r="JD10" s="164">
        <v>7.7050000000000001</v>
      </c>
      <c r="JE10" s="164">
        <v>7.7679999999999998</v>
      </c>
      <c r="JF10" s="164">
        <v>-20.64</v>
      </c>
      <c r="JG10" s="164">
        <v>-2.4</v>
      </c>
      <c r="JH10" s="165"/>
      <c r="JI10" s="164">
        <v>2.0522999999999998</v>
      </c>
      <c r="JJ10" s="164">
        <v>-39.287399999999998</v>
      </c>
      <c r="JK10" s="164">
        <v>-21.474</v>
      </c>
      <c r="JL10" s="164">
        <v>30.5</v>
      </c>
      <c r="JM10" s="164">
        <v>56.027999999999999</v>
      </c>
      <c r="JN10" s="164">
        <v>55.831000000000003</v>
      </c>
      <c r="JO10" s="164">
        <v>11.3164</v>
      </c>
      <c r="JP10" s="165"/>
      <c r="JQ10" s="164">
        <v>51.977800000000002</v>
      </c>
      <c r="JR10" s="164">
        <v>53.124499999999998</v>
      </c>
      <c r="JS10" s="164">
        <v>51.092500000000001</v>
      </c>
      <c r="JT10" s="165"/>
      <c r="JU10" s="164">
        <v>17.3</v>
      </c>
      <c r="JV10" s="164">
        <v>36.877499999999998</v>
      </c>
      <c r="JW10" s="164">
        <v>5.86</v>
      </c>
      <c r="JX10" s="165"/>
      <c r="JY10" s="164">
        <v>-41.668300000000002</v>
      </c>
      <c r="JZ10" s="164">
        <v>75.879099999999994</v>
      </c>
      <c r="KA10" s="164">
        <v>54.7943</v>
      </c>
      <c r="KB10" s="164">
        <v>-41.552999999999997</v>
      </c>
      <c r="KC10" s="164">
        <v>-74.430099999999996</v>
      </c>
      <c r="KD10" s="164">
        <v>44.989400000000003</v>
      </c>
      <c r="KE10" s="164">
        <v>29.498999999999999</v>
      </c>
      <c r="KF10" s="164">
        <v>-24.1</v>
      </c>
      <c r="KG10" s="164">
        <v>25.4</v>
      </c>
      <c r="KH10" s="165"/>
      <c r="KI10" s="164">
        <v>96.9696</v>
      </c>
    </row>
    <row r="11" spans="1:295" ht="18" customHeight="1" x14ac:dyDescent="0.3">
      <c r="A11" s="161" t="s">
        <v>64</v>
      </c>
      <c r="B11" s="161" t="s">
        <v>768</v>
      </c>
      <c r="C11" s="164">
        <v>0</v>
      </c>
      <c r="D11" s="164">
        <v>16.039200000000001</v>
      </c>
      <c r="E11" s="164">
        <v>-19.435600000000001</v>
      </c>
      <c r="F11" s="164">
        <v>-39.142000000000003</v>
      </c>
      <c r="G11" s="164">
        <v>25.011299999999999</v>
      </c>
      <c r="H11" s="165"/>
      <c r="I11" s="164">
        <v>29.6751</v>
      </c>
      <c r="J11" s="165"/>
      <c r="K11" s="164">
        <v>40.5212</v>
      </c>
      <c r="L11" s="164">
        <v>20.293399999999998</v>
      </c>
      <c r="M11" s="164">
        <v>19.837900000000001</v>
      </c>
      <c r="N11" s="164">
        <v>24.42</v>
      </c>
      <c r="O11" s="164">
        <v>-36.409999999999997</v>
      </c>
      <c r="P11" s="164">
        <v>33</v>
      </c>
      <c r="Q11" s="164">
        <v>16.559999999999999</v>
      </c>
      <c r="R11" s="164">
        <v>-33</v>
      </c>
      <c r="S11" s="164">
        <v>14.1996</v>
      </c>
      <c r="T11" s="165"/>
      <c r="U11" s="164">
        <v>17.760300000000001</v>
      </c>
      <c r="V11" s="164">
        <v>17.745100000000001</v>
      </c>
      <c r="W11" s="164">
        <v>29.518000000000001</v>
      </c>
      <c r="X11" s="164">
        <v>16.9727</v>
      </c>
      <c r="Y11" s="164">
        <v>5.8471000000000002</v>
      </c>
      <c r="Z11" s="164">
        <v>8.0309000000000008</v>
      </c>
      <c r="AA11" s="165"/>
      <c r="AB11" s="165"/>
      <c r="AC11" s="165"/>
      <c r="AD11" s="164">
        <v>-64.45</v>
      </c>
      <c r="AE11" s="165"/>
      <c r="AF11" s="164">
        <v>-24.42</v>
      </c>
      <c r="AG11" s="164">
        <v>35.200000000000003</v>
      </c>
      <c r="AH11" s="165"/>
      <c r="AI11" s="165"/>
      <c r="AJ11" s="164">
        <v>-35.1</v>
      </c>
      <c r="AK11" s="164">
        <v>-35.19</v>
      </c>
      <c r="AL11" s="164">
        <v>-40.98</v>
      </c>
      <c r="AM11" s="164">
        <v>35.340000000000003</v>
      </c>
      <c r="AN11" s="164">
        <v>35.86</v>
      </c>
      <c r="AO11" s="164">
        <v>13.500400000000001</v>
      </c>
      <c r="AP11" s="164">
        <v>5.8109000000000002</v>
      </c>
      <c r="AQ11" s="164">
        <v>47.1907</v>
      </c>
      <c r="AR11" s="164">
        <v>48.768599999999999</v>
      </c>
      <c r="AS11" s="164">
        <v>59.08</v>
      </c>
      <c r="AT11" s="164">
        <v>-41.795299999999997</v>
      </c>
      <c r="AU11" s="164">
        <v>-42.428199999999997</v>
      </c>
      <c r="AV11" s="164">
        <v>30.5486</v>
      </c>
      <c r="AW11" s="164">
        <v>29.769200000000001</v>
      </c>
      <c r="AX11" s="164">
        <v>49.162999999999997</v>
      </c>
      <c r="AY11" s="164">
        <v>50.100700000000003</v>
      </c>
      <c r="AZ11" s="164">
        <v>5.2508999999999997</v>
      </c>
      <c r="BA11" s="164">
        <v>23.911100000000001</v>
      </c>
      <c r="BB11" s="164">
        <v>-344.96460000000002</v>
      </c>
      <c r="BC11" s="164">
        <v>-10.1653</v>
      </c>
      <c r="BD11" s="164">
        <v>-12.5</v>
      </c>
      <c r="BE11" s="164">
        <v>-13</v>
      </c>
      <c r="BF11" s="164">
        <v>47.891399999999997</v>
      </c>
      <c r="BG11" s="164">
        <v>46.268999999999998</v>
      </c>
      <c r="BH11" s="164">
        <v>-3.6297999999999999</v>
      </c>
      <c r="BI11" s="165"/>
      <c r="BJ11" s="164">
        <v>-60.880299999999998</v>
      </c>
      <c r="BK11" s="164">
        <v>3.7094999999999998</v>
      </c>
      <c r="BL11" s="165"/>
      <c r="BM11" s="164">
        <v>2.6745999999999999</v>
      </c>
      <c r="BN11" s="164">
        <v>402.05070000000001</v>
      </c>
      <c r="BO11" s="164">
        <v>47.1511</v>
      </c>
      <c r="BP11" s="164">
        <v>47.334200000000003</v>
      </c>
      <c r="BQ11" s="164">
        <v>-323.66489999999999</v>
      </c>
      <c r="BR11" s="164">
        <v>335.06459999999998</v>
      </c>
      <c r="BS11" s="165"/>
      <c r="BT11" s="164">
        <v>-51.838799999999999</v>
      </c>
      <c r="BU11" s="164">
        <v>52.648800000000001</v>
      </c>
      <c r="BV11" s="164">
        <v>73.2</v>
      </c>
      <c r="BW11" s="164">
        <v>26.61</v>
      </c>
      <c r="BX11" s="164">
        <v>26.23</v>
      </c>
      <c r="BY11" s="164">
        <v>50.38</v>
      </c>
      <c r="BZ11" s="164">
        <v>77.400000000000006</v>
      </c>
      <c r="CA11" s="164">
        <v>-16.204599999999999</v>
      </c>
      <c r="CB11" s="164">
        <v>-15.132999999999999</v>
      </c>
      <c r="CC11" s="164">
        <v>74.720500000000001</v>
      </c>
      <c r="CD11" s="164">
        <v>74.757000000000005</v>
      </c>
      <c r="CE11" s="164">
        <v>37.373699999999999</v>
      </c>
      <c r="CF11" s="164">
        <v>-32.332099999999997</v>
      </c>
      <c r="CG11" s="164">
        <v>-32.236199999999997</v>
      </c>
      <c r="CH11" s="164">
        <v>-0.43909999999999999</v>
      </c>
      <c r="CI11" s="164">
        <v>-53.200899999999997</v>
      </c>
      <c r="CJ11" s="165"/>
      <c r="CK11" s="165"/>
      <c r="CL11" s="164">
        <v>43.4</v>
      </c>
      <c r="CM11" s="164">
        <v>107.5</v>
      </c>
      <c r="CN11" s="164">
        <v>-12.89</v>
      </c>
      <c r="CO11" s="164">
        <v>50.786999999999999</v>
      </c>
      <c r="CP11" s="164">
        <v>50.727499999999999</v>
      </c>
      <c r="CQ11" s="164">
        <v>50.008600000000001</v>
      </c>
      <c r="CR11" s="164">
        <v>-51.322600000000001</v>
      </c>
      <c r="CS11" s="164">
        <v>-51.356099999999998</v>
      </c>
      <c r="CT11" s="164">
        <v>20.007899999999999</v>
      </c>
      <c r="CU11" s="164">
        <v>-7.8349000000000002</v>
      </c>
      <c r="CV11" s="164">
        <v>21.4345</v>
      </c>
      <c r="CW11" s="164">
        <v>10.758699999999999</v>
      </c>
      <c r="CX11" s="164">
        <v>25.11</v>
      </c>
      <c r="CY11" s="164">
        <v>54.77</v>
      </c>
      <c r="CZ11" s="164">
        <v>34.929200000000002</v>
      </c>
      <c r="DA11" s="164">
        <v>33.11</v>
      </c>
      <c r="DB11" s="164">
        <v>-25.93</v>
      </c>
      <c r="DC11" s="165"/>
      <c r="DD11" s="164">
        <v>53.851500000000001</v>
      </c>
      <c r="DE11" s="164">
        <v>53.491900000000001</v>
      </c>
      <c r="DF11" s="164">
        <v>-126.72280000000001</v>
      </c>
      <c r="DG11" s="164">
        <v>-1E-4</v>
      </c>
      <c r="DH11" s="164">
        <v>-15.7575</v>
      </c>
      <c r="DI11" s="164">
        <v>-73.2</v>
      </c>
      <c r="DJ11" s="164">
        <v>-72.7</v>
      </c>
      <c r="DK11" s="164">
        <v>26.853300000000001</v>
      </c>
      <c r="DL11" s="164">
        <v>33.700600000000001</v>
      </c>
      <c r="DM11" s="164">
        <v>40.404200000000003</v>
      </c>
      <c r="DN11" s="164">
        <v>48.065199999999997</v>
      </c>
      <c r="DO11" s="164">
        <v>33.53</v>
      </c>
      <c r="DP11" s="164">
        <v>-4.7300000000000004</v>
      </c>
      <c r="DQ11" s="164">
        <v>39.892499999999998</v>
      </c>
      <c r="DR11" s="164">
        <v>126.2672</v>
      </c>
      <c r="DS11" s="164">
        <v>-28.03</v>
      </c>
      <c r="DT11" s="164">
        <v>-28.64</v>
      </c>
      <c r="DU11" s="164">
        <v>94.89</v>
      </c>
      <c r="DV11" s="164">
        <v>61.18</v>
      </c>
      <c r="DW11" s="164">
        <v>125.12730000000001</v>
      </c>
      <c r="DX11" s="164">
        <v>125.43640000000001</v>
      </c>
      <c r="DY11" s="164">
        <v>12.3073</v>
      </c>
      <c r="DZ11" s="164">
        <v>11.290900000000001</v>
      </c>
      <c r="EA11" s="164">
        <v>221.52979999999999</v>
      </c>
      <c r="EB11" s="164">
        <v>170.5307</v>
      </c>
      <c r="EC11" s="164">
        <v>163.63030000000001</v>
      </c>
      <c r="ED11" s="164">
        <v>164.53030000000001</v>
      </c>
      <c r="EE11" s="164">
        <v>74.870099999999994</v>
      </c>
      <c r="EF11" s="164">
        <v>71.649299999999997</v>
      </c>
      <c r="EG11" s="164">
        <v>-23.044</v>
      </c>
      <c r="EH11" s="164">
        <v>340.54520000000002</v>
      </c>
      <c r="EI11" s="164">
        <v>273.89519999999999</v>
      </c>
      <c r="EJ11" s="165"/>
      <c r="EK11" s="164">
        <v>-28.979700000000001</v>
      </c>
      <c r="EL11" s="164">
        <v>-26.441299999999998</v>
      </c>
      <c r="EM11" s="164">
        <v>0</v>
      </c>
      <c r="EN11" s="164">
        <v>-37.166600000000003</v>
      </c>
      <c r="EO11" s="164">
        <v>-33.529899999999998</v>
      </c>
      <c r="EP11" s="164">
        <v>155.196</v>
      </c>
      <c r="EQ11" s="164">
        <v>-39.744500000000002</v>
      </c>
      <c r="ER11" s="164">
        <v>-38.633699999999997</v>
      </c>
      <c r="ES11" s="164">
        <v>-34.024999999999999</v>
      </c>
      <c r="ET11" s="164">
        <v>15.57</v>
      </c>
      <c r="EU11" s="164">
        <v>-12.69</v>
      </c>
      <c r="EV11" s="164">
        <v>108.8</v>
      </c>
      <c r="EW11" s="164">
        <v>9.7773000000000003</v>
      </c>
      <c r="EX11" s="164">
        <v>-111.4545</v>
      </c>
      <c r="EY11" s="164">
        <v>-13.448</v>
      </c>
      <c r="EZ11" s="164">
        <v>-13.0062</v>
      </c>
      <c r="FA11" s="164">
        <v>4.8895</v>
      </c>
      <c r="FB11" s="164">
        <v>-67.850099999999998</v>
      </c>
      <c r="FC11" s="164">
        <v>32.488599999999998</v>
      </c>
      <c r="FD11" s="165"/>
      <c r="FE11" s="164">
        <v>2.3258000000000001</v>
      </c>
      <c r="FF11" s="164">
        <v>2.3125</v>
      </c>
      <c r="FG11" s="164">
        <v>38.509</v>
      </c>
      <c r="FH11" s="164">
        <v>39.485399999999998</v>
      </c>
      <c r="FI11" s="164">
        <v>37.580199999999998</v>
      </c>
      <c r="FJ11" s="164">
        <v>13.3965</v>
      </c>
      <c r="FK11" s="164">
        <v>14.903600000000001</v>
      </c>
      <c r="FL11" s="164">
        <v>-6.5308000000000002</v>
      </c>
      <c r="FM11" s="164">
        <v>-8.6783999999999999</v>
      </c>
      <c r="FN11" s="164">
        <v>-8.1942000000000004</v>
      </c>
      <c r="FO11" s="164">
        <v>-8.6859999999999999</v>
      </c>
      <c r="FP11" s="164">
        <v>0</v>
      </c>
      <c r="FQ11" s="164">
        <v>-8.3626000000000005</v>
      </c>
      <c r="FR11" s="164">
        <v>-17.72</v>
      </c>
      <c r="FS11" s="164">
        <v>15.259600000000001</v>
      </c>
      <c r="FT11" s="164">
        <v>0.85599999999999998</v>
      </c>
      <c r="FU11" s="164">
        <v>-9.61</v>
      </c>
      <c r="FV11" s="164">
        <v>19.079999999999998</v>
      </c>
      <c r="FW11" s="164">
        <v>0</v>
      </c>
      <c r="FX11" s="165"/>
      <c r="FY11" s="164">
        <v>-10.673999999999999</v>
      </c>
      <c r="FZ11" s="164">
        <v>4.2539999999999996</v>
      </c>
      <c r="GA11" s="165"/>
      <c r="GB11" s="164">
        <v>24.85</v>
      </c>
      <c r="GC11" s="164">
        <v>-3.2570999999999999</v>
      </c>
      <c r="GD11" s="164">
        <v>9.3518000000000008</v>
      </c>
      <c r="GE11" s="165"/>
      <c r="GF11" s="164">
        <v>66.061499999999995</v>
      </c>
      <c r="GG11" s="164">
        <v>24</v>
      </c>
      <c r="GH11" s="164">
        <v>-17.113800000000001</v>
      </c>
      <c r="GI11" s="164">
        <v>-1.5004</v>
      </c>
      <c r="GJ11" s="165"/>
      <c r="GK11" s="164">
        <v>1.4763999999999999</v>
      </c>
      <c r="GL11" s="165"/>
      <c r="GM11" s="165"/>
      <c r="GN11" s="165"/>
      <c r="GO11" s="164">
        <v>-23.8476</v>
      </c>
      <c r="GP11" s="164">
        <v>20.621200000000002</v>
      </c>
      <c r="GQ11" s="164">
        <v>37.142099999999999</v>
      </c>
      <c r="GR11" s="164">
        <v>61.771799999999999</v>
      </c>
      <c r="GS11" s="164">
        <v>61.670900000000003</v>
      </c>
      <c r="GT11" s="164">
        <v>-111.32850000000001</v>
      </c>
      <c r="GU11" s="164">
        <v>-16.9467</v>
      </c>
      <c r="GV11" s="164">
        <v>30.6341</v>
      </c>
      <c r="GW11" s="164">
        <v>-38.369799999999998</v>
      </c>
      <c r="GX11" s="164">
        <v>11.624700000000001</v>
      </c>
      <c r="GY11" s="164">
        <v>4.3262999999999998</v>
      </c>
      <c r="GZ11" s="164">
        <v>4.0922999999999998</v>
      </c>
      <c r="HA11" s="165"/>
      <c r="HB11" s="164">
        <v>215.53530000000001</v>
      </c>
      <c r="HC11" s="164">
        <v>214.82980000000001</v>
      </c>
      <c r="HD11" s="164">
        <v>204.1</v>
      </c>
      <c r="HE11" s="164">
        <v>-204.16990000000001</v>
      </c>
      <c r="HF11" s="164">
        <v>-412.13240000000002</v>
      </c>
      <c r="HG11" s="164">
        <v>413.77260000000001</v>
      </c>
      <c r="HH11" s="164">
        <v>414.47899999999998</v>
      </c>
      <c r="HI11" s="164">
        <v>-203.23929999999999</v>
      </c>
      <c r="HJ11" s="164">
        <v>-203.22130000000001</v>
      </c>
      <c r="HK11" s="164">
        <v>-52.592300000000002</v>
      </c>
      <c r="HL11" s="164">
        <v>-44.353400000000001</v>
      </c>
      <c r="HM11" s="164">
        <v>80.646900000000002</v>
      </c>
      <c r="HN11" s="164">
        <v>80.143000000000001</v>
      </c>
      <c r="HO11" s="164">
        <v>-144.13890000000001</v>
      </c>
      <c r="HP11" s="165"/>
      <c r="HQ11" s="164">
        <v>60.78</v>
      </c>
      <c r="HR11" s="164">
        <v>59.923099999999998</v>
      </c>
      <c r="HS11" s="164">
        <v>-42.392600000000002</v>
      </c>
      <c r="HT11" s="164">
        <v>-42.606099999999998</v>
      </c>
      <c r="HU11" s="164">
        <v>98.09</v>
      </c>
      <c r="HV11" s="164">
        <v>99.14</v>
      </c>
      <c r="HW11" s="164">
        <v>58</v>
      </c>
      <c r="HX11" s="164">
        <v>58.1</v>
      </c>
      <c r="HY11" s="164">
        <v>21.6371</v>
      </c>
      <c r="HZ11" s="164">
        <v>25.04</v>
      </c>
      <c r="IA11" s="164">
        <v>-333.5557</v>
      </c>
      <c r="IB11" s="164">
        <v>100.1156</v>
      </c>
      <c r="IC11" s="164">
        <v>99.847200000000001</v>
      </c>
      <c r="ID11" s="164">
        <v>11.6</v>
      </c>
      <c r="IE11" s="164">
        <v>14.3</v>
      </c>
      <c r="IF11" s="164">
        <v>-59.1</v>
      </c>
      <c r="IG11" s="164">
        <v>-61.2</v>
      </c>
      <c r="IH11" s="164">
        <v>1.5896999999999999</v>
      </c>
      <c r="II11" s="165"/>
      <c r="IJ11" s="164">
        <v>-405.99259999999998</v>
      </c>
      <c r="IK11" s="164">
        <v>-243.60679999999999</v>
      </c>
      <c r="IL11" s="164">
        <v>449.77949999999998</v>
      </c>
      <c r="IM11" s="164">
        <v>366.55680000000001</v>
      </c>
      <c r="IN11" s="165"/>
      <c r="IO11" s="164">
        <v>-361.18639999999999</v>
      </c>
      <c r="IP11" s="164">
        <v>356.4864</v>
      </c>
      <c r="IQ11" s="164">
        <v>-145.5523</v>
      </c>
      <c r="IR11" s="164">
        <v>-209.67230000000001</v>
      </c>
      <c r="IS11" s="164">
        <v>-356.49059999999997</v>
      </c>
      <c r="IT11" s="164">
        <v>103.7666</v>
      </c>
      <c r="IU11" s="164">
        <v>102.38849999999999</v>
      </c>
      <c r="IV11" s="164">
        <v>148.00129999999999</v>
      </c>
      <c r="IW11" s="164">
        <v>-438.47340000000003</v>
      </c>
      <c r="IX11" s="164">
        <v>214.99189999999999</v>
      </c>
      <c r="IY11" s="164">
        <v>-219.52209999999999</v>
      </c>
      <c r="IZ11" s="164">
        <v>222.631</v>
      </c>
      <c r="JA11" s="164">
        <v>-9.8618000000000006</v>
      </c>
      <c r="JB11" s="165"/>
      <c r="JC11" s="164">
        <v>27.76</v>
      </c>
      <c r="JD11" s="164">
        <v>7.87</v>
      </c>
      <c r="JE11" s="164">
        <v>7.859</v>
      </c>
      <c r="JF11" s="164">
        <v>-28.08</v>
      </c>
      <c r="JG11" s="164">
        <v>5.2</v>
      </c>
      <c r="JH11" s="165"/>
      <c r="JI11" s="164">
        <v>-5.0369999999999999</v>
      </c>
      <c r="JJ11" s="164">
        <v>-45.909799999999997</v>
      </c>
      <c r="JK11" s="164">
        <v>-6.9413</v>
      </c>
      <c r="JL11" s="164">
        <v>29.4</v>
      </c>
      <c r="JM11" s="164">
        <v>53.798999999999999</v>
      </c>
      <c r="JN11" s="164">
        <v>53.040999999999997</v>
      </c>
      <c r="JO11" s="164">
        <v>11.276199999999999</v>
      </c>
      <c r="JP11" s="164">
        <v>13.539199999999999</v>
      </c>
      <c r="JQ11" s="164">
        <v>51.334899999999998</v>
      </c>
      <c r="JR11" s="164">
        <v>51.3127</v>
      </c>
      <c r="JS11" s="164">
        <v>52.881300000000003</v>
      </c>
      <c r="JT11" s="165"/>
      <c r="JU11" s="164">
        <v>-10.7</v>
      </c>
      <c r="JV11" s="164">
        <v>13.5387</v>
      </c>
      <c r="JW11" s="164">
        <v>5.59</v>
      </c>
      <c r="JX11" s="165"/>
      <c r="JY11" s="164">
        <v>-40.714500000000001</v>
      </c>
      <c r="JZ11" s="164">
        <v>74.8536</v>
      </c>
      <c r="KA11" s="164">
        <v>53.458799999999997</v>
      </c>
      <c r="KB11" s="164">
        <v>-41.279499999999999</v>
      </c>
      <c r="KC11" s="164">
        <v>-74.087100000000007</v>
      </c>
      <c r="KD11" s="164">
        <v>43.112000000000002</v>
      </c>
      <c r="KE11" s="164">
        <v>30.8889</v>
      </c>
      <c r="KF11" s="164">
        <v>3.6</v>
      </c>
      <c r="KG11" s="164">
        <v>-3</v>
      </c>
      <c r="KH11" s="165"/>
      <c r="KI11" s="164">
        <v>53.570500000000003</v>
      </c>
    </row>
    <row r="12" spans="1:295" ht="18" customHeight="1" x14ac:dyDescent="0.3">
      <c r="A12" s="161" t="s">
        <v>64</v>
      </c>
      <c r="B12" s="161" t="s">
        <v>769</v>
      </c>
      <c r="C12" s="164">
        <v>0</v>
      </c>
      <c r="D12" s="164">
        <v>15.8278</v>
      </c>
      <c r="E12" s="164">
        <v>-19.162800000000001</v>
      </c>
      <c r="F12" s="164">
        <v>-39.2607</v>
      </c>
      <c r="G12" s="164">
        <v>24.533100000000001</v>
      </c>
      <c r="H12" s="165"/>
      <c r="I12" s="164">
        <v>28.856400000000001</v>
      </c>
      <c r="J12" s="165"/>
      <c r="K12" s="164">
        <v>38.879800000000003</v>
      </c>
      <c r="L12" s="164">
        <v>19.7394</v>
      </c>
      <c r="M12" s="164">
        <v>19.259</v>
      </c>
      <c r="N12" s="164">
        <v>26.64</v>
      </c>
      <c r="O12" s="164">
        <v>-37.045000000000002</v>
      </c>
      <c r="P12" s="164">
        <v>33</v>
      </c>
      <c r="Q12" s="164">
        <v>17.388000000000002</v>
      </c>
      <c r="R12" s="164">
        <v>-33</v>
      </c>
      <c r="S12" s="164">
        <v>14.648899999999999</v>
      </c>
      <c r="T12" s="165"/>
      <c r="U12" s="164">
        <v>17.202100000000002</v>
      </c>
      <c r="V12" s="164">
        <v>17.4954</v>
      </c>
      <c r="W12" s="164">
        <v>29.240600000000001</v>
      </c>
      <c r="X12" s="164">
        <v>16.9178</v>
      </c>
      <c r="Y12" s="164">
        <v>5.9493</v>
      </c>
      <c r="Z12" s="164">
        <v>7.7643000000000004</v>
      </c>
      <c r="AA12" s="165"/>
      <c r="AB12" s="165"/>
      <c r="AC12" s="165"/>
      <c r="AD12" s="164">
        <v>-64.400000000000006</v>
      </c>
      <c r="AE12" s="165"/>
      <c r="AF12" s="164">
        <v>-24.42</v>
      </c>
      <c r="AG12" s="164">
        <v>35.200000000000003</v>
      </c>
      <c r="AH12" s="165"/>
      <c r="AI12" s="165"/>
      <c r="AJ12" s="164">
        <v>-30.87</v>
      </c>
      <c r="AK12" s="164">
        <v>-30.79</v>
      </c>
      <c r="AL12" s="164">
        <v>-50.58</v>
      </c>
      <c r="AM12" s="164">
        <v>30.83</v>
      </c>
      <c r="AN12" s="164">
        <v>31.16</v>
      </c>
      <c r="AO12" s="164">
        <v>12.9511</v>
      </c>
      <c r="AP12" s="164">
        <v>5.9257999999999997</v>
      </c>
      <c r="AQ12" s="164">
        <v>47.265500000000003</v>
      </c>
      <c r="AR12" s="164">
        <v>48.820700000000002</v>
      </c>
      <c r="AS12" s="164">
        <v>57.750900000000001</v>
      </c>
      <c r="AT12" s="164">
        <v>-37.508600000000001</v>
      </c>
      <c r="AU12" s="164">
        <v>-37.186300000000003</v>
      </c>
      <c r="AV12" s="164">
        <v>7.4249000000000001</v>
      </c>
      <c r="AW12" s="164">
        <v>7.5240999999999998</v>
      </c>
      <c r="AX12" s="164">
        <v>50.234699999999997</v>
      </c>
      <c r="AY12" s="164">
        <v>51.708300000000001</v>
      </c>
      <c r="AZ12" s="164">
        <v>1.0632999999999999</v>
      </c>
      <c r="BA12" s="164">
        <v>6.5182000000000002</v>
      </c>
      <c r="BB12" s="164">
        <v>-311.24279999999999</v>
      </c>
      <c r="BC12" s="164">
        <v>-9.5429999999999993</v>
      </c>
      <c r="BD12" s="164">
        <v>-12.3</v>
      </c>
      <c r="BE12" s="164">
        <v>-12.8</v>
      </c>
      <c r="BF12" s="164">
        <v>42.615200000000002</v>
      </c>
      <c r="BG12" s="164">
        <v>41.613100000000003</v>
      </c>
      <c r="BH12" s="164">
        <v>-3.7694999999999999</v>
      </c>
      <c r="BI12" s="165"/>
      <c r="BJ12" s="164">
        <v>-54.075200000000002</v>
      </c>
      <c r="BK12" s="164">
        <v>3.6288999999999998</v>
      </c>
      <c r="BL12" s="165"/>
      <c r="BM12" s="164">
        <v>2.3786999999999998</v>
      </c>
      <c r="BN12" s="164">
        <v>370.67770000000002</v>
      </c>
      <c r="BO12" s="164">
        <v>48.799100000000003</v>
      </c>
      <c r="BP12" s="164">
        <v>48.646500000000003</v>
      </c>
      <c r="BQ12" s="164">
        <v>-323.262</v>
      </c>
      <c r="BR12" s="164">
        <v>313.67970000000003</v>
      </c>
      <c r="BS12" s="165"/>
      <c r="BT12" s="164">
        <v>-32.793900000000001</v>
      </c>
      <c r="BU12" s="164">
        <v>33.569600000000001</v>
      </c>
      <c r="BV12" s="164">
        <v>70.685199999999995</v>
      </c>
      <c r="BW12" s="164">
        <v>25.76</v>
      </c>
      <c r="BX12" s="164">
        <v>25.08</v>
      </c>
      <c r="BY12" s="164">
        <v>48.77</v>
      </c>
      <c r="BZ12" s="164">
        <v>75.92</v>
      </c>
      <c r="CA12" s="164">
        <v>-19.017700000000001</v>
      </c>
      <c r="CB12" s="164">
        <v>-18.079999999999998</v>
      </c>
      <c r="CC12" s="164">
        <v>75.307699999999997</v>
      </c>
      <c r="CD12" s="164">
        <v>75.9482</v>
      </c>
      <c r="CE12" s="164">
        <v>35.874200000000002</v>
      </c>
      <c r="CF12" s="164">
        <v>-23.4757</v>
      </c>
      <c r="CG12" s="164">
        <v>-23.2654</v>
      </c>
      <c r="CH12" s="164">
        <v>-9.2499999999999999E-2</v>
      </c>
      <c r="CI12" s="164">
        <v>-46.680900000000001</v>
      </c>
      <c r="CJ12" s="165"/>
      <c r="CK12" s="165"/>
      <c r="CL12" s="164">
        <v>51.4</v>
      </c>
      <c r="CM12" s="164">
        <v>94.7</v>
      </c>
      <c r="CN12" s="164">
        <v>-12.14</v>
      </c>
      <c r="CO12" s="164">
        <v>54.631399999999999</v>
      </c>
      <c r="CP12" s="164">
        <v>54.700499999999998</v>
      </c>
      <c r="CQ12" s="164">
        <v>53.978400000000001</v>
      </c>
      <c r="CR12" s="164">
        <v>-45.084600000000002</v>
      </c>
      <c r="CS12" s="164">
        <v>-44.4422</v>
      </c>
      <c r="CT12" s="164">
        <v>17.620799999999999</v>
      </c>
      <c r="CU12" s="164">
        <v>-10.543799999999999</v>
      </c>
      <c r="CV12" s="164">
        <v>18.5579</v>
      </c>
      <c r="CW12" s="164">
        <v>10.3081</v>
      </c>
      <c r="CX12" s="164">
        <v>24.59</v>
      </c>
      <c r="CY12" s="164">
        <v>50.94</v>
      </c>
      <c r="CZ12" s="164">
        <v>34.4604</v>
      </c>
      <c r="DA12" s="164">
        <v>32.6706</v>
      </c>
      <c r="DB12" s="164">
        <v>-25.44</v>
      </c>
      <c r="DC12" s="165"/>
      <c r="DD12" s="164">
        <v>47.415900000000001</v>
      </c>
      <c r="DE12" s="164">
        <v>46.739600000000003</v>
      </c>
      <c r="DF12" s="164">
        <v>-118.1734</v>
      </c>
      <c r="DG12" s="164">
        <v>-2.0000000000000001E-4</v>
      </c>
      <c r="DH12" s="164">
        <v>-15.4823</v>
      </c>
      <c r="DI12" s="164">
        <v>-70.900000000000006</v>
      </c>
      <c r="DJ12" s="164">
        <v>-70.3</v>
      </c>
      <c r="DK12" s="164">
        <v>25.842600000000001</v>
      </c>
      <c r="DL12" s="164">
        <v>32.528700000000001</v>
      </c>
      <c r="DM12" s="164">
        <v>38.525700000000001</v>
      </c>
      <c r="DN12" s="164">
        <v>46.307400000000001</v>
      </c>
      <c r="DO12" s="164">
        <v>32.19</v>
      </c>
      <c r="DP12" s="164">
        <v>-4.3600000000000003</v>
      </c>
      <c r="DQ12" s="164">
        <v>41.863500000000002</v>
      </c>
      <c r="DR12" s="164">
        <v>115.8266</v>
      </c>
      <c r="DS12" s="164">
        <v>-27.93</v>
      </c>
      <c r="DT12" s="164">
        <v>-28.22</v>
      </c>
      <c r="DU12" s="164">
        <v>91.57</v>
      </c>
      <c r="DV12" s="164">
        <v>58.86</v>
      </c>
      <c r="DW12" s="164">
        <v>117.1091</v>
      </c>
      <c r="DX12" s="164">
        <v>115.36360000000001</v>
      </c>
      <c r="DY12" s="164">
        <v>6.1376999999999997</v>
      </c>
      <c r="DZ12" s="164">
        <v>5.3727</v>
      </c>
      <c r="EA12" s="164">
        <v>207.74690000000001</v>
      </c>
      <c r="EB12" s="164">
        <v>159.10290000000001</v>
      </c>
      <c r="EC12" s="164">
        <v>152.73519999999999</v>
      </c>
      <c r="ED12" s="164">
        <v>153.31819999999999</v>
      </c>
      <c r="EE12" s="164">
        <v>58.902900000000002</v>
      </c>
      <c r="EF12" s="164">
        <v>49.032699999999998</v>
      </c>
      <c r="EG12" s="164">
        <v>-24.283999999999999</v>
      </c>
      <c r="EH12" s="164">
        <v>335.37430000000001</v>
      </c>
      <c r="EI12" s="164">
        <v>262.35059999999999</v>
      </c>
      <c r="EJ12" s="165"/>
      <c r="EK12" s="164">
        <v>-27.942299999999999</v>
      </c>
      <c r="EL12" s="164">
        <v>-25.897300000000001</v>
      </c>
      <c r="EM12" s="164">
        <v>29.199400000000001</v>
      </c>
      <c r="EN12" s="164">
        <v>-27.605899999999998</v>
      </c>
      <c r="EO12" s="164">
        <v>-25.370999999999999</v>
      </c>
      <c r="EP12" s="164">
        <v>64.56</v>
      </c>
      <c r="EQ12" s="164">
        <v>-29.831399999999999</v>
      </c>
      <c r="ER12" s="164">
        <v>-30.363499999999998</v>
      </c>
      <c r="ES12" s="164">
        <v>-11.8033</v>
      </c>
      <c r="ET12" s="164">
        <v>14.46</v>
      </c>
      <c r="EU12" s="164">
        <v>-18.95</v>
      </c>
      <c r="EV12" s="164">
        <v>1</v>
      </c>
      <c r="EW12" s="164">
        <v>9.6684999999999999</v>
      </c>
      <c r="EX12" s="164">
        <v>-93.839399999999998</v>
      </c>
      <c r="EY12" s="164">
        <v>-13.1517</v>
      </c>
      <c r="EZ12" s="164">
        <v>-12.725300000000001</v>
      </c>
      <c r="FA12" s="164">
        <v>4.4043000000000001</v>
      </c>
      <c r="FB12" s="164">
        <v>-46.649700000000003</v>
      </c>
      <c r="FC12" s="164">
        <v>9.5698000000000008</v>
      </c>
      <c r="FD12" s="165"/>
      <c r="FE12" s="164">
        <v>2.1547999999999998</v>
      </c>
      <c r="FF12" s="164">
        <v>2.1461000000000001</v>
      </c>
      <c r="FG12" s="164">
        <v>38.309100000000001</v>
      </c>
      <c r="FH12" s="164">
        <v>38.806199999999997</v>
      </c>
      <c r="FI12" s="164">
        <v>36.996499999999997</v>
      </c>
      <c r="FJ12" s="164">
        <v>17.248000000000001</v>
      </c>
      <c r="FK12" s="164">
        <v>17.9178</v>
      </c>
      <c r="FL12" s="164">
        <v>-8.5403000000000002</v>
      </c>
      <c r="FM12" s="164">
        <v>-3.7488000000000001</v>
      </c>
      <c r="FN12" s="164">
        <v>-3.6177000000000001</v>
      </c>
      <c r="FO12" s="164">
        <v>-10.8306</v>
      </c>
      <c r="FP12" s="165"/>
      <c r="FQ12" s="164">
        <v>-7.5641999999999996</v>
      </c>
      <c r="FR12" s="164">
        <v>-18.579999999999998</v>
      </c>
      <c r="FS12" s="164">
        <v>15.076499999999999</v>
      </c>
      <c r="FT12" s="164">
        <v>0.83279999999999998</v>
      </c>
      <c r="FU12" s="164">
        <v>-9.4600000000000009</v>
      </c>
      <c r="FV12" s="164">
        <v>19.5</v>
      </c>
      <c r="FW12" s="164">
        <v>0</v>
      </c>
      <c r="FX12" s="165"/>
      <c r="FY12" s="164">
        <v>-10.606999999999999</v>
      </c>
      <c r="FZ12" s="164">
        <v>4.5229999999999997</v>
      </c>
      <c r="GA12" s="165"/>
      <c r="GB12" s="164">
        <v>25.59</v>
      </c>
      <c r="GC12" s="164">
        <v>1.2168000000000001</v>
      </c>
      <c r="GD12" s="164">
        <v>11.866899999999999</v>
      </c>
      <c r="GE12" s="164">
        <v>12.6</v>
      </c>
      <c r="GF12" s="164">
        <v>65.854500000000002</v>
      </c>
      <c r="GG12" s="164">
        <v>23.7</v>
      </c>
      <c r="GH12" s="164">
        <v>-15.773099999999999</v>
      </c>
      <c r="GI12" s="164">
        <v>-1.6317999999999999</v>
      </c>
      <c r="GJ12" s="165"/>
      <c r="GK12" s="164">
        <v>1.4550000000000001</v>
      </c>
      <c r="GL12" s="165"/>
      <c r="GM12" s="165"/>
      <c r="GN12" s="164">
        <v>-7.1086</v>
      </c>
      <c r="GO12" s="164">
        <v>-22.386500000000002</v>
      </c>
      <c r="GP12" s="164">
        <v>20.163399999999999</v>
      </c>
      <c r="GQ12" s="164">
        <v>34.789200000000001</v>
      </c>
      <c r="GR12" s="164">
        <v>59.732799999999997</v>
      </c>
      <c r="GS12" s="164">
        <v>59.601199999999999</v>
      </c>
      <c r="GT12" s="164">
        <v>-106.5873</v>
      </c>
      <c r="GU12" s="164">
        <v>-16.575600000000001</v>
      </c>
      <c r="GV12" s="164">
        <v>29.600999999999999</v>
      </c>
      <c r="GW12" s="164">
        <v>-37.357399999999998</v>
      </c>
      <c r="GX12" s="164">
        <v>11.827</v>
      </c>
      <c r="GY12" s="164">
        <v>4.2481999999999998</v>
      </c>
      <c r="GZ12" s="164">
        <v>3.9657</v>
      </c>
      <c r="HA12" s="165"/>
      <c r="HB12" s="164">
        <v>211.22239999999999</v>
      </c>
      <c r="HC12" s="164">
        <v>211.17230000000001</v>
      </c>
      <c r="HD12" s="164">
        <v>199.5</v>
      </c>
      <c r="HE12" s="164">
        <v>-198.72890000000001</v>
      </c>
      <c r="HF12" s="164">
        <v>-406.4855</v>
      </c>
      <c r="HG12" s="164">
        <v>408.44319999999999</v>
      </c>
      <c r="HH12" s="164">
        <v>404.02069999999998</v>
      </c>
      <c r="HI12" s="164">
        <v>-200.50200000000001</v>
      </c>
      <c r="HJ12" s="164">
        <v>-199.6283</v>
      </c>
      <c r="HK12" s="164">
        <v>-52.7592</v>
      </c>
      <c r="HL12" s="164">
        <v>-42.1751</v>
      </c>
      <c r="HM12" s="164">
        <v>81.711399999999998</v>
      </c>
      <c r="HN12" s="164">
        <v>80.090199999999996</v>
      </c>
      <c r="HO12" s="165"/>
      <c r="HP12" s="165"/>
      <c r="HQ12" s="164">
        <v>58.275100000000002</v>
      </c>
      <c r="HR12" s="164">
        <v>58.055399999999999</v>
      </c>
      <c r="HS12" s="164">
        <v>-41.711300000000001</v>
      </c>
      <c r="HT12" s="164">
        <v>-41.721899999999998</v>
      </c>
      <c r="HU12" s="164">
        <v>97.14</v>
      </c>
      <c r="HV12" s="164">
        <v>98.04</v>
      </c>
      <c r="HW12" s="164">
        <v>61.1</v>
      </c>
      <c r="HX12" s="164">
        <v>61.5</v>
      </c>
      <c r="HY12" s="164">
        <v>21.699100000000001</v>
      </c>
      <c r="HZ12" s="164">
        <v>23.76</v>
      </c>
      <c r="IA12" s="164">
        <v>-328.09309999999999</v>
      </c>
      <c r="IB12" s="164">
        <v>94.931700000000006</v>
      </c>
      <c r="IC12" s="164">
        <v>96.188400000000001</v>
      </c>
      <c r="ID12" s="164">
        <v>11.6</v>
      </c>
      <c r="IE12" s="164">
        <v>15.4</v>
      </c>
      <c r="IF12" s="164">
        <v>-55.9</v>
      </c>
      <c r="IG12" s="164">
        <v>-58.5</v>
      </c>
      <c r="IH12" s="165"/>
      <c r="II12" s="164">
        <v>1.3545</v>
      </c>
      <c r="IJ12" s="164">
        <v>-396.50209999999998</v>
      </c>
      <c r="IK12" s="164">
        <v>-220.4761</v>
      </c>
      <c r="IL12" s="164">
        <v>440.07429999999999</v>
      </c>
      <c r="IM12" s="164">
        <v>363.37950000000001</v>
      </c>
      <c r="IN12" s="165"/>
      <c r="IO12" s="164">
        <v>-357.3415</v>
      </c>
      <c r="IP12" s="164">
        <v>357.60109999999997</v>
      </c>
      <c r="IQ12" s="164">
        <v>-142.286</v>
      </c>
      <c r="IR12" s="164">
        <v>-205.9177</v>
      </c>
      <c r="IS12" s="164">
        <v>-352.22809999999998</v>
      </c>
      <c r="IT12" s="164">
        <v>99.636600000000001</v>
      </c>
      <c r="IU12" s="164">
        <v>99.784400000000005</v>
      </c>
      <c r="IV12" s="164">
        <v>147.72470000000001</v>
      </c>
      <c r="IW12" s="164">
        <v>-433.69159999999999</v>
      </c>
      <c r="IX12" s="164">
        <v>212.1172</v>
      </c>
      <c r="IY12" s="164">
        <v>-221.36240000000001</v>
      </c>
      <c r="IZ12" s="164">
        <v>222.28460000000001</v>
      </c>
      <c r="JA12" s="164">
        <v>-10.0183</v>
      </c>
      <c r="JB12" s="165"/>
      <c r="JC12" s="164">
        <v>28.24</v>
      </c>
      <c r="JD12" s="165"/>
      <c r="JE12" s="165"/>
      <c r="JF12" s="164">
        <v>-28.08</v>
      </c>
      <c r="JG12" s="164">
        <v>4.88</v>
      </c>
      <c r="JH12" s="165"/>
      <c r="JI12" s="164">
        <v>-6.3278999999999996</v>
      </c>
      <c r="JJ12" s="164">
        <v>-45.616799999999998</v>
      </c>
      <c r="JK12" s="164">
        <v>-5.8</v>
      </c>
      <c r="JL12" s="164">
        <v>30</v>
      </c>
      <c r="JM12" s="164">
        <v>53.874000000000002</v>
      </c>
      <c r="JN12" s="164">
        <v>53.192</v>
      </c>
      <c r="JO12" s="165"/>
      <c r="JP12" s="164">
        <v>13.5686</v>
      </c>
      <c r="JQ12" s="164">
        <v>51.990200000000002</v>
      </c>
      <c r="JR12" s="164">
        <v>52.484099999999998</v>
      </c>
      <c r="JS12" s="164">
        <v>54.527999999999999</v>
      </c>
      <c r="JT12" s="165"/>
      <c r="JU12" s="164">
        <v>-15.6</v>
      </c>
      <c r="JV12" s="164">
        <v>13.356999999999999</v>
      </c>
      <c r="JW12" s="164">
        <v>5.29</v>
      </c>
      <c r="JX12" s="165"/>
      <c r="JY12" s="164">
        <v>-40.486499999999999</v>
      </c>
      <c r="JZ12" s="164">
        <v>73.618200000000002</v>
      </c>
      <c r="KA12" s="164">
        <v>52.386499999999998</v>
      </c>
      <c r="KB12" s="164">
        <v>-39.679299999999998</v>
      </c>
      <c r="KC12" s="164">
        <v>-72.676000000000002</v>
      </c>
      <c r="KD12" s="164">
        <v>41.820099999999996</v>
      </c>
      <c r="KE12" s="164">
        <v>30.4955</v>
      </c>
      <c r="KF12" s="164">
        <v>7.5</v>
      </c>
      <c r="KG12" s="164">
        <v>-8</v>
      </c>
      <c r="KH12" s="165"/>
      <c r="KI12" s="164">
        <v>53.426699999999997</v>
      </c>
    </row>
    <row r="13" spans="1:295" ht="18" customHeight="1" x14ac:dyDescent="0.3">
      <c r="A13" s="161" t="s">
        <v>64</v>
      </c>
      <c r="B13" s="161" t="s">
        <v>770</v>
      </c>
      <c r="C13" s="164">
        <v>0</v>
      </c>
      <c r="D13" s="164">
        <v>15.446300000000001</v>
      </c>
      <c r="E13" s="164">
        <v>-18.666599999999999</v>
      </c>
      <c r="F13" s="164">
        <v>-39.372999999999998</v>
      </c>
      <c r="G13" s="165"/>
      <c r="H13" s="165"/>
      <c r="I13" s="164">
        <v>28.061800000000002</v>
      </c>
      <c r="J13" s="165"/>
      <c r="K13" s="164">
        <v>38.352499999999999</v>
      </c>
      <c r="L13" s="164">
        <v>19.2714</v>
      </c>
      <c r="M13" s="164">
        <v>18.8674</v>
      </c>
      <c r="N13" s="164">
        <v>28.86</v>
      </c>
      <c r="O13" s="164">
        <v>-36.241999999999997</v>
      </c>
      <c r="P13" s="165"/>
      <c r="Q13" s="164">
        <v>17.388000000000002</v>
      </c>
      <c r="R13" s="164">
        <v>-33</v>
      </c>
      <c r="S13" s="164">
        <v>14.0946</v>
      </c>
      <c r="T13" s="165"/>
      <c r="U13" s="164">
        <v>17.028199999999998</v>
      </c>
      <c r="V13" s="164">
        <v>17.013000000000002</v>
      </c>
      <c r="W13" s="164">
        <v>28.552600000000002</v>
      </c>
      <c r="X13" s="164">
        <v>16.6859</v>
      </c>
      <c r="Y13" s="164">
        <v>5.4547999999999996</v>
      </c>
      <c r="Z13" s="164">
        <v>8.4025999999999996</v>
      </c>
      <c r="AA13" s="165"/>
      <c r="AB13" s="165"/>
      <c r="AC13" s="165"/>
      <c r="AD13" s="164">
        <v>-61.46</v>
      </c>
      <c r="AE13" s="165"/>
      <c r="AF13" s="164">
        <v>-28.86</v>
      </c>
      <c r="AG13" s="164">
        <v>35.200000000000003</v>
      </c>
      <c r="AH13" s="165"/>
      <c r="AI13" s="165"/>
      <c r="AJ13" s="164">
        <v>-29.73</v>
      </c>
      <c r="AK13" s="164">
        <v>-29.67</v>
      </c>
      <c r="AL13" s="164">
        <v>-51.38</v>
      </c>
      <c r="AM13" s="164">
        <v>29.77</v>
      </c>
      <c r="AN13" s="164">
        <v>29.85</v>
      </c>
      <c r="AO13" s="164">
        <v>12.4903</v>
      </c>
      <c r="AP13" s="164">
        <v>6.3322000000000003</v>
      </c>
      <c r="AQ13" s="164">
        <v>46.589700000000001</v>
      </c>
      <c r="AR13" s="164">
        <v>48.3812</v>
      </c>
      <c r="AS13" s="164">
        <v>57.709699999999998</v>
      </c>
      <c r="AT13" s="164">
        <v>-31.882300000000001</v>
      </c>
      <c r="AU13" s="164">
        <v>-31.119</v>
      </c>
      <c r="AV13" s="164">
        <v>7.2882999999999996</v>
      </c>
      <c r="AW13" s="164">
        <v>6.9585999999999997</v>
      </c>
      <c r="AX13" s="164">
        <v>49.564900000000002</v>
      </c>
      <c r="AY13" s="164">
        <v>50.502600000000001</v>
      </c>
      <c r="AZ13" s="164">
        <v>1.0632999999999999</v>
      </c>
      <c r="BA13" s="164">
        <v>7.0004999999999997</v>
      </c>
      <c r="BB13" s="164">
        <v>-320.9248</v>
      </c>
      <c r="BC13" s="164">
        <v>-10.161300000000001</v>
      </c>
      <c r="BD13" s="164">
        <v>-12</v>
      </c>
      <c r="BE13" s="164">
        <v>-12.7</v>
      </c>
      <c r="BF13" s="164">
        <v>36.723300000000002</v>
      </c>
      <c r="BG13" s="164">
        <v>35.8352</v>
      </c>
      <c r="BH13" s="164">
        <v>-4.0801999999999996</v>
      </c>
      <c r="BI13" s="165"/>
      <c r="BJ13" s="164">
        <v>-43.476399999999998</v>
      </c>
      <c r="BK13" s="164">
        <v>2.2366000000000001</v>
      </c>
      <c r="BL13" s="165"/>
      <c r="BM13" s="164">
        <v>2.2153999999999998</v>
      </c>
      <c r="BN13" s="164">
        <v>381.48129999999998</v>
      </c>
      <c r="BO13" s="164">
        <v>53.956699999999998</v>
      </c>
      <c r="BP13" s="164">
        <v>53.712600000000002</v>
      </c>
      <c r="BQ13" s="164">
        <v>-328.28800000000001</v>
      </c>
      <c r="BR13" s="164">
        <v>322.28769999999997</v>
      </c>
      <c r="BS13" s="165"/>
      <c r="BT13" s="164">
        <v>-31.496700000000001</v>
      </c>
      <c r="BU13" s="164">
        <v>33.539499999999997</v>
      </c>
      <c r="BV13" s="164">
        <v>68.31</v>
      </c>
      <c r="BW13" s="164">
        <v>26.35</v>
      </c>
      <c r="BX13" s="164">
        <v>24.93</v>
      </c>
      <c r="BY13" s="164">
        <v>47.22</v>
      </c>
      <c r="BZ13" s="164">
        <v>74.37</v>
      </c>
      <c r="CA13" s="164">
        <v>-15.534800000000001</v>
      </c>
      <c r="CB13" s="164">
        <v>-16.874400000000001</v>
      </c>
      <c r="CC13" s="164">
        <v>75.644199999999998</v>
      </c>
      <c r="CD13" s="164">
        <v>75.887699999999995</v>
      </c>
      <c r="CE13" s="164">
        <v>37.117699999999999</v>
      </c>
      <c r="CF13" s="164">
        <v>-26.000800000000002</v>
      </c>
      <c r="CG13" s="164">
        <v>-26.710899999999999</v>
      </c>
      <c r="CH13" s="164">
        <v>-2.2507000000000001</v>
      </c>
      <c r="CI13" s="164">
        <v>-49.817799999999998</v>
      </c>
      <c r="CJ13" s="165"/>
      <c r="CK13" s="165"/>
      <c r="CL13" s="164">
        <v>41.7</v>
      </c>
      <c r="CM13" s="164">
        <v>101.1</v>
      </c>
      <c r="CN13" s="164">
        <v>-11.84</v>
      </c>
      <c r="CO13" s="164">
        <v>50.861800000000002</v>
      </c>
      <c r="CP13" s="164">
        <v>49.917900000000003</v>
      </c>
      <c r="CQ13" s="164">
        <v>49.569299999999998</v>
      </c>
      <c r="CR13" s="164">
        <v>-55.674399999999999</v>
      </c>
      <c r="CS13" s="164">
        <v>-55.1676</v>
      </c>
      <c r="CT13" s="164">
        <v>38.279000000000003</v>
      </c>
      <c r="CU13" s="164">
        <v>-18.987300000000001</v>
      </c>
      <c r="CV13" s="164">
        <v>39.8262</v>
      </c>
      <c r="CW13" s="164">
        <v>10.134</v>
      </c>
      <c r="CX13" s="164">
        <v>24.39</v>
      </c>
      <c r="CY13" s="164">
        <v>52.07</v>
      </c>
      <c r="CZ13" s="164">
        <v>33.054200000000002</v>
      </c>
      <c r="DA13" s="164">
        <v>31.3522</v>
      </c>
      <c r="DB13" s="164">
        <v>-24.83</v>
      </c>
      <c r="DC13" s="165"/>
      <c r="DD13" s="164">
        <v>50.309699999999999</v>
      </c>
      <c r="DE13" s="164">
        <v>49.874299999999998</v>
      </c>
      <c r="DF13" s="164">
        <v>-124.6103</v>
      </c>
      <c r="DG13" s="164">
        <v>-2.0000000000000001E-4</v>
      </c>
      <c r="DH13" s="164">
        <v>-15.065300000000001</v>
      </c>
      <c r="DI13" s="164">
        <v>-68.3</v>
      </c>
      <c r="DJ13" s="164">
        <v>-68</v>
      </c>
      <c r="DK13" s="164">
        <v>25.891999999999999</v>
      </c>
      <c r="DL13" s="164">
        <v>31.3568</v>
      </c>
      <c r="DM13" s="164">
        <v>35.707799999999999</v>
      </c>
      <c r="DN13" s="164">
        <v>44.549599999999998</v>
      </c>
      <c r="DO13" s="164">
        <v>31.1</v>
      </c>
      <c r="DP13" s="164">
        <v>-3.97</v>
      </c>
      <c r="DQ13" s="164">
        <v>42.012</v>
      </c>
      <c r="DR13" s="164">
        <v>123.812</v>
      </c>
      <c r="DS13" s="164">
        <v>-27.75</v>
      </c>
      <c r="DT13" s="164">
        <v>-28</v>
      </c>
      <c r="DU13" s="164">
        <v>90.34</v>
      </c>
      <c r="DV13" s="164">
        <v>57.6</v>
      </c>
      <c r="DW13" s="164">
        <v>123.1636</v>
      </c>
      <c r="DX13" s="164">
        <v>121.0909</v>
      </c>
      <c r="DY13" s="164">
        <v>9.4616000000000007</v>
      </c>
      <c r="DZ13" s="164">
        <v>9.2818000000000005</v>
      </c>
      <c r="EA13" s="164">
        <v>208.1525</v>
      </c>
      <c r="EB13" s="164">
        <v>160.14089999999999</v>
      </c>
      <c r="EC13" s="164">
        <v>154.73259999999999</v>
      </c>
      <c r="ED13" s="164">
        <v>157.74639999999999</v>
      </c>
      <c r="EE13" s="164">
        <v>78.761700000000005</v>
      </c>
      <c r="EF13" s="164">
        <v>69.354799999999997</v>
      </c>
      <c r="EG13" s="164">
        <v>-23.027999999999999</v>
      </c>
      <c r="EH13" s="164">
        <v>344.3229</v>
      </c>
      <c r="EI13" s="164">
        <v>253.52289999999999</v>
      </c>
      <c r="EJ13" s="165"/>
      <c r="EK13" s="164">
        <v>-27.668700000000001</v>
      </c>
      <c r="EL13" s="164">
        <v>-25.735499999999998</v>
      </c>
      <c r="EM13" s="164">
        <v>0</v>
      </c>
      <c r="EN13" s="164">
        <v>-39.352200000000003</v>
      </c>
      <c r="EO13" s="164">
        <v>-35.925400000000003</v>
      </c>
      <c r="EP13" s="164">
        <v>176.7</v>
      </c>
      <c r="EQ13" s="164">
        <v>-41.390599999999999</v>
      </c>
      <c r="ER13" s="164">
        <v>-41.904499999999999</v>
      </c>
      <c r="ES13" s="164">
        <v>-33.783099999999997</v>
      </c>
      <c r="ET13" s="164">
        <v>0</v>
      </c>
      <c r="EU13" s="164">
        <v>-25.64</v>
      </c>
      <c r="EV13" s="164">
        <v>117.6</v>
      </c>
      <c r="EW13" s="164">
        <v>9.5809999999999995</v>
      </c>
      <c r="EX13" s="164">
        <v>-117.2432</v>
      </c>
      <c r="EY13" s="164">
        <v>-12.904400000000001</v>
      </c>
      <c r="EZ13" s="164">
        <v>-12.3596</v>
      </c>
      <c r="FA13" s="164">
        <v>3.8227000000000002</v>
      </c>
      <c r="FB13" s="164">
        <v>-66.935199999999995</v>
      </c>
      <c r="FC13" s="164">
        <v>31.503</v>
      </c>
      <c r="FD13" s="165"/>
      <c r="FE13" s="164">
        <v>2.1273</v>
      </c>
      <c r="FF13" s="164">
        <v>2.1192000000000002</v>
      </c>
      <c r="FG13" s="164">
        <v>38.224499999999999</v>
      </c>
      <c r="FH13" s="164">
        <v>39.068199999999997</v>
      </c>
      <c r="FI13" s="164">
        <v>38.438499999999998</v>
      </c>
      <c r="FJ13" s="164">
        <v>14.903600000000001</v>
      </c>
      <c r="FK13" s="164">
        <v>15.071099999999999</v>
      </c>
      <c r="FL13" s="164">
        <v>-6.0284000000000004</v>
      </c>
      <c r="FM13" s="164">
        <v>-8.0806000000000004</v>
      </c>
      <c r="FN13" s="164">
        <v>-7.3968999999999996</v>
      </c>
      <c r="FO13" s="164">
        <v>-8.5363000000000007</v>
      </c>
      <c r="FP13" s="165"/>
      <c r="FQ13" s="164">
        <v>-6.1946000000000003</v>
      </c>
      <c r="FR13" s="164">
        <v>-18.829999999999998</v>
      </c>
      <c r="FS13" s="164">
        <v>15.0741</v>
      </c>
      <c r="FT13" s="164">
        <v>0.83279999999999998</v>
      </c>
      <c r="FU13" s="164">
        <v>-9.4499999999999993</v>
      </c>
      <c r="FV13" s="164">
        <v>20.9</v>
      </c>
      <c r="FW13" s="164">
        <v>0</v>
      </c>
      <c r="FX13" s="165"/>
      <c r="FY13" s="164">
        <v>-10.74</v>
      </c>
      <c r="FZ13" s="164">
        <v>4.5220000000000002</v>
      </c>
      <c r="GA13" s="165"/>
      <c r="GB13" s="164">
        <v>25.71</v>
      </c>
      <c r="GC13" s="164">
        <v>-1.8573999999999999</v>
      </c>
      <c r="GD13" s="164">
        <v>10.145300000000001</v>
      </c>
      <c r="GE13" s="164">
        <v>12.86</v>
      </c>
      <c r="GF13" s="164">
        <v>65.612499999999997</v>
      </c>
      <c r="GG13" s="164">
        <v>24.6</v>
      </c>
      <c r="GH13" s="164">
        <v>-15.3856</v>
      </c>
      <c r="GI13" s="164">
        <v>-1.0668</v>
      </c>
      <c r="GJ13" s="165"/>
      <c r="GK13" s="164">
        <v>1.3904000000000001</v>
      </c>
      <c r="GL13" s="165"/>
      <c r="GM13" s="165"/>
      <c r="GN13" s="164">
        <v>-6.5526</v>
      </c>
      <c r="GO13" s="164">
        <v>-22.0947</v>
      </c>
      <c r="GP13" s="164">
        <v>21.139399999999998</v>
      </c>
      <c r="GQ13" s="164">
        <v>34.033000000000001</v>
      </c>
      <c r="GR13" s="164">
        <v>60.424300000000002</v>
      </c>
      <c r="GS13" s="164">
        <v>61.869300000000003</v>
      </c>
      <c r="GT13" s="164">
        <v>-108.9049</v>
      </c>
      <c r="GU13" s="164">
        <v>-16.397300000000001</v>
      </c>
      <c r="GV13" s="164">
        <v>29.310700000000001</v>
      </c>
      <c r="GW13" s="164">
        <v>-36.413200000000003</v>
      </c>
      <c r="GX13" s="164">
        <v>12.401400000000001</v>
      </c>
      <c r="GY13" s="164">
        <v>3.8281999999999998</v>
      </c>
      <c r="GZ13" s="164">
        <v>3.5754999999999999</v>
      </c>
      <c r="HA13" s="164">
        <v>13.5776</v>
      </c>
      <c r="HB13" s="164">
        <v>210.41200000000001</v>
      </c>
      <c r="HC13" s="164">
        <v>208.64689999999999</v>
      </c>
      <c r="HD13" s="164">
        <v>199.9</v>
      </c>
      <c r="HE13" s="164">
        <v>-198.89070000000001</v>
      </c>
      <c r="HF13" s="164">
        <v>-398.46120000000002</v>
      </c>
      <c r="HG13" s="164">
        <v>402.94279999999998</v>
      </c>
      <c r="HH13" s="164">
        <v>399.32319999999999</v>
      </c>
      <c r="HI13" s="164">
        <v>-197.8768</v>
      </c>
      <c r="HJ13" s="164">
        <v>-198.2286</v>
      </c>
      <c r="HK13" s="164">
        <v>-52.127400000000002</v>
      </c>
      <c r="HL13" s="164">
        <v>-43.352800000000002</v>
      </c>
      <c r="HM13" s="164">
        <v>82.283799999999999</v>
      </c>
      <c r="HN13" s="164">
        <v>81.727400000000003</v>
      </c>
      <c r="HO13" s="165"/>
      <c r="HP13" s="165"/>
      <c r="HQ13" s="164">
        <v>59.088099999999997</v>
      </c>
      <c r="HR13" s="164">
        <v>58.1982</v>
      </c>
      <c r="HS13" s="164">
        <v>-40.586399999999998</v>
      </c>
      <c r="HT13" s="164">
        <v>-39.588200000000001</v>
      </c>
      <c r="HU13" s="164">
        <v>94.45</v>
      </c>
      <c r="HV13" s="164">
        <v>93.68</v>
      </c>
      <c r="HW13" s="164">
        <v>61</v>
      </c>
      <c r="HX13" s="164">
        <v>60.9</v>
      </c>
      <c r="HY13" s="164">
        <v>21.453399999999998</v>
      </c>
      <c r="HZ13" s="164">
        <v>23.68</v>
      </c>
      <c r="IA13" s="164">
        <v>-326.31540000000001</v>
      </c>
      <c r="IB13" s="164">
        <v>92.133399999999995</v>
      </c>
      <c r="IC13" s="164">
        <v>91.887699999999995</v>
      </c>
      <c r="ID13" s="165"/>
      <c r="IE13" s="164">
        <v>18</v>
      </c>
      <c r="IF13" s="164">
        <v>-57.4</v>
      </c>
      <c r="IG13" s="164">
        <v>-60.3</v>
      </c>
      <c r="IH13" s="165"/>
      <c r="II13" s="165"/>
      <c r="IJ13" s="164">
        <v>-391.73669999999998</v>
      </c>
      <c r="IK13" s="164">
        <v>-215.3092</v>
      </c>
      <c r="IL13" s="164">
        <v>442.49220000000003</v>
      </c>
      <c r="IM13" s="164">
        <v>358.67439999999999</v>
      </c>
      <c r="IN13" s="165"/>
      <c r="IO13" s="164">
        <v>-355.43869999999998</v>
      </c>
      <c r="IP13" s="164">
        <v>355.44970000000001</v>
      </c>
      <c r="IQ13" s="164">
        <v>-145.79759999999999</v>
      </c>
      <c r="IR13" s="164">
        <v>-207.07679999999999</v>
      </c>
      <c r="IS13" s="164">
        <v>-349.03320000000002</v>
      </c>
      <c r="IT13" s="164">
        <v>99.215400000000002</v>
      </c>
      <c r="IU13" s="164">
        <v>98.914000000000001</v>
      </c>
      <c r="IV13" s="164">
        <v>145.7919</v>
      </c>
      <c r="IW13" s="164">
        <v>-432.88200000000001</v>
      </c>
      <c r="IX13" s="164">
        <v>209.56290000000001</v>
      </c>
      <c r="IY13" s="164">
        <v>-218.5907</v>
      </c>
      <c r="IZ13" s="164">
        <v>220.68279999999999</v>
      </c>
      <c r="JA13" s="164">
        <v>-9.8618000000000006</v>
      </c>
      <c r="JB13" s="165"/>
      <c r="JC13" s="164">
        <v>28.64</v>
      </c>
      <c r="JD13" s="165"/>
      <c r="JE13" s="164">
        <v>7.9429999999999996</v>
      </c>
      <c r="JF13" s="164">
        <v>-28</v>
      </c>
      <c r="JG13" s="164">
        <v>6.48</v>
      </c>
      <c r="JH13" s="165"/>
      <c r="JI13" s="164">
        <v>-6.8528000000000002</v>
      </c>
      <c r="JJ13" s="164">
        <v>-45.732799999999997</v>
      </c>
      <c r="JK13" s="164">
        <v>-5.4489999999999998</v>
      </c>
      <c r="JL13" s="164">
        <v>30.1</v>
      </c>
      <c r="JM13" s="164">
        <v>54.488</v>
      </c>
      <c r="JN13" s="164">
        <v>54.802999999999997</v>
      </c>
      <c r="JO13" s="165"/>
      <c r="JP13" s="165"/>
      <c r="JQ13" s="164">
        <v>53.068399999999997</v>
      </c>
      <c r="JR13" s="164">
        <v>51.977400000000003</v>
      </c>
      <c r="JS13" s="164">
        <v>52.048900000000003</v>
      </c>
      <c r="JT13" s="165"/>
      <c r="JU13" s="164">
        <v>-15.9</v>
      </c>
      <c r="JV13" s="164">
        <v>13.1286</v>
      </c>
      <c r="JW13" s="164">
        <v>5.27</v>
      </c>
      <c r="JX13" s="165"/>
      <c r="JY13" s="164">
        <v>-40.676499999999997</v>
      </c>
      <c r="JZ13" s="164">
        <v>74.865300000000005</v>
      </c>
      <c r="KA13" s="164">
        <v>52.805300000000003</v>
      </c>
      <c r="KB13" s="164">
        <v>-39.506</v>
      </c>
      <c r="KC13" s="164">
        <v>-73.308300000000003</v>
      </c>
      <c r="KD13" s="164">
        <v>42.5167</v>
      </c>
      <c r="KE13" s="164">
        <v>30.2149</v>
      </c>
      <c r="KF13" s="164">
        <v>6.3</v>
      </c>
      <c r="KG13" s="164">
        <v>-7.5</v>
      </c>
      <c r="KH13" s="165"/>
      <c r="KI13" s="164">
        <v>52.321899999999999</v>
      </c>
    </row>
    <row r="14" spans="1:295" ht="18" customHeight="1" x14ac:dyDescent="0.3">
      <c r="A14" s="161" t="s">
        <v>64</v>
      </c>
      <c r="B14" s="161" t="s">
        <v>771</v>
      </c>
      <c r="C14" s="164">
        <v>0</v>
      </c>
      <c r="D14" s="164">
        <v>14.623100000000001</v>
      </c>
      <c r="E14" s="164">
        <v>-17.588799999999999</v>
      </c>
      <c r="F14" s="164">
        <v>-39.393799999999999</v>
      </c>
      <c r="G14" s="164">
        <v>24.574400000000001</v>
      </c>
      <c r="H14" s="165"/>
      <c r="I14" s="164">
        <v>27.975200000000001</v>
      </c>
      <c r="J14" s="165"/>
      <c r="K14" s="164">
        <v>37.526000000000003</v>
      </c>
      <c r="L14" s="164">
        <v>19.0334</v>
      </c>
      <c r="M14" s="164">
        <v>18.5487</v>
      </c>
      <c r="N14" s="164">
        <v>33.299999999999997</v>
      </c>
      <c r="O14" s="164">
        <v>-36.009</v>
      </c>
      <c r="P14" s="164">
        <v>33</v>
      </c>
      <c r="Q14" s="164">
        <v>17.388000000000002</v>
      </c>
      <c r="R14" s="164">
        <v>-33</v>
      </c>
      <c r="S14" s="164">
        <v>14.0482</v>
      </c>
      <c r="T14" s="165"/>
      <c r="U14" s="164">
        <v>17.2209</v>
      </c>
      <c r="V14" s="164">
        <v>17.2316</v>
      </c>
      <c r="W14" s="164">
        <v>28.822099999999999</v>
      </c>
      <c r="X14" s="164">
        <v>16.979299999999999</v>
      </c>
      <c r="Y14" s="164">
        <v>5.7099000000000002</v>
      </c>
      <c r="Z14" s="164">
        <v>8.2693999999999992</v>
      </c>
      <c r="AA14" s="165"/>
      <c r="AB14" s="165"/>
      <c r="AC14" s="165"/>
      <c r="AD14" s="164">
        <v>-59.79</v>
      </c>
      <c r="AE14" s="165"/>
      <c r="AF14" s="164">
        <v>-33.299999999999997</v>
      </c>
      <c r="AG14" s="164">
        <v>35.200000000000003</v>
      </c>
      <c r="AH14" s="165"/>
      <c r="AI14" s="165"/>
      <c r="AJ14" s="164">
        <v>-28.42</v>
      </c>
      <c r="AK14" s="164">
        <v>-28.1</v>
      </c>
      <c r="AL14" s="164">
        <v>-52.13</v>
      </c>
      <c r="AM14" s="164">
        <v>28.53</v>
      </c>
      <c r="AN14" s="164">
        <v>28.17</v>
      </c>
      <c r="AO14" s="164">
        <v>11.718500000000001</v>
      </c>
      <c r="AP14" s="164">
        <v>6.3026999999999997</v>
      </c>
      <c r="AQ14" s="164">
        <v>46.994900000000001</v>
      </c>
      <c r="AR14" s="164">
        <v>48.555900000000001</v>
      </c>
      <c r="AS14" s="164">
        <v>54.794699999999999</v>
      </c>
      <c r="AT14" s="164">
        <v>-33.489800000000002</v>
      </c>
      <c r="AU14" s="164">
        <v>-30.017199999999999</v>
      </c>
      <c r="AV14" s="164">
        <v>6.3983999999999996</v>
      </c>
      <c r="AW14" s="164">
        <v>6.3562000000000003</v>
      </c>
      <c r="AX14" s="164">
        <v>48.895099999999999</v>
      </c>
      <c r="AY14" s="164">
        <v>49.832799999999999</v>
      </c>
      <c r="AZ14" s="164">
        <v>1.0632999999999999</v>
      </c>
      <c r="BA14" s="164">
        <v>4.8356000000000003</v>
      </c>
      <c r="BB14" s="164">
        <v>-315.57389999999998</v>
      </c>
      <c r="BC14" s="164">
        <v>-9.7106999999999992</v>
      </c>
      <c r="BD14" s="164">
        <v>-12.3</v>
      </c>
      <c r="BE14" s="164">
        <v>-12.8</v>
      </c>
      <c r="BF14" s="164">
        <v>35.347499999999997</v>
      </c>
      <c r="BG14" s="164">
        <v>34.388300000000001</v>
      </c>
      <c r="BH14" s="164">
        <v>-3.7532000000000001</v>
      </c>
      <c r="BI14" s="165"/>
      <c r="BJ14" s="164">
        <v>-41.210999999999999</v>
      </c>
      <c r="BK14" s="164">
        <v>2.0972</v>
      </c>
      <c r="BL14" s="165"/>
      <c r="BM14" s="164">
        <v>1.3454999999999999</v>
      </c>
      <c r="BN14" s="164">
        <v>374.91980000000001</v>
      </c>
      <c r="BO14" s="164">
        <v>53.926200000000001</v>
      </c>
      <c r="BP14" s="164">
        <v>53.682000000000002</v>
      </c>
      <c r="BQ14" s="164">
        <v>-326.35399999999998</v>
      </c>
      <c r="BR14" s="164">
        <v>319.10079999999999</v>
      </c>
      <c r="BS14" s="165"/>
      <c r="BT14" s="164">
        <v>-30.796800000000001</v>
      </c>
      <c r="BU14" s="164">
        <v>31.778199999999998</v>
      </c>
      <c r="BV14" s="164">
        <v>67.312100000000001</v>
      </c>
      <c r="BW14" s="164">
        <v>25.84</v>
      </c>
      <c r="BX14" s="164">
        <v>25</v>
      </c>
      <c r="BY14" s="164">
        <v>46.74</v>
      </c>
      <c r="BZ14" s="164">
        <v>73.41</v>
      </c>
      <c r="CA14" s="164">
        <v>-17.4102</v>
      </c>
      <c r="CB14" s="164">
        <v>-16.740400000000001</v>
      </c>
      <c r="CC14" s="164">
        <v>75.281599999999997</v>
      </c>
      <c r="CD14" s="164">
        <v>75.258399999999995</v>
      </c>
      <c r="CE14" s="164">
        <v>37.111199999999997</v>
      </c>
      <c r="CF14" s="164">
        <v>-24.154699999999998</v>
      </c>
      <c r="CG14" s="164">
        <v>-24.110299999999999</v>
      </c>
      <c r="CH14" s="164">
        <v>-2.0363000000000002</v>
      </c>
      <c r="CI14" s="164">
        <v>-46.971299999999999</v>
      </c>
      <c r="CJ14" s="165"/>
      <c r="CK14" s="165"/>
      <c r="CL14" s="164">
        <v>44.1</v>
      </c>
      <c r="CM14" s="164">
        <v>95.5</v>
      </c>
      <c r="CN14" s="164">
        <v>-11.75</v>
      </c>
      <c r="CO14" s="164">
        <v>51.324300000000001</v>
      </c>
      <c r="CP14" s="164">
        <v>51.263100000000001</v>
      </c>
      <c r="CQ14" s="164">
        <v>50.762700000000002</v>
      </c>
      <c r="CR14" s="164">
        <v>-55.253100000000003</v>
      </c>
      <c r="CS14" s="164">
        <v>-54.084400000000002</v>
      </c>
      <c r="CT14" s="164">
        <v>37.635199999999998</v>
      </c>
      <c r="CU14" s="164">
        <v>-19.6326</v>
      </c>
      <c r="CV14" s="164">
        <v>39.6158</v>
      </c>
      <c r="CW14" s="164">
        <v>9.9619</v>
      </c>
      <c r="CX14" s="164">
        <v>23.33</v>
      </c>
      <c r="CY14" s="164">
        <v>50.42</v>
      </c>
      <c r="CZ14" s="164">
        <v>32.5854</v>
      </c>
      <c r="DA14" s="164">
        <v>30.912800000000001</v>
      </c>
      <c r="DB14" s="164">
        <v>-24.48</v>
      </c>
      <c r="DC14" s="165"/>
      <c r="DD14" s="164">
        <v>47.450099999999999</v>
      </c>
      <c r="DE14" s="164">
        <v>47.229199999999999</v>
      </c>
      <c r="DF14" s="164">
        <v>-117.0885</v>
      </c>
      <c r="DG14" s="164">
        <v>-2.0000000000000001E-4</v>
      </c>
      <c r="DH14" s="164">
        <v>-14.9526</v>
      </c>
      <c r="DI14" s="164">
        <v>-66</v>
      </c>
      <c r="DJ14" s="164">
        <v>-65.7</v>
      </c>
      <c r="DK14" s="164">
        <v>25.633900000000001</v>
      </c>
      <c r="DL14" s="164">
        <v>30.770900000000001</v>
      </c>
      <c r="DM14" s="164">
        <v>34.2988</v>
      </c>
      <c r="DN14" s="164">
        <v>43.9636</v>
      </c>
      <c r="DO14" s="164">
        <v>30.63</v>
      </c>
      <c r="DP14" s="164">
        <v>-3.6</v>
      </c>
      <c r="DQ14" s="164">
        <v>39.878999999999998</v>
      </c>
      <c r="DR14" s="164">
        <v>116.8216</v>
      </c>
      <c r="DS14" s="164">
        <v>-27.85</v>
      </c>
      <c r="DT14" s="164">
        <v>-28.14</v>
      </c>
      <c r="DU14" s="164">
        <v>88.47</v>
      </c>
      <c r="DV14" s="164">
        <v>57.17</v>
      </c>
      <c r="DW14" s="164">
        <v>116.6182</v>
      </c>
      <c r="DX14" s="164">
        <v>116.01819999999999</v>
      </c>
      <c r="DY14" s="164">
        <v>7.2743000000000002</v>
      </c>
      <c r="DZ14" s="164">
        <v>6.8364000000000003</v>
      </c>
      <c r="EA14" s="164">
        <v>204.14699999999999</v>
      </c>
      <c r="EB14" s="164">
        <v>153.47069999999999</v>
      </c>
      <c r="EC14" s="164">
        <v>147.74709999999999</v>
      </c>
      <c r="ED14" s="164">
        <v>150.16130000000001</v>
      </c>
      <c r="EE14" s="164">
        <v>79.924800000000005</v>
      </c>
      <c r="EF14" s="164">
        <v>70.637299999999996</v>
      </c>
      <c r="EG14" s="164">
        <v>-22.742000000000001</v>
      </c>
      <c r="EH14" s="164">
        <v>341.83679999999998</v>
      </c>
      <c r="EI14" s="164">
        <v>244.06909999999999</v>
      </c>
      <c r="EJ14" s="165"/>
      <c r="EK14" s="164">
        <v>-27.581199999999999</v>
      </c>
      <c r="EL14" s="164">
        <v>-26.0304</v>
      </c>
      <c r="EM14" s="164">
        <v>0</v>
      </c>
      <c r="EN14" s="164">
        <v>-34.892299999999999</v>
      </c>
      <c r="EO14" s="164">
        <v>-31.330500000000001</v>
      </c>
      <c r="EP14" s="164">
        <v>182.84399999999999</v>
      </c>
      <c r="EQ14" s="164">
        <v>-42.425600000000003</v>
      </c>
      <c r="ER14" s="164">
        <v>-44.291200000000003</v>
      </c>
      <c r="ES14" s="164">
        <v>-30.947900000000001</v>
      </c>
      <c r="ET14" s="164">
        <v>0</v>
      </c>
      <c r="EU14" s="164">
        <v>-24.53</v>
      </c>
      <c r="EV14" s="164">
        <v>106.2</v>
      </c>
      <c r="EW14" s="164">
        <v>9.4585000000000008</v>
      </c>
      <c r="EX14" s="164">
        <v>-105.8082</v>
      </c>
      <c r="EY14" s="164">
        <v>-12.488300000000001</v>
      </c>
      <c r="EZ14" s="164">
        <v>-12.0632</v>
      </c>
      <c r="FA14" s="164">
        <v>3.2021999999999999</v>
      </c>
      <c r="FB14" s="164">
        <v>-66.032300000000006</v>
      </c>
      <c r="FC14" s="164">
        <v>33.403799999999997</v>
      </c>
      <c r="FD14" s="165"/>
      <c r="FE14" s="164">
        <v>2.1111</v>
      </c>
      <c r="FF14" s="164">
        <v>2.0670000000000002</v>
      </c>
      <c r="FG14" s="164">
        <v>39.090400000000002</v>
      </c>
      <c r="FH14" s="164">
        <v>39.181399999999996</v>
      </c>
      <c r="FI14" s="164">
        <v>37.808700000000002</v>
      </c>
      <c r="FJ14" s="164">
        <v>15.908300000000001</v>
      </c>
      <c r="FK14" s="164">
        <v>14.7362</v>
      </c>
      <c r="FL14" s="164">
        <v>-5.5260999999999996</v>
      </c>
      <c r="FM14" s="164">
        <v>-4.6417999999999999</v>
      </c>
      <c r="FN14" s="164">
        <v>-5.0869999999999997</v>
      </c>
      <c r="FO14" s="164">
        <v>-11.1182</v>
      </c>
      <c r="FP14" s="165"/>
      <c r="FQ14" s="164">
        <v>-6.6999000000000004</v>
      </c>
      <c r="FR14" s="164">
        <v>-19.03</v>
      </c>
      <c r="FS14" s="164">
        <v>14.864100000000001</v>
      </c>
      <c r="FT14" s="164">
        <v>0.7974</v>
      </c>
      <c r="FU14" s="164">
        <v>-9.51</v>
      </c>
      <c r="FV14" s="164">
        <v>19.88</v>
      </c>
      <c r="FW14" s="164">
        <v>0</v>
      </c>
      <c r="FX14" s="165"/>
      <c r="FY14" s="164">
        <v>-10.718</v>
      </c>
      <c r="FZ14" s="164">
        <v>4.5090000000000003</v>
      </c>
      <c r="GA14" s="165"/>
      <c r="GB14" s="164">
        <v>24.58</v>
      </c>
      <c r="GC14" s="164">
        <v>4.0899999999999999E-2</v>
      </c>
      <c r="GD14" s="164">
        <v>9.5410000000000004</v>
      </c>
      <c r="GE14" s="164">
        <v>13.08</v>
      </c>
      <c r="GF14" s="164">
        <v>64.316699999999997</v>
      </c>
      <c r="GG14" s="164">
        <v>23.8</v>
      </c>
      <c r="GH14" s="164">
        <v>-15.786099999999999</v>
      </c>
      <c r="GI14" s="164">
        <v>-0.67600000000000005</v>
      </c>
      <c r="GJ14" s="165"/>
      <c r="GK14" s="164">
        <v>1.3743000000000001</v>
      </c>
      <c r="GL14" s="165"/>
      <c r="GM14" s="165"/>
      <c r="GN14" s="164">
        <v>-6.7760999999999996</v>
      </c>
      <c r="GO14" s="164">
        <v>-21.803899999999999</v>
      </c>
      <c r="GP14" s="164">
        <v>20.787800000000001</v>
      </c>
      <c r="GQ14" s="164">
        <v>34.033000000000001</v>
      </c>
      <c r="GR14" s="164">
        <v>62.655500000000004</v>
      </c>
      <c r="GS14" s="164">
        <v>64.069999999999993</v>
      </c>
      <c r="GT14" s="164">
        <v>-108.45480000000001</v>
      </c>
      <c r="GU14" s="164">
        <v>-16.156300000000002</v>
      </c>
      <c r="GV14" s="164">
        <v>28.817599999999999</v>
      </c>
      <c r="GW14" s="164">
        <v>-35.528799999999997</v>
      </c>
      <c r="GX14" s="164">
        <v>12.688700000000001</v>
      </c>
      <c r="GY14" s="164">
        <v>3.6621999999999999</v>
      </c>
      <c r="GZ14" s="164">
        <v>3.4173</v>
      </c>
      <c r="HA14" s="164">
        <v>14</v>
      </c>
      <c r="HB14" s="164">
        <v>210.3777</v>
      </c>
      <c r="HC14" s="164">
        <v>207.31030000000001</v>
      </c>
      <c r="HD14" s="164">
        <v>198.2</v>
      </c>
      <c r="HE14" s="164">
        <v>-197.81469999999999</v>
      </c>
      <c r="HF14" s="164">
        <v>-394.5924</v>
      </c>
      <c r="HG14" s="164">
        <v>399.27760000000001</v>
      </c>
      <c r="HH14" s="164">
        <v>393.9547</v>
      </c>
      <c r="HI14" s="164">
        <v>-198.5427</v>
      </c>
      <c r="HJ14" s="164">
        <v>-198.0249</v>
      </c>
      <c r="HK14" s="164">
        <v>-51.068199999999997</v>
      </c>
      <c r="HL14" s="164">
        <v>-42.078499999999998</v>
      </c>
      <c r="HM14" s="164">
        <v>80.8947</v>
      </c>
      <c r="HN14" s="164">
        <v>82.269000000000005</v>
      </c>
      <c r="HO14" s="165"/>
      <c r="HP14" s="165"/>
      <c r="HQ14" s="164">
        <v>58.176200000000001</v>
      </c>
      <c r="HR14" s="164">
        <v>57.55</v>
      </c>
      <c r="HS14" s="164">
        <v>-40.3172</v>
      </c>
      <c r="HT14" s="164">
        <v>-40.251300000000001</v>
      </c>
      <c r="HU14" s="164">
        <v>95.76</v>
      </c>
      <c r="HV14" s="164">
        <v>94.51</v>
      </c>
      <c r="HW14" s="164">
        <v>61.4</v>
      </c>
      <c r="HX14" s="164">
        <v>61.1</v>
      </c>
      <c r="HY14" s="165"/>
      <c r="HZ14" s="164">
        <v>24.08</v>
      </c>
      <c r="IA14" s="164">
        <v>-327.51549999999997</v>
      </c>
      <c r="IB14" s="164">
        <v>95.452200000000005</v>
      </c>
      <c r="IC14" s="164">
        <v>96.097499999999997</v>
      </c>
      <c r="ID14" s="165"/>
      <c r="IE14" s="164">
        <v>16.600000000000001</v>
      </c>
      <c r="IF14" s="164">
        <v>-56.5</v>
      </c>
      <c r="IG14" s="164">
        <v>-59.4</v>
      </c>
      <c r="IH14" s="165"/>
      <c r="II14" s="165"/>
      <c r="IJ14" s="164">
        <v>-387.38510000000002</v>
      </c>
      <c r="IK14" s="164">
        <v>-205.0213</v>
      </c>
      <c r="IL14" s="164">
        <v>448.55070000000001</v>
      </c>
      <c r="IM14" s="164">
        <v>357.70330000000001</v>
      </c>
      <c r="IN14" s="165"/>
      <c r="IO14" s="164">
        <v>-357.25990000000002</v>
      </c>
      <c r="IP14" s="164">
        <v>352.57619999999997</v>
      </c>
      <c r="IQ14" s="164">
        <v>-146.1643</v>
      </c>
      <c r="IR14" s="164">
        <v>-205.67609999999999</v>
      </c>
      <c r="IS14" s="164">
        <v>-350.15550000000002</v>
      </c>
      <c r="IT14" s="164">
        <v>98.043899999999994</v>
      </c>
      <c r="IU14" s="164">
        <v>101.432</v>
      </c>
      <c r="IV14" s="164">
        <v>150.65940000000001</v>
      </c>
      <c r="IW14" s="164">
        <v>-435.15440000000001</v>
      </c>
      <c r="IX14" s="164">
        <v>213.48230000000001</v>
      </c>
      <c r="IY14" s="164">
        <v>-223.71379999999999</v>
      </c>
      <c r="IZ14" s="164">
        <v>224.37450000000001</v>
      </c>
      <c r="JA14" s="164">
        <v>-9.6750000000000007</v>
      </c>
      <c r="JB14" s="165"/>
      <c r="JC14" s="164">
        <v>28.56</v>
      </c>
      <c r="JD14" s="164">
        <v>7.9640000000000004</v>
      </c>
      <c r="JE14" s="164">
        <v>7.9610000000000003</v>
      </c>
      <c r="JF14" s="164">
        <v>-28.32</v>
      </c>
      <c r="JG14" s="164">
        <v>6</v>
      </c>
      <c r="JH14" s="165"/>
      <c r="JI14" s="164">
        <v>-6.6208999999999998</v>
      </c>
      <c r="JJ14" s="164">
        <v>-45.470399999999998</v>
      </c>
      <c r="JK14" s="164">
        <v>-6.2973999999999997</v>
      </c>
      <c r="JL14" s="164">
        <v>29.6</v>
      </c>
      <c r="JM14" s="164">
        <v>54.747999999999998</v>
      </c>
      <c r="JN14" s="164">
        <v>55.354999999999997</v>
      </c>
      <c r="JO14" s="165"/>
      <c r="JP14" s="165"/>
      <c r="JQ14" s="164">
        <v>52.223500000000001</v>
      </c>
      <c r="JR14" s="164">
        <v>53.797199999999997</v>
      </c>
      <c r="JS14" s="164">
        <v>54.022799999999997</v>
      </c>
      <c r="JT14" s="165"/>
      <c r="JU14" s="164">
        <v>-14.5</v>
      </c>
      <c r="JV14" s="164">
        <v>13.1967</v>
      </c>
      <c r="JW14" s="164">
        <v>5.31</v>
      </c>
      <c r="JX14" s="165"/>
      <c r="JY14" s="164">
        <v>-39.921500000000002</v>
      </c>
      <c r="JZ14" s="164">
        <v>73.3874</v>
      </c>
      <c r="KA14" s="164">
        <v>51.435200000000002</v>
      </c>
      <c r="KB14" s="164">
        <v>-40.246099999999998</v>
      </c>
      <c r="KC14" s="164">
        <v>-71.507300000000001</v>
      </c>
      <c r="KD14" s="164">
        <v>41.784599999999998</v>
      </c>
      <c r="KE14" s="164">
        <v>30.3414</v>
      </c>
      <c r="KF14" s="164">
        <v>6.5</v>
      </c>
      <c r="KG14" s="164">
        <v>-7.5</v>
      </c>
      <c r="KH14" s="165"/>
      <c r="KI14" s="164">
        <v>52.168199999999999</v>
      </c>
    </row>
    <row r="15" spans="1:295" ht="18" customHeight="1" x14ac:dyDescent="0.3">
      <c r="A15" s="161" t="s">
        <v>64</v>
      </c>
      <c r="B15" s="161" t="s">
        <v>772</v>
      </c>
      <c r="C15" s="164">
        <v>0</v>
      </c>
      <c r="D15" s="164">
        <v>14.5968</v>
      </c>
      <c r="E15" s="164">
        <v>-17.6113</v>
      </c>
      <c r="F15" s="164">
        <v>-39.270499999999998</v>
      </c>
      <c r="G15" s="164">
        <v>24.823799999999999</v>
      </c>
      <c r="H15" s="165"/>
      <c r="I15" s="164">
        <v>27.43</v>
      </c>
      <c r="J15" s="165"/>
      <c r="K15" s="164">
        <v>37.752800000000001</v>
      </c>
      <c r="L15" s="165"/>
      <c r="M15" s="164">
        <v>18.603899999999999</v>
      </c>
      <c r="N15" s="164">
        <v>33.299999999999997</v>
      </c>
      <c r="O15" s="164">
        <v>-35.125</v>
      </c>
      <c r="P15" s="164">
        <v>30.8</v>
      </c>
      <c r="Q15" s="164">
        <v>17.388000000000002</v>
      </c>
      <c r="R15" s="164">
        <v>-30.8</v>
      </c>
      <c r="S15" s="164">
        <v>14.1746</v>
      </c>
      <c r="T15" s="165"/>
      <c r="U15" s="164">
        <v>17.326000000000001</v>
      </c>
      <c r="V15" s="164">
        <v>17.489100000000001</v>
      </c>
      <c r="W15" s="164">
        <v>29.365500000000001</v>
      </c>
      <c r="X15" s="164">
        <v>16.915400000000002</v>
      </c>
      <c r="Y15" s="164">
        <v>5.7111000000000001</v>
      </c>
      <c r="Z15" s="164">
        <v>7.9322999999999997</v>
      </c>
      <c r="AA15" s="165"/>
      <c r="AB15" s="165"/>
      <c r="AC15" s="165"/>
      <c r="AD15" s="164">
        <v>-58.1</v>
      </c>
      <c r="AE15" s="165"/>
      <c r="AF15" s="164">
        <v>-35.520000000000003</v>
      </c>
      <c r="AG15" s="164">
        <v>33</v>
      </c>
      <c r="AH15" s="165"/>
      <c r="AI15" s="165"/>
      <c r="AJ15" s="164">
        <v>-32.130000000000003</v>
      </c>
      <c r="AK15" s="164">
        <v>-32.81</v>
      </c>
      <c r="AL15" s="164">
        <v>-40.78</v>
      </c>
      <c r="AM15" s="164">
        <v>31.98</v>
      </c>
      <c r="AN15" s="164">
        <v>32.53</v>
      </c>
      <c r="AO15" s="164">
        <v>11.356</v>
      </c>
      <c r="AP15" s="164">
        <v>6.3779000000000003</v>
      </c>
      <c r="AQ15" s="164">
        <v>46.196199999999997</v>
      </c>
      <c r="AR15" s="164">
        <v>47.473500000000001</v>
      </c>
      <c r="AS15" s="164">
        <v>55.696199999999997</v>
      </c>
      <c r="AT15" s="164">
        <v>-34.963299999999997</v>
      </c>
      <c r="AU15" s="164">
        <v>-34.248399999999997</v>
      </c>
      <c r="AV15" s="164">
        <v>18.1968</v>
      </c>
      <c r="AW15" s="164">
        <v>30.0549</v>
      </c>
      <c r="AX15" s="164">
        <v>46.349899999999998</v>
      </c>
      <c r="AY15" s="164">
        <v>46.082000000000001</v>
      </c>
      <c r="AZ15" s="164">
        <v>4.7275</v>
      </c>
      <c r="BA15" s="164">
        <v>19.229600000000001</v>
      </c>
      <c r="BB15" s="164">
        <v>-341.6259</v>
      </c>
      <c r="BC15" s="164">
        <v>-10.431800000000001</v>
      </c>
      <c r="BD15" s="164">
        <v>-12.4</v>
      </c>
      <c r="BE15" s="164">
        <v>-12.7</v>
      </c>
      <c r="BF15" s="164">
        <v>39.825699999999998</v>
      </c>
      <c r="BG15" s="164">
        <v>39.301099999999998</v>
      </c>
      <c r="BH15" s="164">
        <v>-3.6116000000000001</v>
      </c>
      <c r="BI15" s="165"/>
      <c r="BJ15" s="164">
        <v>-45.935400000000001</v>
      </c>
      <c r="BK15" s="164">
        <v>2.3458000000000001</v>
      </c>
      <c r="BL15" s="165"/>
      <c r="BM15" s="164">
        <v>2.1551</v>
      </c>
      <c r="BN15" s="164">
        <v>391.00299999999999</v>
      </c>
      <c r="BO15" s="164">
        <v>52.308700000000002</v>
      </c>
      <c r="BP15" s="164">
        <v>52.278199999999998</v>
      </c>
      <c r="BQ15" s="164">
        <v>-344.21660000000003</v>
      </c>
      <c r="BR15" s="164">
        <v>324.18900000000002</v>
      </c>
      <c r="BS15" s="165"/>
      <c r="BT15" s="164">
        <v>-30.0487</v>
      </c>
      <c r="BU15" s="164">
        <v>30.971399999999999</v>
      </c>
      <c r="BV15" s="164">
        <v>67.331999999999994</v>
      </c>
      <c r="BW15" s="164">
        <v>25.63</v>
      </c>
      <c r="BX15" s="164">
        <v>24.97</v>
      </c>
      <c r="BY15" s="164">
        <v>46.26</v>
      </c>
      <c r="BZ15" s="164">
        <v>72.680000000000007</v>
      </c>
      <c r="CA15" s="164">
        <v>-21.8308</v>
      </c>
      <c r="CB15" s="164">
        <v>-20.357299999999999</v>
      </c>
      <c r="CC15" s="164">
        <v>78.427300000000002</v>
      </c>
      <c r="CD15" s="164">
        <v>78.019900000000007</v>
      </c>
      <c r="CE15" s="164">
        <v>35.437399999999997</v>
      </c>
      <c r="CF15" s="164">
        <v>-20.468900000000001</v>
      </c>
      <c r="CG15" s="164">
        <v>-19.847999999999999</v>
      </c>
      <c r="CH15" s="164">
        <v>3.3681000000000001</v>
      </c>
      <c r="CI15" s="164">
        <v>-43.4831</v>
      </c>
      <c r="CJ15" s="165"/>
      <c r="CK15" s="165"/>
      <c r="CL15" s="164">
        <v>49.1</v>
      </c>
      <c r="CM15" s="164">
        <v>88.2</v>
      </c>
      <c r="CN15" s="164">
        <v>-11.71</v>
      </c>
      <c r="CO15" s="164">
        <v>54.041800000000002</v>
      </c>
      <c r="CP15" s="164">
        <v>52.897599999999997</v>
      </c>
      <c r="CQ15" s="164">
        <v>53.325299999999999</v>
      </c>
      <c r="CR15" s="164">
        <v>-49.459299999999999</v>
      </c>
      <c r="CS15" s="164">
        <v>-51.427</v>
      </c>
      <c r="CT15" s="164">
        <v>34.860799999999998</v>
      </c>
      <c r="CU15" s="164">
        <v>-20.398099999999999</v>
      </c>
      <c r="CV15" s="164">
        <v>36.690399999999997</v>
      </c>
      <c r="CW15" s="164">
        <v>9.8185000000000002</v>
      </c>
      <c r="CX15" s="164">
        <v>23.32</v>
      </c>
      <c r="CY15" s="164">
        <v>48.73</v>
      </c>
      <c r="CZ15" s="164">
        <v>32.116700000000002</v>
      </c>
      <c r="DA15" s="164">
        <v>30.033899999999999</v>
      </c>
      <c r="DB15" s="164">
        <v>-24.16</v>
      </c>
      <c r="DC15" s="164">
        <v>-3.7679</v>
      </c>
      <c r="DD15" s="164">
        <v>43.429600000000001</v>
      </c>
      <c r="DE15" s="164">
        <v>44.028100000000002</v>
      </c>
      <c r="DF15" s="164">
        <v>-108.0942</v>
      </c>
      <c r="DG15" s="164">
        <v>-2.0000000000000001E-4</v>
      </c>
      <c r="DH15" s="164">
        <v>-14.7867</v>
      </c>
      <c r="DI15" s="165"/>
      <c r="DJ15" s="165"/>
      <c r="DK15" s="164">
        <v>25.1065</v>
      </c>
      <c r="DL15" s="164">
        <v>30.184899999999999</v>
      </c>
      <c r="DM15" s="164">
        <v>33.3596</v>
      </c>
      <c r="DN15" s="164">
        <v>42.791699999999999</v>
      </c>
      <c r="DO15" s="164">
        <v>29.98</v>
      </c>
      <c r="DP15" s="164">
        <v>-3.26</v>
      </c>
      <c r="DQ15" s="164">
        <v>35.774999999999999</v>
      </c>
      <c r="DR15" s="164">
        <v>107.8986</v>
      </c>
      <c r="DS15" s="164">
        <v>-27.9</v>
      </c>
      <c r="DT15" s="164">
        <v>-28.28</v>
      </c>
      <c r="DU15" s="164">
        <v>88.48</v>
      </c>
      <c r="DV15" s="164">
        <v>57.1</v>
      </c>
      <c r="DW15" s="164">
        <v>108.8364</v>
      </c>
      <c r="DX15" s="164">
        <v>106.9091</v>
      </c>
      <c r="DY15" s="164">
        <v>1.5481</v>
      </c>
      <c r="DZ15" s="164">
        <v>1.4544999999999999</v>
      </c>
      <c r="EA15" s="164">
        <v>194.78100000000001</v>
      </c>
      <c r="EB15" s="164">
        <v>146.86539999999999</v>
      </c>
      <c r="EC15" s="164">
        <v>141.0651</v>
      </c>
      <c r="ED15" s="164">
        <v>142.86609999999999</v>
      </c>
      <c r="EE15" s="164">
        <v>49.2851</v>
      </c>
      <c r="EF15" s="164">
        <v>39.7209</v>
      </c>
      <c r="EG15" s="164">
        <v>-22.861000000000001</v>
      </c>
      <c r="EH15" s="164">
        <v>355.67570000000001</v>
      </c>
      <c r="EI15" s="164">
        <v>200.06870000000001</v>
      </c>
      <c r="EJ15" s="165"/>
      <c r="EK15" s="164">
        <v>-28.653700000000001</v>
      </c>
      <c r="EL15" s="164">
        <v>-26.3612</v>
      </c>
      <c r="EM15" s="164">
        <v>38.720500000000001</v>
      </c>
      <c r="EN15" s="164">
        <v>-33.667700000000004</v>
      </c>
      <c r="EO15" s="164">
        <v>-31.683800000000002</v>
      </c>
      <c r="EP15" s="164">
        <v>50.735999999999997</v>
      </c>
      <c r="EQ15" s="164">
        <v>-31.351900000000001</v>
      </c>
      <c r="ER15" s="164">
        <v>-31.874400000000001</v>
      </c>
      <c r="ES15" s="164">
        <v>-2.9618000000000002</v>
      </c>
      <c r="ET15" s="164">
        <v>0</v>
      </c>
      <c r="EU15" s="164">
        <v>-23.88</v>
      </c>
      <c r="EV15" s="164">
        <v>1</v>
      </c>
      <c r="EW15" s="164">
        <v>9.4107000000000003</v>
      </c>
      <c r="EX15" s="164">
        <v>-104.7392</v>
      </c>
      <c r="EY15" s="164">
        <v>-12.932600000000001</v>
      </c>
      <c r="EZ15" s="164">
        <v>-12.284700000000001</v>
      </c>
      <c r="FA15" s="164">
        <v>3.8144999999999998</v>
      </c>
      <c r="FB15" s="164">
        <v>-36.843600000000002</v>
      </c>
      <c r="FC15" s="164">
        <v>0</v>
      </c>
      <c r="FD15" s="165"/>
      <c r="FE15" s="164">
        <v>2.1539000000000001</v>
      </c>
      <c r="FF15" s="164">
        <v>2.1070000000000002</v>
      </c>
      <c r="FG15" s="164">
        <v>37.8508</v>
      </c>
      <c r="FH15" s="164">
        <v>39.528500000000001</v>
      </c>
      <c r="FI15" s="164">
        <v>37.071599999999997</v>
      </c>
      <c r="FJ15" s="164">
        <v>19.592400000000001</v>
      </c>
      <c r="FK15" s="164">
        <v>19.09</v>
      </c>
      <c r="FL15" s="164">
        <v>-5.8609999999999998</v>
      </c>
      <c r="FM15" s="164">
        <v>0</v>
      </c>
      <c r="FN15" s="164">
        <v>0.6573</v>
      </c>
      <c r="FO15" s="164">
        <v>-10.6944</v>
      </c>
      <c r="FP15" s="165"/>
      <c r="FQ15" s="164">
        <v>-6.6266999999999996</v>
      </c>
      <c r="FR15" s="164">
        <v>-19.170000000000002</v>
      </c>
      <c r="FS15" s="164">
        <v>15.003299999999999</v>
      </c>
      <c r="FT15" s="164">
        <v>0.79869999999999997</v>
      </c>
      <c r="FU15" s="164">
        <v>-9.5</v>
      </c>
      <c r="FV15" s="164">
        <v>20.43</v>
      </c>
      <c r="FW15" s="164">
        <v>0</v>
      </c>
      <c r="FX15" s="165"/>
      <c r="FY15" s="164">
        <v>-10.829000000000001</v>
      </c>
      <c r="FZ15" s="164">
        <v>4.4020000000000001</v>
      </c>
      <c r="GA15" s="165"/>
      <c r="GB15" s="164">
        <v>24.17</v>
      </c>
      <c r="GC15" s="164">
        <v>-1.6335</v>
      </c>
      <c r="GD15" s="164">
        <v>10.6851</v>
      </c>
      <c r="GE15" s="164">
        <v>12.63</v>
      </c>
      <c r="GF15" s="164">
        <v>63.769199999999998</v>
      </c>
      <c r="GG15" s="164">
        <v>23.3</v>
      </c>
      <c r="GH15" s="164">
        <v>-16.316299999999998</v>
      </c>
      <c r="GI15" s="164">
        <v>-9.8900000000000002E-2</v>
      </c>
      <c r="GJ15" s="165"/>
      <c r="GK15" s="164">
        <v>1.385</v>
      </c>
      <c r="GL15" s="165"/>
      <c r="GM15" s="165"/>
      <c r="GN15" s="164">
        <v>-6.8544</v>
      </c>
      <c r="GO15" s="164">
        <v>-21.950800000000001</v>
      </c>
      <c r="GP15" s="164">
        <v>21.306000000000001</v>
      </c>
      <c r="GQ15" s="164">
        <v>33.948900000000002</v>
      </c>
      <c r="GR15" s="164">
        <v>61.475200000000001</v>
      </c>
      <c r="GS15" s="164">
        <v>63.212800000000001</v>
      </c>
      <c r="GT15" s="164">
        <v>-109.9415</v>
      </c>
      <c r="GU15" s="164">
        <v>-15.9587</v>
      </c>
      <c r="GV15" s="164">
        <v>28.912600000000001</v>
      </c>
      <c r="GW15" s="164">
        <v>-34.676900000000003</v>
      </c>
      <c r="GX15" s="164">
        <v>11.955299999999999</v>
      </c>
      <c r="GY15" s="164">
        <v>3.5743</v>
      </c>
      <c r="GZ15" s="164">
        <v>3.3329</v>
      </c>
      <c r="HA15" s="164">
        <v>13</v>
      </c>
      <c r="HB15" s="164">
        <v>202.5078</v>
      </c>
      <c r="HC15" s="164">
        <v>202.95609999999999</v>
      </c>
      <c r="HD15" s="164">
        <v>178.1</v>
      </c>
      <c r="HE15" s="164">
        <v>-179.57929999999999</v>
      </c>
      <c r="HF15" s="164">
        <v>-365.51310000000001</v>
      </c>
      <c r="HG15" s="164">
        <v>365.61070000000001</v>
      </c>
      <c r="HH15" s="164">
        <v>368.23039999999997</v>
      </c>
      <c r="HI15" s="164">
        <v>-193.1003</v>
      </c>
      <c r="HJ15" s="164">
        <v>-192.0941</v>
      </c>
      <c r="HK15" s="164">
        <v>-53.978000000000002</v>
      </c>
      <c r="HL15" s="164">
        <v>-45.9741</v>
      </c>
      <c r="HM15" s="164">
        <v>82.262299999999996</v>
      </c>
      <c r="HN15" s="164">
        <v>81.695499999999996</v>
      </c>
      <c r="HO15" s="164">
        <v>-138.798</v>
      </c>
      <c r="HP15" s="164">
        <v>-140.63290000000001</v>
      </c>
      <c r="HQ15" s="164">
        <v>56.682099999999998</v>
      </c>
      <c r="HR15" s="164">
        <v>56.671100000000003</v>
      </c>
      <c r="HS15" s="164">
        <v>-40.608199999999997</v>
      </c>
      <c r="HT15" s="164">
        <v>-40.7819</v>
      </c>
      <c r="HU15" s="164">
        <v>91.12</v>
      </c>
      <c r="HV15" s="164">
        <v>90.24</v>
      </c>
      <c r="HW15" s="164">
        <v>60.8</v>
      </c>
      <c r="HX15" s="164">
        <v>59</v>
      </c>
      <c r="HY15" s="164">
        <v>21.412800000000001</v>
      </c>
      <c r="HZ15" s="164">
        <v>23.68</v>
      </c>
      <c r="IA15" s="164">
        <v>-326.30169999999998</v>
      </c>
      <c r="IB15" s="164">
        <v>94.466700000000003</v>
      </c>
      <c r="IC15" s="164">
        <v>94.724900000000005</v>
      </c>
      <c r="ID15" s="164">
        <v>11.6</v>
      </c>
      <c r="IE15" s="164">
        <v>14.4</v>
      </c>
      <c r="IF15" s="164">
        <v>-55.7</v>
      </c>
      <c r="IG15" s="164">
        <v>-59.2</v>
      </c>
      <c r="IH15" s="164">
        <v>1.6860999999999999</v>
      </c>
      <c r="II15" s="164">
        <v>1.4529000000000001</v>
      </c>
      <c r="IJ15" s="164">
        <v>-358.7287</v>
      </c>
      <c r="IK15" s="164">
        <v>-156.96360000000001</v>
      </c>
      <c r="IL15" s="164">
        <v>447.30220000000003</v>
      </c>
      <c r="IM15" s="164">
        <v>367.21719999999999</v>
      </c>
      <c r="IN15" s="165"/>
      <c r="IO15" s="164">
        <v>-354.2681</v>
      </c>
      <c r="IP15" s="164">
        <v>351.72949999999997</v>
      </c>
      <c r="IQ15" s="164">
        <v>-147.4442</v>
      </c>
      <c r="IR15" s="164">
        <v>-208.18549999999999</v>
      </c>
      <c r="IS15" s="164">
        <v>-350.5521</v>
      </c>
      <c r="IT15" s="164">
        <v>99.924499999999995</v>
      </c>
      <c r="IU15" s="164">
        <v>100.53789999999999</v>
      </c>
      <c r="IV15" s="164">
        <v>145.81549999999999</v>
      </c>
      <c r="IW15" s="164">
        <v>-436.3963</v>
      </c>
      <c r="IX15" s="164">
        <v>212.23150000000001</v>
      </c>
      <c r="IY15" s="164">
        <v>-223.28</v>
      </c>
      <c r="IZ15" s="164">
        <v>224.58439999999999</v>
      </c>
      <c r="JA15" s="164">
        <v>-9.5183999999999997</v>
      </c>
      <c r="JB15" s="165"/>
      <c r="JC15" s="164">
        <v>29.28</v>
      </c>
      <c r="JD15" s="164">
        <v>8.048</v>
      </c>
      <c r="JE15" s="164">
        <v>8.0429999999999993</v>
      </c>
      <c r="JF15" s="164">
        <v>-28.88</v>
      </c>
      <c r="JG15" s="164">
        <v>5.68</v>
      </c>
      <c r="JH15" s="165"/>
      <c r="JI15" s="164">
        <v>-6.1814</v>
      </c>
      <c r="JJ15" s="164">
        <v>-45.146900000000002</v>
      </c>
      <c r="JK15" s="164">
        <v>-6.1204000000000001</v>
      </c>
      <c r="JL15" s="164">
        <v>30.4</v>
      </c>
      <c r="JM15" s="164">
        <v>57.3</v>
      </c>
      <c r="JN15" s="164">
        <v>53.323999999999998</v>
      </c>
      <c r="JO15" s="165"/>
      <c r="JP15" s="165"/>
      <c r="JQ15" s="164">
        <v>53.809899999999999</v>
      </c>
      <c r="JR15" s="164">
        <v>53.583399999999997</v>
      </c>
      <c r="JS15" s="164">
        <v>52.825699999999998</v>
      </c>
      <c r="JT15" s="165"/>
      <c r="JU15" s="164">
        <v>-15.8</v>
      </c>
      <c r="JV15" s="164">
        <v>13.3666</v>
      </c>
      <c r="JW15" s="164">
        <v>5.21</v>
      </c>
      <c r="JX15" s="165"/>
      <c r="JY15" s="164">
        <v>-40.283799999999999</v>
      </c>
      <c r="JZ15" s="164">
        <v>76.555199999999999</v>
      </c>
      <c r="KA15" s="164">
        <v>54.014499999999998</v>
      </c>
      <c r="KB15" s="164">
        <v>-39.446399999999997</v>
      </c>
      <c r="KC15" s="164">
        <v>-74.903499999999994</v>
      </c>
      <c r="KD15" s="164">
        <v>44.200400000000002</v>
      </c>
      <c r="KE15" s="164">
        <v>30.497599999999998</v>
      </c>
      <c r="KF15" s="164">
        <v>7.2</v>
      </c>
      <c r="KG15" s="164">
        <v>-6.8</v>
      </c>
      <c r="KH15" s="165"/>
      <c r="KI15" s="164">
        <v>54.224499999999999</v>
      </c>
    </row>
    <row r="16" spans="1:295" ht="18" customHeight="1" x14ac:dyDescent="0.3">
      <c r="A16" s="161" t="s">
        <v>64</v>
      </c>
      <c r="B16" s="161" t="s">
        <v>773</v>
      </c>
      <c r="C16" s="166">
        <v>0</v>
      </c>
      <c r="D16" s="166">
        <v>14.4163</v>
      </c>
      <c r="E16" s="166">
        <v>-17.3142</v>
      </c>
      <c r="F16" s="166">
        <v>-39.414400000000001</v>
      </c>
      <c r="G16" s="166">
        <v>24.8323</v>
      </c>
      <c r="H16" s="167"/>
      <c r="I16" s="166">
        <v>27.494499999999999</v>
      </c>
      <c r="J16" s="167"/>
      <c r="K16" s="166">
        <v>37.238500000000002</v>
      </c>
      <c r="L16" s="166">
        <v>18.939399999999999</v>
      </c>
      <c r="M16" s="166">
        <v>18.563300000000002</v>
      </c>
      <c r="N16" s="166">
        <v>35.520000000000003</v>
      </c>
      <c r="O16" s="166">
        <v>-35.752000000000002</v>
      </c>
      <c r="P16" s="166">
        <v>33</v>
      </c>
      <c r="Q16" s="166">
        <v>16.559999999999999</v>
      </c>
      <c r="R16" s="166">
        <v>-30.8</v>
      </c>
      <c r="S16" s="166">
        <v>14.418100000000001</v>
      </c>
      <c r="T16" s="167"/>
      <c r="U16" s="166">
        <v>17.3369</v>
      </c>
      <c r="V16" s="166">
        <v>17.6602</v>
      </c>
      <c r="W16" s="166">
        <v>29.121099999999998</v>
      </c>
      <c r="X16" s="166">
        <v>17.117799999999999</v>
      </c>
      <c r="Y16" s="166">
        <v>5.4695999999999998</v>
      </c>
      <c r="Z16" s="166">
        <v>8.4108000000000001</v>
      </c>
      <c r="AA16" s="167"/>
      <c r="AB16" s="167"/>
      <c r="AC16" s="167"/>
      <c r="AD16" s="166">
        <v>-58.75</v>
      </c>
      <c r="AE16" s="167"/>
      <c r="AF16" s="166">
        <v>-35.520000000000003</v>
      </c>
      <c r="AG16" s="166">
        <v>35.200000000000003</v>
      </c>
      <c r="AH16" s="167"/>
      <c r="AI16" s="167"/>
      <c r="AJ16" s="166">
        <v>-28.67</v>
      </c>
      <c r="AK16" s="166">
        <v>-28.72</v>
      </c>
      <c r="AL16" s="166">
        <v>-49.56</v>
      </c>
      <c r="AM16" s="166">
        <v>28.77</v>
      </c>
      <c r="AN16" s="166">
        <v>28.99</v>
      </c>
      <c r="AO16" s="166">
        <v>12.223599999999999</v>
      </c>
      <c r="AP16" s="166">
        <v>6.1242999999999999</v>
      </c>
      <c r="AQ16" s="166">
        <v>46.790900000000001</v>
      </c>
      <c r="AR16" s="166">
        <v>48.2971</v>
      </c>
      <c r="AS16" s="166">
        <v>54.401000000000003</v>
      </c>
      <c r="AT16" s="166">
        <v>-31.7483</v>
      </c>
      <c r="AU16" s="166">
        <v>-30.811</v>
      </c>
      <c r="AV16" s="166">
        <v>6.1390000000000002</v>
      </c>
      <c r="AW16" s="166">
        <v>6.1288</v>
      </c>
      <c r="AX16" s="166">
        <v>48.359299999999998</v>
      </c>
      <c r="AY16" s="166">
        <v>49.296999999999997</v>
      </c>
      <c r="AZ16" s="166">
        <v>1.0632999999999999</v>
      </c>
      <c r="BA16" s="166">
        <v>4.6436000000000002</v>
      </c>
      <c r="BB16" s="166">
        <v>-312.23719999999997</v>
      </c>
      <c r="BC16" s="166">
        <v>-10.135999999999999</v>
      </c>
      <c r="BD16" s="166">
        <v>-12.9</v>
      </c>
      <c r="BE16" s="166">
        <v>-13.4</v>
      </c>
      <c r="BF16" s="166">
        <v>36.747300000000003</v>
      </c>
      <c r="BG16" s="166">
        <v>36.008800000000001</v>
      </c>
      <c r="BH16" s="166">
        <v>-3.6177000000000001</v>
      </c>
      <c r="BI16" s="167"/>
      <c r="BJ16" s="166">
        <v>-44.247</v>
      </c>
      <c r="BK16" s="166">
        <v>2.0011000000000001</v>
      </c>
      <c r="BL16" s="167"/>
      <c r="BM16" s="166">
        <v>1.4232</v>
      </c>
      <c r="BN16" s="166">
        <v>377.20859999999999</v>
      </c>
      <c r="BO16" s="166">
        <v>49.44</v>
      </c>
      <c r="BP16" s="166">
        <v>49.195799999999998</v>
      </c>
      <c r="BQ16" s="166">
        <v>-327.589</v>
      </c>
      <c r="BR16" s="166">
        <v>310.72820000000002</v>
      </c>
      <c r="BS16" s="167"/>
      <c r="BT16" s="166">
        <v>-37.990299999999998</v>
      </c>
      <c r="BU16" s="166">
        <v>40.859200000000001</v>
      </c>
      <c r="BV16" s="166">
        <v>67.331999999999994</v>
      </c>
      <c r="BW16" s="166">
        <v>25.7</v>
      </c>
      <c r="BX16" s="166">
        <v>25</v>
      </c>
      <c r="BY16" s="167"/>
      <c r="BZ16" s="166">
        <v>72.73</v>
      </c>
      <c r="CA16" s="166">
        <v>-15.132999999999999</v>
      </c>
      <c r="CB16" s="166">
        <v>-15.132999999999999</v>
      </c>
      <c r="CC16" s="166">
        <v>78.039699999999996</v>
      </c>
      <c r="CD16" s="166">
        <v>78.782700000000006</v>
      </c>
      <c r="CE16" s="166">
        <v>36.579900000000002</v>
      </c>
      <c r="CF16" s="166">
        <v>-19.501300000000001</v>
      </c>
      <c r="CG16" s="166">
        <v>-19.435099999999998</v>
      </c>
      <c r="CH16" s="166">
        <v>2.9201999999999999</v>
      </c>
      <c r="CI16" s="166">
        <v>-43.864100000000001</v>
      </c>
      <c r="CJ16" s="167"/>
      <c r="CK16" s="167"/>
      <c r="CL16" s="166">
        <v>53.8</v>
      </c>
      <c r="CM16" s="166">
        <v>85.6</v>
      </c>
      <c r="CN16" s="166">
        <v>-11.35</v>
      </c>
      <c r="CO16" s="166">
        <v>54.644599999999997</v>
      </c>
      <c r="CP16" s="166">
        <v>54.116100000000003</v>
      </c>
      <c r="CQ16" s="166">
        <v>53.746699999999997</v>
      </c>
      <c r="CR16" s="166">
        <v>-48.552900000000001</v>
      </c>
      <c r="CS16" s="166">
        <v>-47.322699999999998</v>
      </c>
      <c r="CT16" s="166">
        <v>32.518300000000004</v>
      </c>
      <c r="CU16" s="166">
        <v>-19.968399999999999</v>
      </c>
      <c r="CV16" s="166">
        <v>33.8733</v>
      </c>
      <c r="CW16" s="166">
        <v>9.6083999999999996</v>
      </c>
      <c r="CX16" s="166">
        <v>20.49</v>
      </c>
      <c r="CY16" s="166">
        <v>48.21</v>
      </c>
      <c r="CZ16" s="166">
        <v>32.116700000000002</v>
      </c>
      <c r="DA16" s="166">
        <v>30.033899999999999</v>
      </c>
      <c r="DB16" s="166">
        <v>-24.13</v>
      </c>
      <c r="DC16" s="167"/>
      <c r="DD16" s="166">
        <v>43.9405</v>
      </c>
      <c r="DE16" s="166">
        <v>43.423200000000001</v>
      </c>
      <c r="DF16" s="166">
        <v>-106.6859</v>
      </c>
      <c r="DG16" s="166">
        <v>-2.0000000000000001E-4</v>
      </c>
      <c r="DH16" s="166">
        <v>-14.5906</v>
      </c>
      <c r="DI16" s="167"/>
      <c r="DJ16" s="167"/>
      <c r="DK16" s="166">
        <v>25.3537</v>
      </c>
      <c r="DL16" s="167"/>
      <c r="DM16" s="166">
        <v>31.481000000000002</v>
      </c>
      <c r="DN16" s="166">
        <v>42.791699999999999</v>
      </c>
      <c r="DO16" s="166">
        <v>30</v>
      </c>
      <c r="DP16" s="166">
        <v>-2.91</v>
      </c>
      <c r="DQ16" s="166">
        <v>37.232999999999997</v>
      </c>
      <c r="DR16" s="166">
        <v>105.4135</v>
      </c>
      <c r="DS16" s="166">
        <v>-26.95</v>
      </c>
      <c r="DT16" s="166">
        <v>-27.55</v>
      </c>
      <c r="DU16" s="166">
        <v>85.91</v>
      </c>
      <c r="DV16" s="166">
        <v>57.63</v>
      </c>
      <c r="DW16" s="166">
        <v>104.56359999999999</v>
      </c>
      <c r="DX16" s="166">
        <v>103.6182</v>
      </c>
      <c r="DY16" s="166">
        <v>3.3576999999999999</v>
      </c>
      <c r="DZ16" s="166">
        <v>4.5454999999999997</v>
      </c>
      <c r="EA16" s="166">
        <v>191.6825</v>
      </c>
      <c r="EB16" s="166">
        <v>144.4744</v>
      </c>
      <c r="EC16" s="166">
        <v>138.45840000000001</v>
      </c>
      <c r="ED16" s="166">
        <v>141.58760000000001</v>
      </c>
      <c r="EE16" s="166">
        <v>70.090100000000007</v>
      </c>
      <c r="EF16" s="166">
        <v>62.510800000000003</v>
      </c>
      <c r="EG16" s="166">
        <v>-21.222000000000001</v>
      </c>
      <c r="EH16" s="166">
        <v>344.09010000000001</v>
      </c>
      <c r="EI16" s="166">
        <v>239.09119999999999</v>
      </c>
      <c r="EJ16" s="167"/>
      <c r="EK16" s="166">
        <v>-28.281400000000001</v>
      </c>
      <c r="EL16" s="166">
        <v>-26.044799999999999</v>
      </c>
      <c r="EM16" s="166">
        <v>8.4931999999999999</v>
      </c>
      <c r="EN16" s="166">
        <v>-39.327199999999998</v>
      </c>
      <c r="EO16" s="166">
        <v>-36.743499999999997</v>
      </c>
      <c r="EP16" s="166">
        <v>193.596</v>
      </c>
      <c r="EQ16" s="166">
        <v>-42.529000000000003</v>
      </c>
      <c r="ER16" s="166">
        <v>-43.159100000000002</v>
      </c>
      <c r="ES16" s="166">
        <v>-26.881</v>
      </c>
      <c r="ET16" s="166">
        <v>0</v>
      </c>
      <c r="EU16" s="166">
        <v>-24.45</v>
      </c>
      <c r="EV16" s="166">
        <v>98.3</v>
      </c>
      <c r="EW16" s="166">
        <v>5.8021000000000003</v>
      </c>
      <c r="EX16" s="166">
        <v>-101.0719</v>
      </c>
      <c r="EY16" s="166">
        <v>-12.2819</v>
      </c>
      <c r="EZ16" s="166">
        <v>-11.760300000000001</v>
      </c>
      <c r="FA16" s="166">
        <v>3.8441000000000001</v>
      </c>
      <c r="FB16" s="166">
        <v>-67.719399999999993</v>
      </c>
      <c r="FC16" s="166">
        <v>30.264500000000002</v>
      </c>
      <c r="FD16" s="167"/>
      <c r="FE16" s="166">
        <v>2.1606000000000001</v>
      </c>
      <c r="FF16" s="166">
        <v>2.1377000000000002</v>
      </c>
      <c r="FG16" s="166">
        <v>39.7652</v>
      </c>
      <c r="FH16" s="166">
        <v>40.102600000000002</v>
      </c>
      <c r="FI16" s="166">
        <v>38.7682</v>
      </c>
      <c r="FJ16" s="166">
        <v>13.731400000000001</v>
      </c>
      <c r="FK16" s="166">
        <v>13.898899999999999</v>
      </c>
      <c r="FL16" s="166">
        <v>-5.0236999999999998</v>
      </c>
      <c r="FM16" s="166">
        <v>-2.5962000000000001</v>
      </c>
      <c r="FN16" s="166">
        <v>-2.8304999999999998</v>
      </c>
      <c r="FO16" s="166">
        <v>-13.446099999999999</v>
      </c>
      <c r="FP16" s="167"/>
      <c r="FQ16" s="166">
        <v>-3.8946999999999998</v>
      </c>
      <c r="FR16" s="166">
        <v>-20.58</v>
      </c>
      <c r="FS16" s="166">
        <v>13.0745</v>
      </c>
      <c r="FT16" s="166">
        <v>0.76570000000000005</v>
      </c>
      <c r="FU16" s="166">
        <v>-8.1199999999999992</v>
      </c>
      <c r="FV16" s="166">
        <v>19.09</v>
      </c>
      <c r="FW16" s="167"/>
      <c r="FX16" s="167"/>
      <c r="FY16" s="167"/>
      <c r="FZ16" s="166">
        <v>4.3220000000000001</v>
      </c>
      <c r="GA16" s="166">
        <v>8.4558</v>
      </c>
      <c r="GB16" s="166">
        <v>24.92</v>
      </c>
      <c r="GC16" s="166">
        <v>3.4944000000000002</v>
      </c>
      <c r="GD16" s="166">
        <v>12.5204</v>
      </c>
      <c r="GE16" s="166">
        <v>12.17</v>
      </c>
      <c r="GF16" s="166">
        <v>64.206500000000005</v>
      </c>
      <c r="GG16" s="166">
        <v>24.6</v>
      </c>
      <c r="GH16" s="166">
        <v>-15.244899999999999</v>
      </c>
      <c r="GI16" s="166">
        <v>-0.50629999999999997</v>
      </c>
      <c r="GJ16" s="167"/>
      <c r="GK16" s="166">
        <v>1.3629</v>
      </c>
      <c r="GL16" s="167"/>
      <c r="GM16" s="167"/>
      <c r="GN16" s="166">
        <v>-6.3738000000000001</v>
      </c>
      <c r="GO16" s="166">
        <v>-21.057300000000001</v>
      </c>
      <c r="GP16" s="166">
        <v>21.2364</v>
      </c>
      <c r="GQ16" s="166">
        <v>32.772500000000001</v>
      </c>
      <c r="GR16" s="166">
        <v>59.3628</v>
      </c>
      <c r="GS16" s="166">
        <v>59.770400000000002</v>
      </c>
      <c r="GT16" s="166">
        <v>-104.7976</v>
      </c>
      <c r="GU16" s="166">
        <v>-15.754099999999999</v>
      </c>
      <c r="GV16" s="166">
        <v>28.120699999999999</v>
      </c>
      <c r="GW16" s="166">
        <v>-34.871899999999997</v>
      </c>
      <c r="GX16" s="166">
        <v>12.1494</v>
      </c>
      <c r="GY16" s="166">
        <v>3.4571000000000001</v>
      </c>
      <c r="GZ16" s="166">
        <v>3.2063000000000001</v>
      </c>
      <c r="HA16" s="167"/>
      <c r="HB16" s="166">
        <v>204.03059999999999</v>
      </c>
      <c r="HC16" s="166">
        <v>202.4222</v>
      </c>
      <c r="HD16" s="166">
        <v>179.4</v>
      </c>
      <c r="HE16" s="166">
        <v>-179.99969999999999</v>
      </c>
      <c r="HF16" s="166">
        <v>-371.97390000000001</v>
      </c>
      <c r="HG16" s="166">
        <v>373.23509999999999</v>
      </c>
      <c r="HH16" s="166">
        <v>367.79640000000001</v>
      </c>
      <c r="HI16" s="166">
        <v>-193.08930000000001</v>
      </c>
      <c r="HJ16" s="166">
        <v>-193.3175</v>
      </c>
      <c r="HK16" s="166">
        <v>-52.695399999999999</v>
      </c>
      <c r="HL16" s="166">
        <v>-42.808199999999999</v>
      </c>
      <c r="HM16" s="166">
        <v>80.454499999999996</v>
      </c>
      <c r="HN16" s="166">
        <v>80.179699999999997</v>
      </c>
      <c r="HO16" s="167"/>
      <c r="HP16" s="167"/>
      <c r="HQ16" s="166">
        <v>58.483899999999998</v>
      </c>
      <c r="HR16" s="166">
        <v>58.242199999999997</v>
      </c>
      <c r="HS16" s="166">
        <v>-40.8643</v>
      </c>
      <c r="HT16" s="166">
        <v>-40.323500000000003</v>
      </c>
      <c r="HU16" s="166">
        <v>88.47</v>
      </c>
      <c r="HV16" s="166">
        <v>88.16</v>
      </c>
      <c r="HW16" s="166">
        <v>60.3</v>
      </c>
      <c r="HX16" s="166">
        <v>60.1</v>
      </c>
      <c r="HY16" s="166">
        <v>21.5154</v>
      </c>
      <c r="HZ16" s="166">
        <v>24.24</v>
      </c>
      <c r="IA16" s="166">
        <v>-334.23360000000002</v>
      </c>
      <c r="IB16" s="166">
        <v>102.09229999999999</v>
      </c>
      <c r="IC16" s="166">
        <v>101.8625</v>
      </c>
      <c r="ID16" s="166">
        <v>12.2</v>
      </c>
      <c r="IE16" s="166">
        <v>13.8</v>
      </c>
      <c r="IF16" s="166">
        <v>-57.4</v>
      </c>
      <c r="IG16" s="166">
        <v>-60.3</v>
      </c>
      <c r="IH16" s="166">
        <v>1.5523</v>
      </c>
      <c r="II16" s="167"/>
      <c r="IJ16" s="166">
        <v>-362.23759999999999</v>
      </c>
      <c r="IK16" s="166">
        <v>-199.1953</v>
      </c>
      <c r="IL16" s="166">
        <v>442.6234</v>
      </c>
      <c r="IM16" s="166">
        <v>360.4683</v>
      </c>
      <c r="IN16" s="167"/>
      <c r="IO16" s="166">
        <v>-349.74849999999998</v>
      </c>
      <c r="IP16" s="166">
        <v>353.17599999999999</v>
      </c>
      <c r="IQ16" s="166">
        <v>-145.07550000000001</v>
      </c>
      <c r="IR16" s="166">
        <v>-208.97120000000001</v>
      </c>
      <c r="IS16" s="166">
        <v>-348.95170000000002</v>
      </c>
      <c r="IT16" s="166">
        <v>97.198599999999999</v>
      </c>
      <c r="IU16" s="166">
        <v>96.113399999999999</v>
      </c>
      <c r="IV16" s="166">
        <v>151.28460000000001</v>
      </c>
      <c r="IW16" s="166">
        <v>-431.0301</v>
      </c>
      <c r="IX16" s="166">
        <v>214.56059999999999</v>
      </c>
      <c r="IY16" s="166">
        <v>-220.33459999999999</v>
      </c>
      <c r="IZ16" s="166">
        <v>220.04159999999999</v>
      </c>
      <c r="JA16" s="166">
        <v>-10.465999999999999</v>
      </c>
      <c r="JB16" s="167"/>
      <c r="JC16" s="166">
        <v>29.04</v>
      </c>
      <c r="JD16" s="166">
        <v>8.14</v>
      </c>
      <c r="JE16" s="166">
        <v>8.1340000000000003</v>
      </c>
      <c r="JF16" s="166">
        <v>-27.92</v>
      </c>
      <c r="JG16" s="166">
        <v>6.16</v>
      </c>
      <c r="JH16" s="167"/>
      <c r="JI16" s="166">
        <v>-6.0044000000000004</v>
      </c>
      <c r="JJ16" s="166">
        <v>-44.795900000000003</v>
      </c>
      <c r="JK16" s="166">
        <v>-7.2648000000000001</v>
      </c>
      <c r="JL16" s="166">
        <v>30</v>
      </c>
      <c r="JM16" s="166">
        <v>56.173999999999999</v>
      </c>
      <c r="JN16" s="166">
        <v>57.944000000000003</v>
      </c>
      <c r="JO16" s="167"/>
      <c r="JP16" s="166">
        <v>13.602499999999999</v>
      </c>
      <c r="JQ16" s="166">
        <v>53.002699999999997</v>
      </c>
      <c r="JR16" s="166">
        <v>52.698700000000002</v>
      </c>
      <c r="JS16" s="166">
        <v>54.427</v>
      </c>
      <c r="JT16" s="167"/>
      <c r="JU16" s="166">
        <v>-11.3</v>
      </c>
      <c r="JV16" s="166">
        <v>13.176500000000001</v>
      </c>
      <c r="JW16" s="166">
        <v>5.27</v>
      </c>
      <c r="JX16" s="167"/>
      <c r="JY16" s="166">
        <v>-40.170699999999997</v>
      </c>
      <c r="JZ16" s="166">
        <v>74.128200000000007</v>
      </c>
      <c r="KA16" s="166">
        <v>53.1203</v>
      </c>
      <c r="KB16" s="166">
        <v>-40.050199999999997</v>
      </c>
      <c r="KC16" s="166">
        <v>-73.275099999999995</v>
      </c>
      <c r="KD16" s="166">
        <v>43.107500000000002</v>
      </c>
      <c r="KE16" s="166">
        <v>30.5305</v>
      </c>
      <c r="KF16" s="166">
        <v>2.7</v>
      </c>
      <c r="KG16" s="166">
        <v>-3</v>
      </c>
      <c r="KH16" s="167"/>
      <c r="KI16" s="166">
        <v>51.9313</v>
      </c>
    </row>
    <row r="17" spans="1:295" ht="18" customHeight="1" x14ac:dyDescent="0.3">
      <c r="A17" s="161" t="s">
        <v>64</v>
      </c>
      <c r="B17" s="161" t="s">
        <v>774</v>
      </c>
      <c r="C17" s="162">
        <v>0</v>
      </c>
      <c r="D17" s="163"/>
      <c r="E17" s="162">
        <v>-16.629100000000001</v>
      </c>
      <c r="F17" s="162">
        <v>7.3933</v>
      </c>
      <c r="G17" s="162">
        <v>25.168199999999999</v>
      </c>
      <c r="H17" s="163"/>
      <c r="I17" s="162">
        <v>28.287400000000002</v>
      </c>
      <c r="J17" s="163"/>
      <c r="K17" s="162">
        <v>37.629199999999997</v>
      </c>
      <c r="L17" s="162">
        <v>19.0474</v>
      </c>
      <c r="M17" s="162">
        <v>18.709499999999998</v>
      </c>
      <c r="N17" s="162">
        <v>28.86</v>
      </c>
      <c r="O17" s="162">
        <v>-34.530999999999999</v>
      </c>
      <c r="P17" s="162">
        <v>30.8</v>
      </c>
      <c r="Q17" s="163"/>
      <c r="R17" s="162">
        <v>-30.8</v>
      </c>
      <c r="S17" s="162">
        <v>14.3612</v>
      </c>
      <c r="T17" s="163"/>
      <c r="U17" s="162">
        <v>17.202500000000001</v>
      </c>
      <c r="V17" s="162">
        <v>17.6203</v>
      </c>
      <c r="W17" s="162">
        <v>28.918600000000001</v>
      </c>
      <c r="X17" s="162">
        <v>16.836400000000001</v>
      </c>
      <c r="Y17" s="162">
        <v>5.5164</v>
      </c>
      <c r="Z17" s="162">
        <v>7.5209000000000001</v>
      </c>
      <c r="AA17" s="163"/>
      <c r="AB17" s="163"/>
      <c r="AC17" s="163"/>
      <c r="AD17" s="162">
        <v>-63.03</v>
      </c>
      <c r="AE17" s="163"/>
      <c r="AF17" s="162">
        <v>-28.86</v>
      </c>
      <c r="AG17" s="162">
        <v>33</v>
      </c>
      <c r="AH17" s="163"/>
      <c r="AI17" s="163"/>
      <c r="AJ17" s="162">
        <v>-36.11</v>
      </c>
      <c r="AK17" s="162">
        <v>-35.630000000000003</v>
      </c>
      <c r="AL17" s="162">
        <v>-39.81</v>
      </c>
      <c r="AM17" s="162">
        <v>35.729999999999997</v>
      </c>
      <c r="AN17" s="162">
        <v>36.08</v>
      </c>
      <c r="AO17" s="162">
        <v>12.5402</v>
      </c>
      <c r="AP17" s="162">
        <v>5.8430999999999997</v>
      </c>
      <c r="AQ17" s="162">
        <v>46.453800000000001</v>
      </c>
      <c r="AR17" s="162">
        <v>47.484099999999998</v>
      </c>
      <c r="AS17" s="162">
        <v>59.315399999999997</v>
      </c>
      <c r="AT17" s="162">
        <v>-34.427500000000002</v>
      </c>
      <c r="AU17" s="162">
        <v>-38.689500000000002</v>
      </c>
      <c r="AV17" s="162">
        <v>30.855</v>
      </c>
      <c r="AW17" s="162">
        <v>28.371099999999998</v>
      </c>
      <c r="AX17" s="162">
        <v>49.430999999999997</v>
      </c>
      <c r="AY17" s="162">
        <v>50.502600000000001</v>
      </c>
      <c r="AZ17" s="162">
        <v>4.7275</v>
      </c>
      <c r="BA17" s="162">
        <v>25.7926</v>
      </c>
      <c r="BB17" s="162">
        <v>-374.09699999999998</v>
      </c>
      <c r="BC17" s="162">
        <v>-11.3276</v>
      </c>
      <c r="BD17" s="162">
        <v>-12.3</v>
      </c>
      <c r="BE17" s="162">
        <v>-12.8</v>
      </c>
      <c r="BF17" s="162">
        <v>43.640799999999999</v>
      </c>
      <c r="BG17" s="162">
        <v>43.174500000000002</v>
      </c>
      <c r="BH17" s="162">
        <v>-3.5125000000000002</v>
      </c>
      <c r="BI17" s="163"/>
      <c r="BJ17" s="162">
        <v>-50.293999999999997</v>
      </c>
      <c r="BK17" s="162">
        <v>1.3394999999999999</v>
      </c>
      <c r="BL17" s="163"/>
      <c r="BM17" s="162">
        <v>2.1560000000000001</v>
      </c>
      <c r="BN17" s="162">
        <v>436.38400000000001</v>
      </c>
      <c r="BO17" s="162">
        <v>48.677</v>
      </c>
      <c r="BP17" s="162">
        <v>48.982199999999999</v>
      </c>
      <c r="BQ17" s="162">
        <v>-349.66590000000002</v>
      </c>
      <c r="BR17" s="162">
        <v>344.24560000000002</v>
      </c>
      <c r="BS17" s="163"/>
      <c r="BT17" s="162">
        <v>-32.723399999999998</v>
      </c>
      <c r="BU17" s="162">
        <v>33.678899999999999</v>
      </c>
      <c r="BV17" s="162">
        <v>67.441800000000001</v>
      </c>
      <c r="BW17" s="162">
        <v>26.68</v>
      </c>
      <c r="BX17" s="162">
        <v>25.68</v>
      </c>
      <c r="BY17" s="162">
        <v>46.74</v>
      </c>
      <c r="BZ17" s="162">
        <v>73.459999999999994</v>
      </c>
      <c r="CA17" s="162">
        <v>-15.9367</v>
      </c>
      <c r="CB17" s="162">
        <v>-15.9367</v>
      </c>
      <c r="CC17" s="162">
        <v>80.077699999999993</v>
      </c>
      <c r="CD17" s="162">
        <v>80.619200000000006</v>
      </c>
      <c r="CE17" s="162">
        <v>34.920999999999999</v>
      </c>
      <c r="CF17" s="162">
        <v>-23.755700000000001</v>
      </c>
      <c r="CG17" s="162">
        <v>-23.899000000000001</v>
      </c>
      <c r="CH17" s="162">
        <v>2.2621000000000002</v>
      </c>
      <c r="CI17" s="162">
        <v>-49.218699999999998</v>
      </c>
      <c r="CJ17" s="163"/>
      <c r="CK17" s="163"/>
      <c r="CL17" s="162">
        <v>37.4</v>
      </c>
      <c r="CM17" s="162">
        <v>98.4</v>
      </c>
      <c r="CN17" s="162">
        <v>-11.32</v>
      </c>
      <c r="CO17" s="162">
        <v>49.241100000000003</v>
      </c>
      <c r="CP17" s="162">
        <v>48.632100000000001</v>
      </c>
      <c r="CQ17" s="162">
        <v>48.089300000000001</v>
      </c>
      <c r="CR17" s="162">
        <v>-57.637</v>
      </c>
      <c r="CS17" s="162">
        <v>-57.408499999999997</v>
      </c>
      <c r="CT17" s="162">
        <v>43.928199999999997</v>
      </c>
      <c r="CU17" s="162">
        <v>-21.982199999999999</v>
      </c>
      <c r="CV17" s="162">
        <v>45.543100000000003</v>
      </c>
      <c r="CW17" s="162">
        <v>9.8565000000000005</v>
      </c>
      <c r="CX17" s="162">
        <v>18.95</v>
      </c>
      <c r="CY17" s="162">
        <v>50.82</v>
      </c>
      <c r="CZ17" s="162">
        <v>32.116700000000002</v>
      </c>
      <c r="DA17" s="162">
        <v>30.473299999999998</v>
      </c>
      <c r="DB17" s="162">
        <v>-24.08</v>
      </c>
      <c r="DC17" s="162">
        <v>-3.7679</v>
      </c>
      <c r="DD17" s="162">
        <v>49.960700000000003</v>
      </c>
      <c r="DE17" s="162">
        <v>49.009700000000002</v>
      </c>
      <c r="DF17" s="162">
        <v>-120.4973</v>
      </c>
      <c r="DG17" s="162">
        <v>-2.0000000000000001E-4</v>
      </c>
      <c r="DH17" s="162">
        <v>-14.7273</v>
      </c>
      <c r="DI17" s="162">
        <v>-65.900000000000006</v>
      </c>
      <c r="DJ17" s="163"/>
      <c r="DK17" s="162">
        <v>25.238299999999999</v>
      </c>
      <c r="DL17" s="163"/>
      <c r="DM17" s="162">
        <v>33.8292</v>
      </c>
      <c r="DN17" s="162">
        <v>42.791699999999999</v>
      </c>
      <c r="DO17" s="163"/>
      <c r="DP17" s="162">
        <v>-3.44</v>
      </c>
      <c r="DQ17" s="162">
        <v>38.664000000000001</v>
      </c>
      <c r="DR17" s="162">
        <v>118.91679999999999</v>
      </c>
      <c r="DS17" s="162">
        <v>-27.2</v>
      </c>
      <c r="DT17" s="162">
        <v>-27.52</v>
      </c>
      <c r="DU17" s="162">
        <v>87.48</v>
      </c>
      <c r="DV17" s="162">
        <v>57.15</v>
      </c>
      <c r="DW17" s="162">
        <v>118.7636</v>
      </c>
      <c r="DX17" s="162">
        <v>119.6545</v>
      </c>
      <c r="DY17" s="162">
        <v>6.5297000000000001</v>
      </c>
      <c r="DZ17" s="162">
        <v>7.8273000000000001</v>
      </c>
      <c r="EA17" s="162">
        <v>204.22909999999999</v>
      </c>
      <c r="EB17" s="162">
        <v>155.64490000000001</v>
      </c>
      <c r="EC17" s="162">
        <v>149.40289999999999</v>
      </c>
      <c r="ED17" s="162">
        <v>150.702</v>
      </c>
      <c r="EE17" s="162">
        <v>76.888900000000007</v>
      </c>
      <c r="EF17" s="162">
        <v>70.052000000000007</v>
      </c>
      <c r="EG17" s="162">
        <v>-21.696999999999999</v>
      </c>
      <c r="EH17" s="162">
        <v>366.33449999999999</v>
      </c>
      <c r="EI17" s="162">
        <v>216.637</v>
      </c>
      <c r="EJ17" s="163"/>
      <c r="EK17" s="162">
        <v>-28.825900000000001</v>
      </c>
      <c r="EL17" s="162">
        <v>-25.9831</v>
      </c>
      <c r="EM17" s="162">
        <v>11.014799999999999</v>
      </c>
      <c r="EN17" s="162">
        <v>-47.737000000000002</v>
      </c>
      <c r="EO17" s="162">
        <v>-43.753700000000002</v>
      </c>
      <c r="EP17" s="162">
        <v>181.30799999999999</v>
      </c>
      <c r="EQ17" s="162">
        <v>-43.576900000000002</v>
      </c>
      <c r="ER17" s="162">
        <v>-44.414299999999997</v>
      </c>
      <c r="ES17" s="162">
        <v>-32.692</v>
      </c>
      <c r="ET17" s="162">
        <v>15.78</v>
      </c>
      <c r="EU17" s="162">
        <v>-25.25</v>
      </c>
      <c r="EV17" s="162">
        <v>109.5</v>
      </c>
      <c r="EW17" s="162">
        <v>5.6531000000000002</v>
      </c>
      <c r="EX17" s="162">
        <v>-117.23269999999999</v>
      </c>
      <c r="EY17" s="162">
        <v>-12.979900000000001</v>
      </c>
      <c r="EZ17" s="162">
        <v>-12.373699999999999</v>
      </c>
      <c r="FA17" s="162">
        <v>3.9430000000000001</v>
      </c>
      <c r="FB17" s="162">
        <v>-65.458799999999997</v>
      </c>
      <c r="FC17" s="162">
        <v>19.979099999999999</v>
      </c>
      <c r="FD17" s="163"/>
      <c r="FE17" s="162">
        <v>2.2029999999999998</v>
      </c>
      <c r="FF17" s="162">
        <v>2.1846999999999999</v>
      </c>
      <c r="FG17" s="162">
        <v>37.932000000000002</v>
      </c>
      <c r="FH17" s="162">
        <v>38.611499999999999</v>
      </c>
      <c r="FI17" s="162">
        <v>37.712000000000003</v>
      </c>
      <c r="FJ17" s="162">
        <v>15.908300000000001</v>
      </c>
      <c r="FK17" s="162">
        <v>15.573399999999999</v>
      </c>
      <c r="FL17" s="162">
        <v>-3.0142000000000002</v>
      </c>
      <c r="FM17" s="162">
        <v>-6.0453999999999999</v>
      </c>
      <c r="FN17" s="162">
        <v>-5.6818999999999997</v>
      </c>
      <c r="FO17" s="162">
        <v>-5.8628999999999998</v>
      </c>
      <c r="FP17" s="162">
        <v>0</v>
      </c>
      <c r="FQ17" s="162">
        <v>-8.5016999999999996</v>
      </c>
      <c r="FR17" s="162">
        <v>-17.88</v>
      </c>
      <c r="FS17" s="162">
        <v>15.076499999999999</v>
      </c>
      <c r="FT17" s="162">
        <v>0.81820000000000004</v>
      </c>
      <c r="FU17" s="162">
        <v>-9.65</v>
      </c>
      <c r="FV17" s="162">
        <v>19.45</v>
      </c>
      <c r="FW17" s="162">
        <v>0</v>
      </c>
      <c r="FX17" s="163"/>
      <c r="FY17" s="162">
        <v>-10.833</v>
      </c>
      <c r="FZ17" s="162">
        <v>4.3520000000000003</v>
      </c>
      <c r="GA17" s="162">
        <v>10.3696</v>
      </c>
      <c r="GB17" s="162">
        <v>24.77</v>
      </c>
      <c r="GC17" s="162">
        <v>-5.5831</v>
      </c>
      <c r="GD17" s="162">
        <v>4.3776999999999999</v>
      </c>
      <c r="GE17" s="162">
        <v>12.58</v>
      </c>
      <c r="GF17" s="162">
        <v>65.981099999999998</v>
      </c>
      <c r="GG17" s="162">
        <v>22.7</v>
      </c>
      <c r="GH17" s="162">
        <v>-16.634499999999999</v>
      </c>
      <c r="GI17" s="162">
        <v>-0.73860000000000003</v>
      </c>
      <c r="GJ17" s="163"/>
      <c r="GK17" s="162">
        <v>1.3825000000000001</v>
      </c>
      <c r="GL17" s="163"/>
      <c r="GM17" s="163"/>
      <c r="GN17" s="162">
        <v>-5.9372999999999996</v>
      </c>
      <c r="GO17" s="162">
        <v>-22.8642</v>
      </c>
      <c r="GP17" s="162">
        <v>21.657599999999999</v>
      </c>
      <c r="GQ17" s="162">
        <v>34.201000000000001</v>
      </c>
      <c r="GR17" s="162">
        <v>60.7928</v>
      </c>
      <c r="GS17" s="162">
        <v>62.143000000000001</v>
      </c>
      <c r="GT17" s="162">
        <v>-114.691</v>
      </c>
      <c r="GU17" s="162">
        <v>-15.7218</v>
      </c>
      <c r="GV17" s="162">
        <v>29.952999999999999</v>
      </c>
      <c r="GW17" s="162">
        <v>-34.956299999999999</v>
      </c>
      <c r="GX17" s="162">
        <v>11.5374</v>
      </c>
      <c r="GY17" s="162">
        <v>3.6915</v>
      </c>
      <c r="GZ17" s="162">
        <v>3.4489000000000001</v>
      </c>
      <c r="HA17" s="163"/>
      <c r="HB17" s="162">
        <v>200.99709999999999</v>
      </c>
      <c r="HC17" s="162">
        <v>200.3066</v>
      </c>
      <c r="HD17" s="162">
        <v>179.4</v>
      </c>
      <c r="HE17" s="162">
        <v>-179.17959999999999</v>
      </c>
      <c r="HF17" s="162">
        <v>-365.90410000000003</v>
      </c>
      <c r="HG17" s="162">
        <v>367.59309999999999</v>
      </c>
      <c r="HH17" s="162">
        <v>366.26479999999998</v>
      </c>
      <c r="HI17" s="162">
        <v>-192.80170000000001</v>
      </c>
      <c r="HJ17" s="162">
        <v>-192.0658</v>
      </c>
      <c r="HK17" s="162">
        <v>-53.127699999999997</v>
      </c>
      <c r="HL17" s="162">
        <v>-45.027799999999999</v>
      </c>
      <c r="HM17" s="162">
        <v>79.610799999999998</v>
      </c>
      <c r="HN17" s="162">
        <v>83.706800000000001</v>
      </c>
      <c r="HO17" s="163"/>
      <c r="HP17" s="163"/>
      <c r="HQ17" s="162">
        <v>59.0002</v>
      </c>
      <c r="HR17" s="162">
        <v>58.121299999999998</v>
      </c>
      <c r="HS17" s="162">
        <v>-42.076000000000001</v>
      </c>
      <c r="HT17" s="162">
        <v>-41.608699999999999</v>
      </c>
      <c r="HU17" s="162">
        <v>89.67</v>
      </c>
      <c r="HV17" s="162">
        <v>89.39</v>
      </c>
      <c r="HW17" s="162">
        <v>59</v>
      </c>
      <c r="HX17" s="162">
        <v>59.2</v>
      </c>
      <c r="HY17" s="162">
        <v>21.310300000000002</v>
      </c>
      <c r="HZ17" s="162">
        <v>25.52</v>
      </c>
      <c r="IA17" s="162">
        <v>-323.45699999999999</v>
      </c>
      <c r="IB17" s="162">
        <v>97.353300000000004</v>
      </c>
      <c r="IC17" s="162">
        <v>96.170500000000004</v>
      </c>
      <c r="ID17" s="162">
        <v>12.2</v>
      </c>
      <c r="IE17" s="162">
        <v>12.6</v>
      </c>
      <c r="IF17" s="162">
        <v>-55.7</v>
      </c>
      <c r="IG17" s="162">
        <v>-58.7</v>
      </c>
      <c r="IH17" s="163"/>
      <c r="II17" s="163"/>
      <c r="IJ17" s="162">
        <v>-364.10919999999999</v>
      </c>
      <c r="IK17" s="162">
        <v>-180.00579999999999</v>
      </c>
      <c r="IL17" s="162">
        <v>440.27769999999998</v>
      </c>
      <c r="IM17" s="162">
        <v>359.77780000000001</v>
      </c>
      <c r="IN17" s="163"/>
      <c r="IO17" s="162">
        <v>-351.9307</v>
      </c>
      <c r="IP17" s="162">
        <v>348.97160000000002</v>
      </c>
      <c r="IQ17" s="162">
        <v>-145.28129999999999</v>
      </c>
      <c r="IR17" s="162">
        <v>-204.2449</v>
      </c>
      <c r="IS17" s="162">
        <v>-344.20409999999998</v>
      </c>
      <c r="IT17" s="162">
        <v>98.443299999999994</v>
      </c>
      <c r="IU17" s="162">
        <v>96.335899999999995</v>
      </c>
      <c r="IV17" s="162">
        <v>145.46420000000001</v>
      </c>
      <c r="IW17" s="162">
        <v>-432.59469999999999</v>
      </c>
      <c r="IX17" s="162">
        <v>208.59909999999999</v>
      </c>
      <c r="IY17" s="162">
        <v>-219.2252</v>
      </c>
      <c r="IZ17" s="162">
        <v>218.12119999999999</v>
      </c>
      <c r="JA17" s="162">
        <v>-9.5706000000000007</v>
      </c>
      <c r="JB17" s="163"/>
      <c r="JC17" s="162">
        <v>27.92</v>
      </c>
      <c r="JD17" s="162">
        <v>8.0540000000000003</v>
      </c>
      <c r="JE17" s="162">
        <v>8.0090000000000003</v>
      </c>
      <c r="JF17" s="162">
        <v>-28.24</v>
      </c>
      <c r="JG17" s="162">
        <v>5.44</v>
      </c>
      <c r="JH17" s="163"/>
      <c r="JI17" s="162">
        <v>-5.3879999999999999</v>
      </c>
      <c r="JJ17" s="162">
        <v>-44.356400000000001</v>
      </c>
      <c r="JK17" s="162">
        <v>-7.5578000000000003</v>
      </c>
      <c r="JL17" s="162">
        <v>28.5</v>
      </c>
      <c r="JM17" s="162">
        <v>53.031999999999996</v>
      </c>
      <c r="JN17" s="162">
        <v>55.1</v>
      </c>
      <c r="JO17" s="163"/>
      <c r="JP17" s="163"/>
      <c r="JQ17" s="162">
        <v>53.555199999999999</v>
      </c>
      <c r="JR17" s="162">
        <v>52.678899999999999</v>
      </c>
      <c r="JS17" s="162">
        <v>52.934699999999999</v>
      </c>
      <c r="JT17" s="163"/>
      <c r="JU17" s="162">
        <v>-13.4</v>
      </c>
      <c r="JV17" s="162">
        <v>13.1158</v>
      </c>
      <c r="JW17" s="162">
        <v>5.26</v>
      </c>
      <c r="JX17" s="163"/>
      <c r="JY17" s="162">
        <v>-43.000599999999999</v>
      </c>
      <c r="JZ17" s="162">
        <v>75.296800000000005</v>
      </c>
      <c r="KA17" s="162">
        <v>53.922600000000003</v>
      </c>
      <c r="KB17" s="162">
        <v>-42.536099999999998</v>
      </c>
      <c r="KC17" s="162">
        <v>-74.440100000000001</v>
      </c>
      <c r="KD17" s="162">
        <v>44.280999999999999</v>
      </c>
      <c r="KE17" s="162">
        <v>30.185400000000001</v>
      </c>
      <c r="KF17" s="162">
        <v>2</v>
      </c>
      <c r="KG17" s="162">
        <v>-4</v>
      </c>
      <c r="KH17" s="163"/>
      <c r="KI17" s="162">
        <v>54.6447</v>
      </c>
    </row>
    <row r="18" spans="1:295" ht="18" customHeight="1" x14ac:dyDescent="0.3">
      <c r="A18" s="161" t="s">
        <v>64</v>
      </c>
      <c r="B18" s="161" t="s">
        <v>775</v>
      </c>
      <c r="C18" s="164">
        <v>0</v>
      </c>
      <c r="D18" s="164">
        <v>14.563800000000001</v>
      </c>
      <c r="E18" s="164">
        <v>-16.8066</v>
      </c>
      <c r="F18" s="164">
        <v>7.9146000000000001</v>
      </c>
      <c r="G18" s="164">
        <v>25.232500000000002</v>
      </c>
      <c r="H18" s="165"/>
      <c r="I18" s="164">
        <v>29.0745</v>
      </c>
      <c r="J18" s="165"/>
      <c r="K18" s="164">
        <v>38.239199999999997</v>
      </c>
      <c r="L18" s="164">
        <v>19.473400000000002</v>
      </c>
      <c r="M18" s="164">
        <v>18.865400000000001</v>
      </c>
      <c r="N18" s="164">
        <v>35.520000000000003</v>
      </c>
      <c r="O18" s="164">
        <v>-37.603999999999999</v>
      </c>
      <c r="P18" s="164">
        <v>33</v>
      </c>
      <c r="Q18" s="164">
        <v>17.388000000000002</v>
      </c>
      <c r="R18" s="164">
        <v>-33</v>
      </c>
      <c r="S18" s="164">
        <v>14.457599999999999</v>
      </c>
      <c r="T18" s="165"/>
      <c r="U18" s="164">
        <v>16.561399999999999</v>
      </c>
      <c r="V18" s="164">
        <v>16.692900000000002</v>
      </c>
      <c r="W18" s="164">
        <v>27.9575</v>
      </c>
      <c r="X18" s="164">
        <v>17.0016</v>
      </c>
      <c r="Y18" s="164">
        <v>1.7662</v>
      </c>
      <c r="Z18" s="164">
        <v>7.6380999999999997</v>
      </c>
      <c r="AA18" s="165"/>
      <c r="AB18" s="165"/>
      <c r="AC18" s="165"/>
      <c r="AD18" s="164">
        <v>-56.69</v>
      </c>
      <c r="AE18" s="165"/>
      <c r="AF18" s="164">
        <v>-35.520000000000003</v>
      </c>
      <c r="AG18" s="164">
        <v>35.200000000000003</v>
      </c>
      <c r="AH18" s="165"/>
      <c r="AI18" s="165"/>
      <c r="AJ18" s="164">
        <v>-25.91</v>
      </c>
      <c r="AK18" s="164">
        <v>-26</v>
      </c>
      <c r="AL18" s="164">
        <v>-50.48</v>
      </c>
      <c r="AM18" s="164">
        <v>25.83</v>
      </c>
      <c r="AN18" s="164">
        <v>27.01</v>
      </c>
      <c r="AO18" s="164">
        <v>12.2311</v>
      </c>
      <c r="AP18" s="164">
        <v>5.7545999999999999</v>
      </c>
      <c r="AQ18" s="164">
        <v>47.696100000000001</v>
      </c>
      <c r="AR18" s="164">
        <v>49.337000000000003</v>
      </c>
      <c r="AS18" s="164">
        <v>58.6738</v>
      </c>
      <c r="AT18" s="164">
        <v>-33.7577</v>
      </c>
      <c r="AU18" s="164">
        <v>-36.438800000000001</v>
      </c>
      <c r="AV18" s="164">
        <v>24.3308</v>
      </c>
      <c r="AW18" s="164">
        <v>25.725300000000001</v>
      </c>
      <c r="AX18" s="164">
        <v>54.119500000000002</v>
      </c>
      <c r="AY18" s="164">
        <v>52.110100000000003</v>
      </c>
      <c r="AZ18" s="164">
        <v>4.2039999999999997</v>
      </c>
      <c r="BA18" s="164">
        <v>11.2683</v>
      </c>
      <c r="BB18" s="164">
        <v>-382.78820000000002</v>
      </c>
      <c r="BC18" s="164">
        <v>-11.330399999999999</v>
      </c>
      <c r="BD18" s="164">
        <v>-12.4</v>
      </c>
      <c r="BE18" s="164">
        <v>-13.2</v>
      </c>
      <c r="BF18" s="164">
        <v>40.966200000000001</v>
      </c>
      <c r="BG18" s="164">
        <v>39.726599999999998</v>
      </c>
      <c r="BH18" s="164">
        <v>-3.1570999999999998</v>
      </c>
      <c r="BI18" s="165"/>
      <c r="BJ18" s="164">
        <v>-60.119799999999998</v>
      </c>
      <c r="BK18" s="164">
        <v>0.9788</v>
      </c>
      <c r="BL18" s="165"/>
      <c r="BM18" s="164">
        <v>2.5682</v>
      </c>
      <c r="BN18" s="164">
        <v>444.25779999999997</v>
      </c>
      <c r="BO18" s="164">
        <v>50.019799999999996</v>
      </c>
      <c r="BP18" s="164">
        <v>49.867199999999997</v>
      </c>
      <c r="BQ18" s="164">
        <v>-365.56099999999998</v>
      </c>
      <c r="BR18" s="164">
        <v>349.33479999999997</v>
      </c>
      <c r="BS18" s="165"/>
      <c r="BT18" s="164">
        <v>-33.047600000000003</v>
      </c>
      <c r="BU18" s="164">
        <v>32.431800000000003</v>
      </c>
      <c r="BV18" s="164">
        <v>68.729200000000006</v>
      </c>
      <c r="BW18" s="164">
        <v>27.08</v>
      </c>
      <c r="BX18" s="164">
        <v>25.89</v>
      </c>
      <c r="BY18" s="164">
        <v>47.23</v>
      </c>
      <c r="BZ18" s="164">
        <v>74.209999999999994</v>
      </c>
      <c r="CA18" s="164">
        <v>2.0135000000000001</v>
      </c>
      <c r="CB18" s="164">
        <v>1.4777</v>
      </c>
      <c r="CC18" s="164">
        <v>67.1601</v>
      </c>
      <c r="CD18" s="164">
        <v>68.044300000000007</v>
      </c>
      <c r="CE18" s="164">
        <v>36.903500000000001</v>
      </c>
      <c r="CF18" s="164">
        <v>-23.113099999999999</v>
      </c>
      <c r="CG18" s="164">
        <v>-22.0943</v>
      </c>
      <c r="CH18" s="164">
        <v>5.8956999999999997</v>
      </c>
      <c r="CI18" s="164">
        <v>-52.918300000000002</v>
      </c>
      <c r="CJ18" s="165"/>
      <c r="CK18" s="165"/>
      <c r="CL18" s="164">
        <v>31.2</v>
      </c>
      <c r="CM18" s="164">
        <v>105.5</v>
      </c>
      <c r="CN18" s="164">
        <v>-11.3</v>
      </c>
      <c r="CO18" s="164">
        <v>49.339399999999998</v>
      </c>
      <c r="CP18" s="164">
        <v>48.000500000000002</v>
      </c>
      <c r="CQ18" s="164">
        <v>47.547800000000002</v>
      </c>
      <c r="CR18" s="164">
        <v>-60.256100000000004</v>
      </c>
      <c r="CS18" s="164">
        <v>-58.6511</v>
      </c>
      <c r="CT18" s="164">
        <v>46.423299999999998</v>
      </c>
      <c r="CU18" s="164">
        <v>-23.4756</v>
      </c>
      <c r="CV18" s="164">
        <v>48.072600000000001</v>
      </c>
      <c r="CW18" s="164">
        <v>9.9027999999999992</v>
      </c>
      <c r="CX18" s="164">
        <v>20.28</v>
      </c>
      <c r="CY18" s="164">
        <v>52.2</v>
      </c>
      <c r="CZ18" s="164">
        <v>32.5854</v>
      </c>
      <c r="DA18" s="164">
        <v>30.473299999999998</v>
      </c>
      <c r="DB18" s="164">
        <v>-24.39</v>
      </c>
      <c r="DC18" s="164">
        <v>-3.7679</v>
      </c>
      <c r="DD18" s="164">
        <v>53.139299999999999</v>
      </c>
      <c r="DE18" s="164">
        <v>52.875399999999999</v>
      </c>
      <c r="DF18" s="164">
        <v>-137.048</v>
      </c>
      <c r="DG18" s="164">
        <v>-2.0000000000000001E-4</v>
      </c>
      <c r="DH18" s="164">
        <v>-14.863799999999999</v>
      </c>
      <c r="DI18" s="165"/>
      <c r="DJ18" s="165"/>
      <c r="DK18" s="164">
        <v>24.947199999999999</v>
      </c>
      <c r="DL18" s="164">
        <v>30.770900000000001</v>
      </c>
      <c r="DM18" s="164">
        <v>36.647100000000002</v>
      </c>
      <c r="DN18" s="164">
        <v>43.9636</v>
      </c>
      <c r="DO18" s="164">
        <v>30.31</v>
      </c>
      <c r="DP18" s="164">
        <v>-4.5599999999999996</v>
      </c>
      <c r="DQ18" s="164">
        <v>39.42</v>
      </c>
      <c r="DR18" s="164">
        <v>134.96770000000001</v>
      </c>
      <c r="DS18" s="164">
        <v>-27.81</v>
      </c>
      <c r="DT18" s="164">
        <v>-28.1</v>
      </c>
      <c r="DU18" s="164">
        <v>89.66</v>
      </c>
      <c r="DV18" s="164">
        <v>56.4</v>
      </c>
      <c r="DW18" s="164">
        <v>137.74549999999999</v>
      </c>
      <c r="DX18" s="164">
        <v>130.8545</v>
      </c>
      <c r="DY18" s="164">
        <v>24.9938</v>
      </c>
      <c r="DZ18" s="164">
        <v>24.127300000000002</v>
      </c>
      <c r="EA18" s="164">
        <v>224.06890000000001</v>
      </c>
      <c r="EB18" s="164">
        <v>175.4205</v>
      </c>
      <c r="EC18" s="164">
        <v>166.1662</v>
      </c>
      <c r="ED18" s="164">
        <v>170.12110000000001</v>
      </c>
      <c r="EE18" s="164">
        <v>62.578600000000002</v>
      </c>
      <c r="EF18" s="164">
        <v>46.849699999999999</v>
      </c>
      <c r="EG18" s="164">
        <v>-22.161000000000001</v>
      </c>
      <c r="EH18" s="164">
        <v>380.1902</v>
      </c>
      <c r="EI18" s="164">
        <v>215.40520000000001</v>
      </c>
      <c r="EJ18" s="165"/>
      <c r="EK18" s="164">
        <v>-28.548200000000001</v>
      </c>
      <c r="EL18" s="164">
        <v>-26.753599999999999</v>
      </c>
      <c r="EM18" s="164">
        <v>12.372</v>
      </c>
      <c r="EN18" s="164">
        <v>-44.2517</v>
      </c>
      <c r="EO18" s="164">
        <v>-40.637700000000002</v>
      </c>
      <c r="EP18" s="164">
        <v>141.37200000000001</v>
      </c>
      <c r="EQ18" s="164">
        <v>-28.9649</v>
      </c>
      <c r="ER18" s="164">
        <v>-28.898700000000002</v>
      </c>
      <c r="ES18" s="164">
        <v>-17.2576</v>
      </c>
      <c r="ET18" s="164">
        <v>0</v>
      </c>
      <c r="EU18" s="164">
        <v>-17.71</v>
      </c>
      <c r="EV18" s="164">
        <v>75.599999999999994</v>
      </c>
      <c r="EW18" s="164">
        <v>6.1052</v>
      </c>
      <c r="EX18" s="164">
        <v>-112.0193</v>
      </c>
      <c r="EY18" s="164">
        <v>-12.6991</v>
      </c>
      <c r="EZ18" s="164">
        <v>-12.0562</v>
      </c>
      <c r="FA18" s="164">
        <v>3.9872000000000001</v>
      </c>
      <c r="FB18" s="164">
        <v>-49.6691</v>
      </c>
      <c r="FC18" s="164">
        <v>12.9504</v>
      </c>
      <c r="FD18" s="165"/>
      <c r="FE18" s="164">
        <v>2.2199</v>
      </c>
      <c r="FF18" s="164">
        <v>2.1762999999999999</v>
      </c>
      <c r="FG18" s="164">
        <v>38.743400000000001</v>
      </c>
      <c r="FH18" s="164">
        <v>39.1036</v>
      </c>
      <c r="FI18" s="164">
        <v>38.294400000000003</v>
      </c>
      <c r="FJ18" s="164">
        <v>2.5118</v>
      </c>
      <c r="FK18" s="164">
        <v>3.0142000000000002</v>
      </c>
      <c r="FL18" s="164">
        <v>52.246400000000001</v>
      </c>
      <c r="FM18" s="164">
        <v>-22.749500000000001</v>
      </c>
      <c r="FN18" s="164">
        <v>-22.293900000000001</v>
      </c>
      <c r="FO18" s="164">
        <v>39.097299999999997</v>
      </c>
      <c r="FP18" s="164">
        <v>52.613399999999999</v>
      </c>
      <c r="FQ18" s="164">
        <v>-3.0596999999999999</v>
      </c>
      <c r="FR18" s="164">
        <v>-10.53</v>
      </c>
      <c r="FS18" s="164">
        <v>15.1717</v>
      </c>
      <c r="FT18" s="164">
        <v>0.81940000000000002</v>
      </c>
      <c r="FU18" s="164">
        <v>-9.5399999999999991</v>
      </c>
      <c r="FV18" s="164">
        <v>18.21</v>
      </c>
      <c r="FW18" s="164">
        <v>0</v>
      </c>
      <c r="FX18" s="165"/>
      <c r="FY18" s="164">
        <v>-10.706</v>
      </c>
      <c r="FZ18" s="164">
        <v>4.3380000000000001</v>
      </c>
      <c r="GA18" s="165"/>
      <c r="GB18" s="164">
        <v>22.31</v>
      </c>
      <c r="GC18" s="164">
        <v>-54.416699999999999</v>
      </c>
      <c r="GD18" s="164">
        <v>-38.7239</v>
      </c>
      <c r="GE18" s="164">
        <v>13.74</v>
      </c>
      <c r="GF18" s="164">
        <v>56.751899999999999</v>
      </c>
      <c r="GG18" s="164">
        <v>22</v>
      </c>
      <c r="GH18" s="164">
        <v>-14.261100000000001</v>
      </c>
      <c r="GI18" s="164">
        <v>-1.0815999999999999</v>
      </c>
      <c r="GJ18" s="165"/>
      <c r="GK18" s="164">
        <v>1.3857999999999999</v>
      </c>
      <c r="GL18" s="165"/>
      <c r="GM18" s="165"/>
      <c r="GN18" s="164">
        <v>-6.1369999999999996</v>
      </c>
      <c r="GO18" s="164">
        <v>-20.370999999999999</v>
      </c>
      <c r="GP18" s="164">
        <v>20.277899999999999</v>
      </c>
      <c r="GQ18" s="164">
        <v>31.932200000000002</v>
      </c>
      <c r="GR18" s="164">
        <v>59.9512</v>
      </c>
      <c r="GS18" s="164">
        <v>61.0749</v>
      </c>
      <c r="GT18" s="164">
        <v>-92.421199999999999</v>
      </c>
      <c r="GU18" s="164">
        <v>-15.966799999999999</v>
      </c>
      <c r="GV18" s="164">
        <v>28.333500000000001</v>
      </c>
      <c r="GW18" s="164">
        <v>-35.611899999999999</v>
      </c>
      <c r="GX18" s="164">
        <v>11.7319</v>
      </c>
      <c r="GY18" s="164">
        <v>4.6289999999999996</v>
      </c>
      <c r="GZ18" s="164">
        <v>4.3137999999999996</v>
      </c>
      <c r="HA18" s="164">
        <v>14</v>
      </c>
      <c r="HB18" s="164">
        <v>208.45679999999999</v>
      </c>
      <c r="HC18" s="164">
        <v>207.56559999999999</v>
      </c>
      <c r="HD18" s="164">
        <v>178.9</v>
      </c>
      <c r="HE18" s="164">
        <v>-180.77160000000001</v>
      </c>
      <c r="HF18" s="164">
        <v>-362.7978</v>
      </c>
      <c r="HG18" s="164">
        <v>364.66309999999999</v>
      </c>
      <c r="HH18" s="164">
        <v>359.03809999999999</v>
      </c>
      <c r="HI18" s="164">
        <v>-197.0275</v>
      </c>
      <c r="HJ18" s="164">
        <v>-197.04580000000001</v>
      </c>
      <c r="HK18" s="164">
        <v>-50.602699999999999</v>
      </c>
      <c r="HL18" s="164">
        <v>-42.101100000000002</v>
      </c>
      <c r="HM18" s="164">
        <v>84.658799999999999</v>
      </c>
      <c r="HN18" s="164">
        <v>83.895600000000002</v>
      </c>
      <c r="HO18" s="165"/>
      <c r="HP18" s="165"/>
      <c r="HQ18" s="164">
        <v>58.242199999999997</v>
      </c>
      <c r="HR18" s="164">
        <v>58.209200000000003</v>
      </c>
      <c r="HS18" s="164">
        <v>-43.1648</v>
      </c>
      <c r="HT18" s="164">
        <v>-42.461199999999998</v>
      </c>
      <c r="HU18" s="164">
        <v>95.11</v>
      </c>
      <c r="HV18" s="164">
        <v>95.09</v>
      </c>
      <c r="HW18" s="164">
        <v>59.9</v>
      </c>
      <c r="HX18" s="164">
        <v>60</v>
      </c>
      <c r="HY18" s="164">
        <v>21.412800000000001</v>
      </c>
      <c r="HZ18" s="164">
        <v>26.48</v>
      </c>
      <c r="IA18" s="164">
        <v>-329.83580000000001</v>
      </c>
      <c r="IB18" s="164">
        <v>98.784000000000006</v>
      </c>
      <c r="IC18" s="164">
        <v>98.556600000000003</v>
      </c>
      <c r="ID18" s="164">
        <v>12.8</v>
      </c>
      <c r="IE18" s="164">
        <v>14.8</v>
      </c>
      <c r="IF18" s="164">
        <v>-57.4</v>
      </c>
      <c r="IG18" s="164">
        <v>-59.5</v>
      </c>
      <c r="IH18" s="165"/>
      <c r="II18" s="164">
        <v>1.2412000000000001</v>
      </c>
      <c r="IJ18" s="164">
        <v>-355.24529999999999</v>
      </c>
      <c r="IK18" s="164">
        <v>-171.7756</v>
      </c>
      <c r="IL18" s="164">
        <v>462.24770000000001</v>
      </c>
      <c r="IM18" s="164">
        <v>377.74149999999997</v>
      </c>
      <c r="IN18" s="165"/>
      <c r="IO18" s="164">
        <v>-372.4239</v>
      </c>
      <c r="IP18" s="164">
        <v>364.07479999999998</v>
      </c>
      <c r="IQ18" s="164">
        <v>-144.047</v>
      </c>
      <c r="IR18" s="164">
        <v>-213.8057</v>
      </c>
      <c r="IS18" s="164">
        <v>-367.0702</v>
      </c>
      <c r="IT18" s="164">
        <v>107.8104</v>
      </c>
      <c r="IU18" s="164">
        <v>108.47920000000001</v>
      </c>
      <c r="IV18" s="164">
        <v>146.16569999999999</v>
      </c>
      <c r="IW18" s="164">
        <v>-455.35149999999999</v>
      </c>
      <c r="IX18" s="164">
        <v>220.13059999999999</v>
      </c>
      <c r="IY18" s="164">
        <v>-233.10380000000001</v>
      </c>
      <c r="IZ18" s="164">
        <v>234.07060000000001</v>
      </c>
      <c r="JA18" s="164">
        <v>-9.2795000000000005</v>
      </c>
      <c r="JB18" s="165"/>
      <c r="JC18" s="164">
        <v>28.64</v>
      </c>
      <c r="JD18" s="164">
        <v>8.4130000000000003</v>
      </c>
      <c r="JE18" s="164">
        <v>8.3740000000000006</v>
      </c>
      <c r="JF18" s="164">
        <v>-28.8</v>
      </c>
      <c r="JG18" s="164">
        <v>6.24</v>
      </c>
      <c r="JH18" s="165"/>
      <c r="JI18" s="164">
        <v>-6.0044000000000004</v>
      </c>
      <c r="JJ18" s="164">
        <v>-43.947499999999998</v>
      </c>
      <c r="JK18" s="164">
        <v>-7.7622999999999998</v>
      </c>
      <c r="JL18" s="164">
        <v>28.5</v>
      </c>
      <c r="JM18" s="164">
        <v>55.847999999999999</v>
      </c>
      <c r="JN18" s="164">
        <v>54.545999999999999</v>
      </c>
      <c r="JO18" s="165"/>
      <c r="JP18" s="164">
        <v>13.6371</v>
      </c>
      <c r="JQ18" s="164">
        <v>54.552199999999999</v>
      </c>
      <c r="JR18" s="164">
        <v>54.306399999999996</v>
      </c>
      <c r="JS18" s="164">
        <v>52.400300000000001</v>
      </c>
      <c r="JT18" s="165"/>
      <c r="JU18" s="164">
        <v>-13.6</v>
      </c>
      <c r="JV18" s="164">
        <v>13.1046</v>
      </c>
      <c r="JW18" s="164">
        <v>5.27</v>
      </c>
      <c r="JX18" s="165"/>
      <c r="JY18" s="164">
        <v>-40.939900000000002</v>
      </c>
      <c r="JZ18" s="164">
        <v>72.975300000000004</v>
      </c>
      <c r="KA18" s="164">
        <v>51.958100000000002</v>
      </c>
      <c r="KB18" s="164">
        <v>-41.431399999999996</v>
      </c>
      <c r="KC18" s="164">
        <v>-72.104699999999994</v>
      </c>
      <c r="KD18" s="164">
        <v>42.640099999999997</v>
      </c>
      <c r="KE18" s="164">
        <v>29.6891</v>
      </c>
      <c r="KF18" s="164">
        <v>3.3</v>
      </c>
      <c r="KG18" s="164">
        <v>-4</v>
      </c>
      <c r="KH18" s="165"/>
      <c r="KI18" s="164">
        <v>45.070799999999998</v>
      </c>
    </row>
    <row r="19" spans="1:295" ht="18" customHeight="1" x14ac:dyDescent="0.3">
      <c r="A19" s="161" t="s">
        <v>64</v>
      </c>
      <c r="B19" s="161" t="s">
        <v>776</v>
      </c>
      <c r="C19" s="164">
        <v>0</v>
      </c>
      <c r="D19" s="164">
        <v>14.713100000000001</v>
      </c>
      <c r="E19" s="164">
        <v>-17.477499999999999</v>
      </c>
      <c r="F19" s="164">
        <v>-21.6998</v>
      </c>
      <c r="G19" s="164">
        <v>25.731100000000001</v>
      </c>
      <c r="H19" s="165"/>
      <c r="I19" s="164">
        <v>30.5379</v>
      </c>
      <c r="J19" s="165"/>
      <c r="K19" s="164">
        <v>39.460700000000003</v>
      </c>
      <c r="L19" s="164">
        <v>20.0474</v>
      </c>
      <c r="M19" s="164">
        <v>19.581900000000001</v>
      </c>
      <c r="N19" s="164">
        <v>31.08</v>
      </c>
      <c r="O19" s="164">
        <v>-37.454999999999998</v>
      </c>
      <c r="P19" s="164">
        <v>33</v>
      </c>
      <c r="Q19" s="164">
        <v>17.388000000000002</v>
      </c>
      <c r="R19" s="164">
        <v>-33</v>
      </c>
      <c r="S19" s="164">
        <v>14.155900000000001</v>
      </c>
      <c r="T19" s="165"/>
      <c r="U19" s="164">
        <v>17.9651</v>
      </c>
      <c r="V19" s="164">
        <v>18.279599999999999</v>
      </c>
      <c r="W19" s="164">
        <v>30.3812</v>
      </c>
      <c r="X19" s="164">
        <v>16.8096</v>
      </c>
      <c r="Y19" s="164">
        <v>5.5477999999999996</v>
      </c>
      <c r="Z19" s="164">
        <v>8.3754000000000008</v>
      </c>
      <c r="AA19" s="165"/>
      <c r="AB19" s="165"/>
      <c r="AC19" s="165"/>
      <c r="AD19" s="164">
        <v>-59.12</v>
      </c>
      <c r="AE19" s="165"/>
      <c r="AF19" s="164">
        <v>-31.08</v>
      </c>
      <c r="AG19" s="164">
        <v>35.200000000000003</v>
      </c>
      <c r="AH19" s="165"/>
      <c r="AI19" s="165"/>
      <c r="AJ19" s="164">
        <v>-28.99</v>
      </c>
      <c r="AK19" s="164">
        <v>-29.15</v>
      </c>
      <c r="AL19" s="164">
        <v>-48.84</v>
      </c>
      <c r="AM19" s="164">
        <v>29.08</v>
      </c>
      <c r="AN19" s="164">
        <v>29.55</v>
      </c>
      <c r="AO19" s="164">
        <v>11.9703</v>
      </c>
      <c r="AP19" s="164">
        <v>5.6628999999999996</v>
      </c>
      <c r="AQ19" s="164">
        <v>49.069499999999998</v>
      </c>
      <c r="AR19" s="164">
        <v>50.780900000000003</v>
      </c>
      <c r="AS19" s="164">
        <v>64.549000000000007</v>
      </c>
      <c r="AT19" s="164">
        <v>-38.178400000000003</v>
      </c>
      <c r="AU19" s="164">
        <v>-38.184699999999999</v>
      </c>
      <c r="AV19" s="164">
        <v>30.272200000000002</v>
      </c>
      <c r="AW19" s="164">
        <v>29.823</v>
      </c>
      <c r="AX19" s="164">
        <v>54.923299999999998</v>
      </c>
      <c r="AY19" s="164">
        <v>53.717700000000001</v>
      </c>
      <c r="AZ19" s="164">
        <v>4.7275</v>
      </c>
      <c r="BA19" s="164">
        <v>27.142700000000001</v>
      </c>
      <c r="BB19" s="164">
        <v>-389.12079999999997</v>
      </c>
      <c r="BC19" s="164">
        <v>-9.5098000000000003</v>
      </c>
      <c r="BD19" s="164">
        <v>-11.9</v>
      </c>
      <c r="BE19" s="164">
        <v>-12.4</v>
      </c>
      <c r="BF19" s="164">
        <v>44.230400000000003</v>
      </c>
      <c r="BG19" s="164">
        <v>43.348100000000002</v>
      </c>
      <c r="BH19" s="164">
        <v>-2.9531999999999998</v>
      </c>
      <c r="BI19" s="165"/>
      <c r="BJ19" s="164">
        <v>-66.527100000000004</v>
      </c>
      <c r="BK19" s="164">
        <v>1.8512999999999999</v>
      </c>
      <c r="BL19" s="165"/>
      <c r="BM19" s="164">
        <v>2.8761000000000001</v>
      </c>
      <c r="BN19" s="164">
        <v>456.83139999999997</v>
      </c>
      <c r="BO19" s="164">
        <v>52.949599999999997</v>
      </c>
      <c r="BP19" s="164">
        <v>52.674900000000001</v>
      </c>
      <c r="BQ19" s="164">
        <v>-357.04770000000002</v>
      </c>
      <c r="BR19" s="164">
        <v>368.69970000000001</v>
      </c>
      <c r="BS19" s="165"/>
      <c r="BT19" s="164">
        <v>-45.658700000000003</v>
      </c>
      <c r="BU19" s="164">
        <v>47.366399999999999</v>
      </c>
      <c r="BV19" s="164">
        <v>70.275999999999996</v>
      </c>
      <c r="BW19" s="164">
        <v>27.4</v>
      </c>
      <c r="BX19" s="164">
        <v>26.65</v>
      </c>
      <c r="BY19" s="164">
        <v>48.27</v>
      </c>
      <c r="BZ19" s="164">
        <v>75.010000000000005</v>
      </c>
      <c r="CA19" s="164">
        <v>-7.6314000000000002</v>
      </c>
      <c r="CB19" s="164">
        <v>-7.2294999999999998</v>
      </c>
      <c r="CC19" s="164">
        <v>68.011700000000005</v>
      </c>
      <c r="CD19" s="164">
        <v>68.876499999999993</v>
      </c>
      <c r="CE19" s="164">
        <v>35.0381</v>
      </c>
      <c r="CF19" s="164">
        <v>-26.0138</v>
      </c>
      <c r="CG19" s="164">
        <v>-26.0547</v>
      </c>
      <c r="CH19" s="164">
        <v>7.2866</v>
      </c>
      <c r="CI19" s="164">
        <v>-53.368600000000001</v>
      </c>
      <c r="CJ19" s="165"/>
      <c r="CK19" s="165"/>
      <c r="CL19" s="164">
        <v>35.700000000000003</v>
      </c>
      <c r="CM19" s="164">
        <v>106.1</v>
      </c>
      <c r="CN19" s="164">
        <v>-11.55</v>
      </c>
      <c r="CO19" s="164">
        <v>48.969499999999996</v>
      </c>
      <c r="CP19" s="164">
        <v>49.093899999999998</v>
      </c>
      <c r="CQ19" s="164">
        <v>48.891300000000001</v>
      </c>
      <c r="CR19" s="164">
        <v>-56.092100000000002</v>
      </c>
      <c r="CS19" s="164">
        <v>-55.819099999999999</v>
      </c>
      <c r="CT19" s="164">
        <v>41.559899999999999</v>
      </c>
      <c r="CU19" s="164">
        <v>-24.2211</v>
      </c>
      <c r="CV19" s="164">
        <v>43.987900000000003</v>
      </c>
      <c r="CW19" s="164">
        <v>10.245200000000001</v>
      </c>
      <c r="CX19" s="164">
        <v>23.01</v>
      </c>
      <c r="CY19" s="164">
        <v>53.14</v>
      </c>
      <c r="CZ19" s="164">
        <v>0.2417</v>
      </c>
      <c r="DA19" s="164">
        <v>64.164699999999996</v>
      </c>
      <c r="DB19" s="164">
        <v>-24.77</v>
      </c>
      <c r="DC19" s="164">
        <v>-3.7679</v>
      </c>
      <c r="DD19" s="164">
        <v>53.388199999999998</v>
      </c>
      <c r="DE19" s="164">
        <v>52.427399999999999</v>
      </c>
      <c r="DF19" s="164">
        <v>-130.08510000000001</v>
      </c>
      <c r="DG19" s="164">
        <v>-1E-4</v>
      </c>
      <c r="DH19" s="164">
        <v>-15.001799999999999</v>
      </c>
      <c r="DI19" s="164">
        <v>-68.099999999999994</v>
      </c>
      <c r="DJ19" s="164">
        <v>-68</v>
      </c>
      <c r="DK19" s="164">
        <v>24.963699999999999</v>
      </c>
      <c r="DL19" s="164">
        <v>31.3568</v>
      </c>
      <c r="DM19" s="164">
        <v>38.525700000000001</v>
      </c>
      <c r="DN19" s="164">
        <v>45.1355</v>
      </c>
      <c r="DO19" s="164">
        <v>31.26</v>
      </c>
      <c r="DP19" s="164">
        <v>-4.72</v>
      </c>
      <c r="DQ19" s="164">
        <v>37.988999999999997</v>
      </c>
      <c r="DR19" s="164">
        <v>128.82480000000001</v>
      </c>
      <c r="DS19" s="164">
        <v>-27.26</v>
      </c>
      <c r="DT19" s="164">
        <v>-27.6</v>
      </c>
      <c r="DU19" s="164">
        <v>93.63</v>
      </c>
      <c r="DV19" s="164">
        <v>57.8</v>
      </c>
      <c r="DW19" s="164">
        <v>130.18180000000001</v>
      </c>
      <c r="DX19" s="164">
        <v>127.8182</v>
      </c>
      <c r="DY19" s="164">
        <v>19.702000000000002</v>
      </c>
      <c r="DZ19" s="164">
        <v>19.081800000000001</v>
      </c>
      <c r="EA19" s="164">
        <v>222.7979</v>
      </c>
      <c r="EB19" s="164">
        <v>172.74850000000001</v>
      </c>
      <c r="EC19" s="164">
        <v>165.9879</v>
      </c>
      <c r="ED19" s="164">
        <v>168.51079999999999</v>
      </c>
      <c r="EE19" s="164">
        <v>67.218900000000005</v>
      </c>
      <c r="EF19" s="164">
        <v>54.779200000000003</v>
      </c>
      <c r="EG19" s="164">
        <v>-21.673999999999999</v>
      </c>
      <c r="EH19" s="164">
        <v>370.46570000000003</v>
      </c>
      <c r="EI19" s="164">
        <v>209.4015</v>
      </c>
      <c r="EJ19" s="165"/>
      <c r="EK19" s="164">
        <v>-28.7288</v>
      </c>
      <c r="EL19" s="164">
        <v>-25.627500000000001</v>
      </c>
      <c r="EM19" s="164">
        <v>0</v>
      </c>
      <c r="EN19" s="164">
        <v>-48.0672</v>
      </c>
      <c r="EO19" s="164">
        <v>-44.674900000000001</v>
      </c>
      <c r="EP19" s="164">
        <v>147.51599999999999</v>
      </c>
      <c r="EQ19" s="164">
        <v>-36.682499999999997</v>
      </c>
      <c r="ER19" s="164">
        <v>-36.037700000000001</v>
      </c>
      <c r="ES19" s="164">
        <v>-20.2668</v>
      </c>
      <c r="ET19" s="164">
        <v>0</v>
      </c>
      <c r="EU19" s="164">
        <v>-26.59</v>
      </c>
      <c r="EV19" s="164">
        <v>101.3</v>
      </c>
      <c r="EW19" s="164">
        <v>6.1130000000000004</v>
      </c>
      <c r="EX19" s="164">
        <v>-119.7077</v>
      </c>
      <c r="EY19" s="164">
        <v>-12.575100000000001</v>
      </c>
      <c r="EZ19" s="164">
        <v>-12.1319</v>
      </c>
      <c r="FA19" s="164">
        <v>3.7458999999999998</v>
      </c>
      <c r="FB19" s="164">
        <v>-54.163699999999999</v>
      </c>
      <c r="FC19" s="164">
        <v>20.257000000000001</v>
      </c>
      <c r="FD19" s="165"/>
      <c r="FE19" s="164">
        <v>2.2650999999999999</v>
      </c>
      <c r="FF19" s="164">
        <v>2.2450999999999999</v>
      </c>
      <c r="FG19" s="164">
        <v>39.545200000000001</v>
      </c>
      <c r="FH19" s="164">
        <v>40.048499999999997</v>
      </c>
      <c r="FI19" s="164">
        <v>38.494399999999999</v>
      </c>
      <c r="FJ19" s="164">
        <v>6.3632999999999997</v>
      </c>
      <c r="FK19" s="164">
        <v>6.1959</v>
      </c>
      <c r="FL19" s="164">
        <v>54.423299999999998</v>
      </c>
      <c r="FM19" s="164">
        <v>-17.740100000000002</v>
      </c>
      <c r="FN19" s="164">
        <v>-17.405100000000001</v>
      </c>
      <c r="FO19" s="164">
        <v>41.253500000000003</v>
      </c>
      <c r="FP19" s="164">
        <v>55.436999999999998</v>
      </c>
      <c r="FQ19" s="164">
        <v>-3.1989000000000001</v>
      </c>
      <c r="FR19" s="164">
        <v>-9.14</v>
      </c>
      <c r="FS19" s="164">
        <v>15.079000000000001</v>
      </c>
      <c r="FT19" s="164">
        <v>0.89139999999999997</v>
      </c>
      <c r="FU19" s="164">
        <v>-9.6300000000000008</v>
      </c>
      <c r="FV19" s="164">
        <v>17.579999999999998</v>
      </c>
      <c r="FW19" s="165"/>
      <c r="FX19" s="165"/>
      <c r="FY19" s="164">
        <v>-10.714</v>
      </c>
      <c r="FZ19" s="164">
        <v>4.3099999999999996</v>
      </c>
      <c r="GA19" s="165"/>
      <c r="GB19" s="164">
        <v>22.51</v>
      </c>
      <c r="GC19" s="164">
        <v>-57.136800000000001</v>
      </c>
      <c r="GD19" s="164">
        <v>-41.632800000000003</v>
      </c>
      <c r="GE19" s="164">
        <v>14.13</v>
      </c>
      <c r="GF19" s="164">
        <v>57.677100000000003</v>
      </c>
      <c r="GG19" s="164">
        <v>22.1</v>
      </c>
      <c r="GH19" s="164">
        <v>-14.0357</v>
      </c>
      <c r="GI19" s="164">
        <v>-1.5098</v>
      </c>
      <c r="GJ19" s="165"/>
      <c r="GK19" s="164">
        <v>1.431</v>
      </c>
      <c r="GL19" s="165"/>
      <c r="GM19" s="165"/>
      <c r="GN19" s="164">
        <v>-6.3470000000000004</v>
      </c>
      <c r="GO19" s="164">
        <v>-21.695900000000002</v>
      </c>
      <c r="GP19" s="164">
        <v>22.528300000000002</v>
      </c>
      <c r="GQ19" s="164">
        <v>33.360700000000001</v>
      </c>
      <c r="GR19" s="164">
        <v>59.520600000000002</v>
      </c>
      <c r="GS19" s="164">
        <v>61.541899999999998</v>
      </c>
      <c r="GT19" s="164">
        <v>-94.744399999999999</v>
      </c>
      <c r="GU19" s="164">
        <v>-16.2469</v>
      </c>
      <c r="GV19" s="164">
        <v>28.369499999999999</v>
      </c>
      <c r="GW19" s="164">
        <v>-37.170400000000001</v>
      </c>
      <c r="GX19" s="164">
        <v>12.3424</v>
      </c>
      <c r="GY19" s="164">
        <v>5.3041</v>
      </c>
      <c r="GZ19" s="164">
        <v>5.0521000000000003</v>
      </c>
      <c r="HA19" s="164">
        <v>14</v>
      </c>
      <c r="HB19" s="164">
        <v>213.98589999999999</v>
      </c>
      <c r="HC19" s="164">
        <v>211.85589999999999</v>
      </c>
      <c r="HD19" s="164">
        <v>220.4</v>
      </c>
      <c r="HE19" s="164">
        <v>-222.2133</v>
      </c>
      <c r="HF19" s="164">
        <v>-405.46339999999998</v>
      </c>
      <c r="HG19" s="164">
        <v>408.15339999999998</v>
      </c>
      <c r="HH19" s="164">
        <v>400.71039999999999</v>
      </c>
      <c r="HI19" s="164">
        <v>-200.90479999999999</v>
      </c>
      <c r="HJ19" s="164">
        <v>-200.18029999999999</v>
      </c>
      <c r="HK19" s="164">
        <v>-50.847099999999998</v>
      </c>
      <c r="HL19" s="164">
        <v>-42.632100000000001</v>
      </c>
      <c r="HM19" s="164">
        <v>80.9452</v>
      </c>
      <c r="HN19" s="164">
        <v>81.303299999999993</v>
      </c>
      <c r="HO19" s="165"/>
      <c r="HP19" s="165"/>
      <c r="HQ19" s="164">
        <v>58.692599999999999</v>
      </c>
      <c r="HR19" s="164">
        <v>58.275100000000002</v>
      </c>
      <c r="HS19" s="164">
        <v>-51.292700000000004</v>
      </c>
      <c r="HT19" s="164">
        <v>-53.418599999999998</v>
      </c>
      <c r="HU19" s="164">
        <v>91.08</v>
      </c>
      <c r="HV19" s="164">
        <v>90.89</v>
      </c>
      <c r="HW19" s="164">
        <v>62.8</v>
      </c>
      <c r="HX19" s="164">
        <v>60.6</v>
      </c>
      <c r="HY19" s="165"/>
      <c r="HZ19" s="164">
        <v>27.12</v>
      </c>
      <c r="IA19" s="164">
        <v>-337.51949999999999</v>
      </c>
      <c r="IB19" s="164">
        <v>100.18600000000001</v>
      </c>
      <c r="IC19" s="164">
        <v>99.2</v>
      </c>
      <c r="ID19" s="164">
        <v>12.8</v>
      </c>
      <c r="IE19" s="164">
        <v>17.100000000000001</v>
      </c>
      <c r="IF19" s="164">
        <v>-58.2</v>
      </c>
      <c r="IG19" s="164">
        <v>-61.2</v>
      </c>
      <c r="IH19" s="165"/>
      <c r="II19" s="164">
        <v>1.2721</v>
      </c>
      <c r="IJ19" s="164">
        <v>-398.6157</v>
      </c>
      <c r="IK19" s="164">
        <v>-169.48750000000001</v>
      </c>
      <c r="IL19" s="164">
        <v>475.52980000000002</v>
      </c>
      <c r="IM19" s="164">
        <v>385.32459999999998</v>
      </c>
      <c r="IN19" s="165"/>
      <c r="IO19" s="164">
        <v>-375.95830000000001</v>
      </c>
      <c r="IP19" s="164">
        <v>377.69569999999999</v>
      </c>
      <c r="IQ19" s="164">
        <v>-149.30070000000001</v>
      </c>
      <c r="IR19" s="164">
        <v>-220.54570000000001</v>
      </c>
      <c r="IS19" s="164">
        <v>-370.2758</v>
      </c>
      <c r="IT19" s="164">
        <v>109.51</v>
      </c>
      <c r="IU19" s="164">
        <v>112.5857</v>
      </c>
      <c r="IV19" s="164">
        <v>144.78030000000001</v>
      </c>
      <c r="IW19" s="164">
        <v>-465.63510000000002</v>
      </c>
      <c r="IX19" s="164">
        <v>224.3879</v>
      </c>
      <c r="IY19" s="164">
        <v>-237.8897</v>
      </c>
      <c r="IZ19" s="164">
        <v>238.863</v>
      </c>
      <c r="JA19" s="164">
        <v>-8.9910999999999994</v>
      </c>
      <c r="JB19" s="165"/>
      <c r="JC19" s="164">
        <v>26.88</v>
      </c>
      <c r="JD19" s="164">
        <v>7.61</v>
      </c>
      <c r="JE19" s="164">
        <v>7.6050000000000004</v>
      </c>
      <c r="JF19" s="164">
        <v>-27.28</v>
      </c>
      <c r="JG19" s="164">
        <v>4.72</v>
      </c>
      <c r="JH19" s="165"/>
      <c r="JI19" s="164">
        <v>-4.9485000000000001</v>
      </c>
      <c r="JJ19" s="164">
        <v>-45.674799999999998</v>
      </c>
      <c r="JK19" s="164">
        <v>-6.2393999999999998</v>
      </c>
      <c r="JL19" s="164">
        <v>27.3</v>
      </c>
      <c r="JM19" s="164">
        <v>53.978000000000002</v>
      </c>
      <c r="JN19" s="164">
        <v>53.726999999999997</v>
      </c>
      <c r="JO19" s="165"/>
      <c r="JP19" s="164">
        <v>13.6602</v>
      </c>
      <c r="JQ19" s="164">
        <v>52.702399999999997</v>
      </c>
      <c r="JR19" s="164">
        <v>52.709299999999999</v>
      </c>
      <c r="JS19" s="164">
        <v>53.089199999999998</v>
      </c>
      <c r="JT19" s="165"/>
      <c r="JU19" s="164">
        <v>-15.1</v>
      </c>
      <c r="JV19" s="164">
        <v>12.6579</v>
      </c>
      <c r="JW19" s="164">
        <v>5.49</v>
      </c>
      <c r="JX19" s="165"/>
      <c r="JY19" s="164">
        <v>-38.518000000000001</v>
      </c>
      <c r="JZ19" s="164">
        <v>74.350700000000003</v>
      </c>
      <c r="KA19" s="164">
        <v>51.207700000000003</v>
      </c>
      <c r="KB19" s="164">
        <v>-38.424599999999998</v>
      </c>
      <c r="KC19" s="164">
        <v>-73.116600000000005</v>
      </c>
      <c r="KD19" s="164">
        <v>41.662700000000001</v>
      </c>
      <c r="KE19" s="164">
        <v>31.7865</v>
      </c>
      <c r="KF19" s="164">
        <v>7.5</v>
      </c>
      <c r="KG19" s="164">
        <v>-6.1</v>
      </c>
      <c r="KH19" s="165"/>
      <c r="KI19" s="164">
        <v>76.216300000000004</v>
      </c>
    </row>
    <row r="20" spans="1:295" ht="18" customHeight="1" x14ac:dyDescent="0.3">
      <c r="A20" s="161" t="s">
        <v>64</v>
      </c>
      <c r="B20" s="161" t="s">
        <v>777</v>
      </c>
      <c r="C20" s="164">
        <v>0</v>
      </c>
      <c r="D20" s="164">
        <v>15.0541</v>
      </c>
      <c r="E20" s="164">
        <v>-17.959099999999999</v>
      </c>
      <c r="F20" s="164">
        <v>-17.753900000000002</v>
      </c>
      <c r="G20" s="164">
        <v>26.543900000000001</v>
      </c>
      <c r="H20" s="165"/>
      <c r="I20" s="164">
        <v>31.741800000000001</v>
      </c>
      <c r="J20" s="165"/>
      <c r="K20" s="164">
        <v>39.961100000000002</v>
      </c>
      <c r="L20" s="164">
        <v>20.345400000000001</v>
      </c>
      <c r="M20" s="164">
        <v>19.9253</v>
      </c>
      <c r="N20" s="164">
        <v>24.42</v>
      </c>
      <c r="O20" s="164">
        <v>-36.96</v>
      </c>
      <c r="P20" s="164">
        <v>33</v>
      </c>
      <c r="Q20" s="164">
        <v>17.388000000000002</v>
      </c>
      <c r="R20" s="164">
        <v>-33</v>
      </c>
      <c r="S20" s="164">
        <v>14.205299999999999</v>
      </c>
      <c r="T20" s="165"/>
      <c r="U20" s="164">
        <v>17.183299999999999</v>
      </c>
      <c r="V20" s="164">
        <v>17.152699999999999</v>
      </c>
      <c r="W20" s="164">
        <v>28.8857</v>
      </c>
      <c r="X20" s="164">
        <v>15.9001</v>
      </c>
      <c r="Y20" s="164">
        <v>1.7014</v>
      </c>
      <c r="Z20" s="164">
        <v>8.4129000000000005</v>
      </c>
      <c r="AA20" s="165"/>
      <c r="AB20" s="165"/>
      <c r="AC20" s="165"/>
      <c r="AD20" s="164">
        <v>-63.77</v>
      </c>
      <c r="AE20" s="165"/>
      <c r="AF20" s="164">
        <v>-24.42</v>
      </c>
      <c r="AG20" s="164">
        <v>35.200000000000003</v>
      </c>
      <c r="AH20" s="165"/>
      <c r="AI20" s="165"/>
      <c r="AJ20" s="164">
        <v>-26.74</v>
      </c>
      <c r="AK20" s="164">
        <v>-27</v>
      </c>
      <c r="AL20" s="164">
        <v>-57.39</v>
      </c>
      <c r="AM20" s="164">
        <v>26.99</v>
      </c>
      <c r="AN20" s="164">
        <v>26.9</v>
      </c>
      <c r="AO20" s="164">
        <v>11.6578</v>
      </c>
      <c r="AP20" s="164">
        <v>5.7892000000000001</v>
      </c>
      <c r="AQ20" s="164">
        <v>50.159199999999998</v>
      </c>
      <c r="AR20" s="164">
        <v>51.798000000000002</v>
      </c>
      <c r="AS20" s="164">
        <v>65.141599999999997</v>
      </c>
      <c r="AT20" s="164">
        <v>-33.489800000000002</v>
      </c>
      <c r="AU20" s="164">
        <v>-33.709899999999998</v>
      </c>
      <c r="AV20" s="164">
        <v>4.9593999999999996</v>
      </c>
      <c r="AW20" s="164">
        <v>5.1544999999999996</v>
      </c>
      <c r="AX20" s="164">
        <v>56.128900000000002</v>
      </c>
      <c r="AY20" s="164">
        <v>57.200600000000001</v>
      </c>
      <c r="AZ20" s="164">
        <v>1.0632999999999999</v>
      </c>
      <c r="BA20" s="164">
        <v>6.1417000000000002</v>
      </c>
      <c r="BB20" s="164">
        <v>-379.96710000000002</v>
      </c>
      <c r="BC20" s="164">
        <v>-8.7896999999999998</v>
      </c>
      <c r="BD20" s="164">
        <v>-12.5</v>
      </c>
      <c r="BE20" s="164">
        <v>-13.2</v>
      </c>
      <c r="BF20" s="164">
        <v>40.534599999999998</v>
      </c>
      <c r="BG20" s="164">
        <v>39.222999999999999</v>
      </c>
      <c r="BH20" s="164">
        <v>-3.3632</v>
      </c>
      <c r="BI20" s="165"/>
      <c r="BJ20" s="164">
        <v>-60.200200000000002</v>
      </c>
      <c r="BK20" s="164">
        <v>1.8555999999999999</v>
      </c>
      <c r="BL20" s="165"/>
      <c r="BM20" s="164">
        <v>2.6867999999999999</v>
      </c>
      <c r="BN20" s="164">
        <v>439.0086</v>
      </c>
      <c r="BO20" s="164">
        <v>58.320900000000002</v>
      </c>
      <c r="BP20" s="164">
        <v>58.168300000000002</v>
      </c>
      <c r="BQ20" s="164">
        <v>-353.72179999999997</v>
      </c>
      <c r="BR20" s="164">
        <v>368.93900000000002</v>
      </c>
      <c r="BS20" s="165"/>
      <c r="BT20" s="164">
        <v>-38.667900000000003</v>
      </c>
      <c r="BU20" s="164">
        <v>39.422699999999999</v>
      </c>
      <c r="BV20" s="164">
        <v>71.353800000000007</v>
      </c>
      <c r="BW20" s="164">
        <v>26.74</v>
      </c>
      <c r="BX20" s="164">
        <v>26.71</v>
      </c>
      <c r="BY20" s="164">
        <v>48.81</v>
      </c>
      <c r="BZ20" s="164">
        <v>74.98</v>
      </c>
      <c r="CA20" s="164">
        <v>-14.597099999999999</v>
      </c>
      <c r="CB20" s="164">
        <v>-13.525499999999999</v>
      </c>
      <c r="CC20" s="164">
        <v>78.319999999999993</v>
      </c>
      <c r="CD20" s="164">
        <v>77.849100000000007</v>
      </c>
      <c r="CE20" s="164">
        <v>32.447400000000002</v>
      </c>
      <c r="CF20" s="164">
        <v>-25.593800000000002</v>
      </c>
      <c r="CG20" s="164">
        <v>-26.072800000000001</v>
      </c>
      <c r="CH20" s="164">
        <v>6.7994000000000003</v>
      </c>
      <c r="CI20" s="164">
        <v>-50.201999999999998</v>
      </c>
      <c r="CJ20" s="165"/>
      <c r="CK20" s="165"/>
      <c r="CL20" s="164">
        <v>44.8</v>
      </c>
      <c r="CM20" s="164">
        <v>101.5</v>
      </c>
      <c r="CN20" s="164">
        <v>-11.85</v>
      </c>
      <c r="CO20" s="164">
        <v>51.854300000000002</v>
      </c>
      <c r="CP20" s="164">
        <v>51.6479</v>
      </c>
      <c r="CQ20" s="164">
        <v>51.243099999999998</v>
      </c>
      <c r="CR20" s="164">
        <v>-51.384099999999997</v>
      </c>
      <c r="CS20" s="164">
        <v>-50.700099999999999</v>
      </c>
      <c r="CT20" s="164">
        <v>40.725499999999997</v>
      </c>
      <c r="CU20" s="164">
        <v>-28.941299999999998</v>
      </c>
      <c r="CV20" s="164">
        <v>43.8416</v>
      </c>
      <c r="CW20" s="164">
        <v>10.4819</v>
      </c>
      <c r="CX20" s="164">
        <v>26.79</v>
      </c>
      <c r="CY20" s="164">
        <v>51.27</v>
      </c>
      <c r="CZ20" s="165"/>
      <c r="DA20" s="164">
        <v>66.361999999999995</v>
      </c>
      <c r="DB20" s="164">
        <v>-24.98</v>
      </c>
      <c r="DC20" s="164">
        <v>-3.7679</v>
      </c>
      <c r="DD20" s="164">
        <v>50.532400000000003</v>
      </c>
      <c r="DE20" s="164">
        <v>49.714300000000001</v>
      </c>
      <c r="DF20" s="164">
        <v>-121.1172</v>
      </c>
      <c r="DG20" s="164">
        <v>-1E-4</v>
      </c>
      <c r="DH20" s="164">
        <v>-15.200699999999999</v>
      </c>
      <c r="DI20" s="164">
        <v>-68.2</v>
      </c>
      <c r="DJ20" s="164">
        <v>-69.900000000000006</v>
      </c>
      <c r="DK20" s="164">
        <v>25.046099999999999</v>
      </c>
      <c r="DL20" s="164">
        <v>33.114600000000003</v>
      </c>
      <c r="DM20" s="164">
        <v>39.4649</v>
      </c>
      <c r="DN20" s="164">
        <v>47.479199999999999</v>
      </c>
      <c r="DO20" s="164">
        <v>32.97</v>
      </c>
      <c r="DP20" s="164">
        <v>-4.67</v>
      </c>
      <c r="DQ20" s="164">
        <v>35.234999999999999</v>
      </c>
      <c r="DR20" s="164">
        <v>121.56189999999999</v>
      </c>
      <c r="DS20" s="164">
        <v>-27.41</v>
      </c>
      <c r="DT20" s="164">
        <v>-27.75</v>
      </c>
      <c r="DU20" s="164">
        <v>93.5</v>
      </c>
      <c r="DV20" s="164">
        <v>58.96</v>
      </c>
      <c r="DW20" s="164">
        <v>119.98180000000001</v>
      </c>
      <c r="DX20" s="164">
        <v>118.29089999999999</v>
      </c>
      <c r="DY20" s="164">
        <v>10.325699999999999</v>
      </c>
      <c r="DZ20" s="164">
        <v>8.9454999999999991</v>
      </c>
      <c r="EA20" s="164">
        <v>212.69239999999999</v>
      </c>
      <c r="EB20" s="164">
        <v>163.42840000000001</v>
      </c>
      <c r="EC20" s="164">
        <v>158.47630000000001</v>
      </c>
      <c r="ED20" s="164">
        <v>160.9008</v>
      </c>
      <c r="EE20" s="164">
        <v>65.776300000000006</v>
      </c>
      <c r="EF20" s="164">
        <v>55.8095</v>
      </c>
      <c r="EG20" s="164">
        <v>-20.864000000000001</v>
      </c>
      <c r="EH20" s="164">
        <v>366.96170000000001</v>
      </c>
      <c r="EI20" s="164">
        <v>188.5103</v>
      </c>
      <c r="EJ20" s="165"/>
      <c r="EK20" s="164">
        <v>-29.231400000000001</v>
      </c>
      <c r="EL20" s="164">
        <v>-26.484999999999999</v>
      </c>
      <c r="EM20" s="164">
        <v>0</v>
      </c>
      <c r="EN20" s="164">
        <v>-47.3078</v>
      </c>
      <c r="EO20" s="164">
        <v>-44.145000000000003</v>
      </c>
      <c r="EP20" s="164">
        <v>162.876</v>
      </c>
      <c r="EQ20" s="164">
        <v>-42.881100000000004</v>
      </c>
      <c r="ER20" s="164">
        <v>-43.639000000000003</v>
      </c>
      <c r="ES20" s="164">
        <v>-19.692499999999999</v>
      </c>
      <c r="ET20" s="164">
        <v>0</v>
      </c>
      <c r="EU20" s="164">
        <v>-20.23</v>
      </c>
      <c r="EV20" s="164">
        <v>115</v>
      </c>
      <c r="EW20" s="164">
        <v>6.5401999999999996</v>
      </c>
      <c r="EX20" s="164">
        <v>-120.3169</v>
      </c>
      <c r="EY20" s="164">
        <v>-12.054500000000001</v>
      </c>
      <c r="EZ20" s="164">
        <v>-11.5397</v>
      </c>
      <c r="FA20" s="164">
        <v>3.9329999999999998</v>
      </c>
      <c r="FB20" s="164">
        <v>-49.583100000000002</v>
      </c>
      <c r="FC20" s="164">
        <v>14.116400000000001</v>
      </c>
      <c r="FD20" s="165"/>
      <c r="FE20" s="164">
        <v>2.2559</v>
      </c>
      <c r="FF20" s="164">
        <v>2.254</v>
      </c>
      <c r="FG20" s="164">
        <v>38.983600000000003</v>
      </c>
      <c r="FH20" s="164">
        <v>39.290900000000001</v>
      </c>
      <c r="FI20" s="164">
        <v>38.498600000000003</v>
      </c>
      <c r="FJ20" s="164">
        <v>13.228999999999999</v>
      </c>
      <c r="FK20" s="164">
        <v>13.731400000000001</v>
      </c>
      <c r="FL20" s="164">
        <v>48.5623</v>
      </c>
      <c r="FM20" s="164">
        <v>-7.1896000000000004</v>
      </c>
      <c r="FN20" s="164">
        <v>-7.3758999999999997</v>
      </c>
      <c r="FO20" s="164">
        <v>36.002499999999998</v>
      </c>
      <c r="FP20" s="164">
        <v>54.500500000000002</v>
      </c>
      <c r="FQ20" s="164">
        <v>-7.3151999999999999</v>
      </c>
      <c r="FR20" s="164">
        <v>-9.01</v>
      </c>
      <c r="FS20" s="164">
        <v>14.864100000000001</v>
      </c>
      <c r="FT20" s="164">
        <v>0.89139999999999997</v>
      </c>
      <c r="FU20" s="164">
        <v>-9.5399999999999991</v>
      </c>
      <c r="FV20" s="164">
        <v>15.25</v>
      </c>
      <c r="FW20" s="165"/>
      <c r="FX20" s="165"/>
      <c r="FY20" s="164">
        <v>-10.711</v>
      </c>
      <c r="FZ20" s="164">
        <v>4.4089999999999998</v>
      </c>
      <c r="GA20" s="165"/>
      <c r="GB20" s="164">
        <v>20.69</v>
      </c>
      <c r="GC20" s="164">
        <v>-55.1631</v>
      </c>
      <c r="GD20" s="164">
        <v>-37.0884</v>
      </c>
      <c r="GE20" s="164">
        <v>13.48</v>
      </c>
      <c r="GF20" s="164">
        <v>55.547899999999998</v>
      </c>
      <c r="GG20" s="164">
        <v>21.4</v>
      </c>
      <c r="GH20" s="164">
        <v>-14.7837</v>
      </c>
      <c r="GI20" s="164">
        <v>-1.5599000000000001</v>
      </c>
      <c r="GJ20" s="165"/>
      <c r="GK20" s="164">
        <v>1.4605999999999999</v>
      </c>
      <c r="GL20" s="165"/>
      <c r="GM20" s="165"/>
      <c r="GN20" s="164">
        <v>-5.2648999999999999</v>
      </c>
      <c r="GO20" s="164">
        <v>-22.5063</v>
      </c>
      <c r="GP20" s="164">
        <v>19.064800000000002</v>
      </c>
      <c r="GQ20" s="164">
        <v>35.293399999999998</v>
      </c>
      <c r="GR20" s="164">
        <v>59.250100000000003</v>
      </c>
      <c r="GS20" s="164">
        <v>60.795000000000002</v>
      </c>
      <c r="GT20" s="164">
        <v>-92.753900000000002</v>
      </c>
      <c r="GU20" s="164">
        <v>-16.4785</v>
      </c>
      <c r="GV20" s="164">
        <v>28.228000000000002</v>
      </c>
      <c r="GW20" s="164">
        <v>-37.2423</v>
      </c>
      <c r="GX20" s="165"/>
      <c r="GY20" s="164">
        <v>5.9682000000000004</v>
      </c>
      <c r="GZ20" s="164">
        <v>5.7389999999999999</v>
      </c>
      <c r="HA20" s="165"/>
      <c r="HB20" s="164">
        <v>209.74469999999999</v>
      </c>
      <c r="HC20" s="164">
        <v>209.82599999999999</v>
      </c>
      <c r="HD20" s="164">
        <v>247.7</v>
      </c>
      <c r="HE20" s="164">
        <v>-245.76730000000001</v>
      </c>
      <c r="HF20" s="164">
        <v>-425.31279999999998</v>
      </c>
      <c r="HG20" s="164">
        <v>428.39929999999998</v>
      </c>
      <c r="HH20" s="164">
        <v>428.58120000000002</v>
      </c>
      <c r="HI20" s="164">
        <v>-198.1191</v>
      </c>
      <c r="HJ20" s="164">
        <v>-197.1413</v>
      </c>
      <c r="HK20" s="164">
        <v>-55.019599999999997</v>
      </c>
      <c r="HL20" s="164">
        <v>-45.240200000000002</v>
      </c>
      <c r="HM20" s="164">
        <v>81.344499999999996</v>
      </c>
      <c r="HN20" s="164">
        <v>84.565100000000001</v>
      </c>
      <c r="HO20" s="164">
        <v>-144.46119999999999</v>
      </c>
      <c r="HP20" s="164">
        <v>-143.6293</v>
      </c>
      <c r="HQ20" s="164">
        <v>59.0991</v>
      </c>
      <c r="HR20" s="164">
        <v>58.363</v>
      </c>
      <c r="HS20" s="164">
        <v>-56.3904</v>
      </c>
      <c r="HT20" s="164">
        <v>-57.463099999999997</v>
      </c>
      <c r="HU20" s="164">
        <v>89.02</v>
      </c>
      <c r="HV20" s="164">
        <v>87.72</v>
      </c>
      <c r="HW20" s="164">
        <v>59.7</v>
      </c>
      <c r="HX20" s="164">
        <v>59.6</v>
      </c>
      <c r="HY20" s="164">
        <v>21.372199999999999</v>
      </c>
      <c r="HZ20" s="164">
        <v>26.24</v>
      </c>
      <c r="IA20" s="164">
        <v>-328.52260000000001</v>
      </c>
      <c r="IB20" s="164">
        <v>95.740899999999996</v>
      </c>
      <c r="IC20" s="164">
        <v>95.144900000000007</v>
      </c>
      <c r="ID20" s="164">
        <v>13.3</v>
      </c>
      <c r="IE20" s="164">
        <v>15.4</v>
      </c>
      <c r="IF20" s="164">
        <v>-56.5</v>
      </c>
      <c r="IG20" s="164">
        <v>-59.4</v>
      </c>
      <c r="IH20" s="164">
        <v>1.4771000000000001</v>
      </c>
      <c r="II20" s="165"/>
      <c r="IJ20" s="164">
        <v>-420.13799999999998</v>
      </c>
      <c r="IK20" s="164">
        <v>-151.5847</v>
      </c>
      <c r="IL20" s="164">
        <v>465.73020000000002</v>
      </c>
      <c r="IM20" s="164">
        <v>379.34070000000003</v>
      </c>
      <c r="IN20" s="165"/>
      <c r="IO20" s="164">
        <v>-365.78879999999998</v>
      </c>
      <c r="IP20" s="164">
        <v>368.74549999999999</v>
      </c>
      <c r="IQ20" s="164">
        <v>-141.30289999999999</v>
      </c>
      <c r="IR20" s="164">
        <v>-213.04060000000001</v>
      </c>
      <c r="IS20" s="164">
        <v>-362.3175</v>
      </c>
      <c r="IT20" s="164">
        <v>107.1114</v>
      </c>
      <c r="IU20" s="164">
        <v>108.6949</v>
      </c>
      <c r="IV20" s="164">
        <v>142.26769999999999</v>
      </c>
      <c r="IW20" s="164">
        <v>-451.54939999999999</v>
      </c>
      <c r="IX20" s="164">
        <v>218.72550000000001</v>
      </c>
      <c r="IY20" s="164">
        <v>-234.0215</v>
      </c>
      <c r="IZ20" s="164">
        <v>234.77330000000001</v>
      </c>
      <c r="JA20" s="164">
        <v>-10.465999999999999</v>
      </c>
      <c r="JB20" s="165"/>
      <c r="JC20" s="164">
        <v>23.92</v>
      </c>
      <c r="JD20" s="164">
        <v>7.5309999999999997</v>
      </c>
      <c r="JE20" s="164">
        <v>7.524</v>
      </c>
      <c r="JF20" s="164">
        <v>-24.4</v>
      </c>
      <c r="JG20" s="164">
        <v>2.2400000000000002</v>
      </c>
      <c r="JH20" s="165"/>
      <c r="JI20" s="164">
        <v>-3.2517</v>
      </c>
      <c r="JJ20" s="164">
        <v>-45.558900000000001</v>
      </c>
      <c r="JK20" s="164">
        <v>-7.2343000000000002</v>
      </c>
      <c r="JL20" s="164">
        <v>26.6</v>
      </c>
      <c r="JM20" s="164">
        <v>50.689</v>
      </c>
      <c r="JN20" s="164">
        <v>54.015000000000001</v>
      </c>
      <c r="JO20" s="165"/>
      <c r="JP20" s="164">
        <v>13.6381</v>
      </c>
      <c r="JQ20" s="164">
        <v>52.852600000000002</v>
      </c>
      <c r="JR20" s="164">
        <v>52.778599999999997</v>
      </c>
      <c r="JS20" s="164">
        <v>53.976799999999997</v>
      </c>
      <c r="JT20" s="165"/>
      <c r="JU20" s="164">
        <v>-14</v>
      </c>
      <c r="JV20" s="164">
        <v>12.813599999999999</v>
      </c>
      <c r="JW20" s="164">
        <v>5.7</v>
      </c>
      <c r="JX20" s="165"/>
      <c r="JY20" s="164">
        <v>-41.12</v>
      </c>
      <c r="JZ20" s="164">
        <v>78.411299999999997</v>
      </c>
      <c r="KA20" s="164">
        <v>55.145699999999998</v>
      </c>
      <c r="KB20" s="164">
        <v>-41.412700000000001</v>
      </c>
      <c r="KC20" s="164">
        <v>-77.001599999999996</v>
      </c>
      <c r="KD20" s="164">
        <v>44.300699999999999</v>
      </c>
      <c r="KE20" s="164">
        <v>31.079499999999999</v>
      </c>
      <c r="KF20" s="164">
        <v>5.5</v>
      </c>
      <c r="KG20" s="164">
        <v>-5.6</v>
      </c>
      <c r="KH20" s="165"/>
      <c r="KI20" s="164">
        <v>95.215500000000006</v>
      </c>
    </row>
    <row r="21" spans="1:295" ht="18" customHeight="1" x14ac:dyDescent="0.3">
      <c r="A21" s="161" t="s">
        <v>64</v>
      </c>
      <c r="B21" s="161" t="s">
        <v>778</v>
      </c>
      <c r="C21" s="164">
        <v>0</v>
      </c>
      <c r="D21" s="164">
        <v>15.066599999999999</v>
      </c>
      <c r="E21" s="164">
        <v>-17.705500000000001</v>
      </c>
      <c r="F21" s="164">
        <v>-1.2925</v>
      </c>
      <c r="G21" s="164">
        <v>28.2882</v>
      </c>
      <c r="H21" s="165"/>
      <c r="I21" s="164">
        <v>33.597499999999997</v>
      </c>
      <c r="J21" s="165"/>
      <c r="K21" s="164">
        <v>43.452100000000002</v>
      </c>
      <c r="L21" s="164">
        <v>22.1753</v>
      </c>
      <c r="M21" s="164">
        <v>21.6434</v>
      </c>
      <c r="N21" s="164">
        <v>15.54</v>
      </c>
      <c r="O21" s="164">
        <v>-36.305999999999997</v>
      </c>
      <c r="P21" s="164">
        <v>33</v>
      </c>
      <c r="Q21" s="164">
        <v>18.216000000000001</v>
      </c>
      <c r="R21" s="164">
        <v>-33</v>
      </c>
      <c r="S21" s="164">
        <v>14.208</v>
      </c>
      <c r="T21" s="165"/>
      <c r="U21" s="164">
        <v>17.258199999999999</v>
      </c>
      <c r="V21" s="164">
        <v>17.4481</v>
      </c>
      <c r="W21" s="164">
        <v>29.652200000000001</v>
      </c>
      <c r="X21" s="164">
        <v>15.839700000000001</v>
      </c>
      <c r="Y21" s="164">
        <v>1.6999</v>
      </c>
      <c r="Z21" s="164">
        <v>8.4574999999999996</v>
      </c>
      <c r="AA21" s="165"/>
      <c r="AB21" s="165"/>
      <c r="AC21" s="165"/>
      <c r="AD21" s="164">
        <v>-70.989999999999995</v>
      </c>
      <c r="AE21" s="165"/>
      <c r="AF21" s="164">
        <v>-15.54</v>
      </c>
      <c r="AG21" s="164">
        <v>35.200000000000003</v>
      </c>
      <c r="AH21" s="165"/>
      <c r="AI21" s="165"/>
      <c r="AJ21" s="164">
        <v>-35.31</v>
      </c>
      <c r="AK21" s="164">
        <v>-35.880000000000003</v>
      </c>
      <c r="AL21" s="164">
        <v>-46.2</v>
      </c>
      <c r="AM21" s="164">
        <v>35.93</v>
      </c>
      <c r="AN21" s="164">
        <v>35.72</v>
      </c>
      <c r="AO21" s="164">
        <v>10.881500000000001</v>
      </c>
      <c r="AP21" s="164">
        <v>5.81</v>
      </c>
      <c r="AQ21" s="164">
        <v>52.158000000000001</v>
      </c>
      <c r="AR21" s="164">
        <v>53.443300000000001</v>
      </c>
      <c r="AS21" s="164">
        <v>70.297700000000006</v>
      </c>
      <c r="AT21" s="164">
        <v>-41.259399999999999</v>
      </c>
      <c r="AU21" s="164">
        <v>-40.280999999999999</v>
      </c>
      <c r="AV21" s="164">
        <v>31.840499999999999</v>
      </c>
      <c r="AW21" s="164">
        <v>27.883700000000001</v>
      </c>
      <c r="AX21" s="164">
        <v>58.138300000000001</v>
      </c>
      <c r="AY21" s="164">
        <v>59.477899999999998</v>
      </c>
      <c r="AZ21" s="164">
        <v>4.7275</v>
      </c>
      <c r="BA21" s="164">
        <v>23.828099999999999</v>
      </c>
      <c r="BB21" s="164">
        <v>-452.983</v>
      </c>
      <c r="BC21" s="164">
        <v>-8.6019000000000005</v>
      </c>
      <c r="BD21" s="164">
        <v>-12.7</v>
      </c>
      <c r="BE21" s="164">
        <v>-13.2</v>
      </c>
      <c r="BF21" s="164">
        <v>47.631100000000004</v>
      </c>
      <c r="BG21" s="164">
        <v>46.121899999999997</v>
      </c>
      <c r="BH21" s="164">
        <v>-3.0510000000000002</v>
      </c>
      <c r="BI21" s="165"/>
      <c r="BJ21" s="164">
        <v>-65.480900000000005</v>
      </c>
      <c r="BK21" s="164">
        <v>0.41089999999999999</v>
      </c>
      <c r="BL21" s="165"/>
      <c r="BM21" s="164">
        <v>3.1313</v>
      </c>
      <c r="BN21" s="164">
        <v>511.82580000000002</v>
      </c>
      <c r="BO21" s="164">
        <v>61.281100000000002</v>
      </c>
      <c r="BP21" s="164">
        <v>60.548699999999997</v>
      </c>
      <c r="BQ21" s="164">
        <v>-372.41430000000003</v>
      </c>
      <c r="BR21" s="164">
        <v>424.53730000000002</v>
      </c>
      <c r="BS21" s="165"/>
      <c r="BT21" s="164">
        <v>-40.936199999999999</v>
      </c>
      <c r="BU21" s="164">
        <v>42.599600000000002</v>
      </c>
      <c r="BV21" s="164">
        <v>71.453599999999994</v>
      </c>
      <c r="BW21" s="164">
        <v>27.1</v>
      </c>
      <c r="BX21" s="164">
        <v>27.12</v>
      </c>
      <c r="BY21" s="164">
        <v>49.86</v>
      </c>
      <c r="BZ21" s="164">
        <v>74.959999999999994</v>
      </c>
      <c r="CA21" s="164">
        <v>-16.874400000000001</v>
      </c>
      <c r="CB21" s="164">
        <v>-15.668799999999999</v>
      </c>
      <c r="CC21" s="164">
        <v>80.330799999999996</v>
      </c>
      <c r="CD21" s="164">
        <v>81.256</v>
      </c>
      <c r="CE21" s="164">
        <v>34.9039</v>
      </c>
      <c r="CF21" s="164">
        <v>-32.527000000000001</v>
      </c>
      <c r="CG21" s="164">
        <v>-32.567799999999998</v>
      </c>
      <c r="CH21" s="164">
        <v>7.5110000000000001</v>
      </c>
      <c r="CI21" s="164">
        <v>-58.558599999999998</v>
      </c>
      <c r="CJ21" s="165"/>
      <c r="CK21" s="165"/>
      <c r="CL21" s="164">
        <v>27.2</v>
      </c>
      <c r="CM21" s="164">
        <v>118.6</v>
      </c>
      <c r="CN21" s="164">
        <v>-11.82</v>
      </c>
      <c r="CO21" s="164">
        <v>45.314399999999999</v>
      </c>
      <c r="CP21" s="164">
        <v>44.576099999999997</v>
      </c>
      <c r="CQ21" s="164">
        <v>44.630600000000001</v>
      </c>
      <c r="CR21" s="164">
        <v>-65.155600000000007</v>
      </c>
      <c r="CS21" s="164">
        <v>-64.736800000000002</v>
      </c>
      <c r="CT21" s="164">
        <v>56.8232</v>
      </c>
      <c r="CU21" s="164">
        <v>-30.686199999999999</v>
      </c>
      <c r="CV21" s="164">
        <v>60.595399999999998</v>
      </c>
      <c r="CW21" s="164">
        <v>10.6357</v>
      </c>
      <c r="CX21" s="164">
        <v>28.59</v>
      </c>
      <c r="CY21" s="164">
        <v>57.59</v>
      </c>
      <c r="CZ21" s="165"/>
      <c r="DA21" s="164">
        <v>70.170599999999993</v>
      </c>
      <c r="DB21" s="164">
        <v>-26.16</v>
      </c>
      <c r="DC21" s="164">
        <v>-3.7679</v>
      </c>
      <c r="DD21" s="164">
        <v>58.868299999999998</v>
      </c>
      <c r="DE21" s="164">
        <v>58.334499999999998</v>
      </c>
      <c r="DF21" s="164">
        <v>-146.7687</v>
      </c>
      <c r="DG21" s="164">
        <v>-2.0000000000000001E-4</v>
      </c>
      <c r="DH21" s="164">
        <v>-16.020099999999999</v>
      </c>
      <c r="DI21" s="164">
        <v>-70.3</v>
      </c>
      <c r="DJ21" s="164">
        <v>-72.5</v>
      </c>
      <c r="DK21" s="164">
        <v>26.748999999999999</v>
      </c>
      <c r="DL21" s="164">
        <v>36.0443</v>
      </c>
      <c r="DM21" s="164">
        <v>45.570300000000003</v>
      </c>
      <c r="DN21" s="164">
        <v>51.580800000000004</v>
      </c>
      <c r="DO21" s="164">
        <v>35.85</v>
      </c>
      <c r="DP21" s="164">
        <v>-6.23</v>
      </c>
      <c r="DQ21" s="164">
        <v>34.020000000000003</v>
      </c>
      <c r="DR21" s="164">
        <v>146.10830000000001</v>
      </c>
      <c r="DS21" s="164">
        <v>-27.74</v>
      </c>
      <c r="DT21" s="164">
        <v>-27.8</v>
      </c>
      <c r="DU21" s="164">
        <v>100.02</v>
      </c>
      <c r="DV21" s="164">
        <v>59.77</v>
      </c>
      <c r="DW21" s="164">
        <v>147.6182</v>
      </c>
      <c r="DX21" s="164">
        <v>144.4727</v>
      </c>
      <c r="DY21" s="164">
        <v>14.2616</v>
      </c>
      <c r="DZ21" s="164">
        <v>13.4818</v>
      </c>
      <c r="EA21" s="164">
        <v>235.14169999999999</v>
      </c>
      <c r="EB21" s="164">
        <v>185.90549999999999</v>
      </c>
      <c r="EC21" s="164">
        <v>178.5119</v>
      </c>
      <c r="ED21" s="164">
        <v>181.17859999999999</v>
      </c>
      <c r="EE21" s="164">
        <v>49.386499999999998</v>
      </c>
      <c r="EF21" s="164">
        <v>36.937800000000003</v>
      </c>
      <c r="EG21" s="164">
        <v>-21.651</v>
      </c>
      <c r="EH21" s="164">
        <v>386.06709999999998</v>
      </c>
      <c r="EI21" s="164">
        <v>174.2766</v>
      </c>
      <c r="EJ21" s="165"/>
      <c r="EK21" s="164">
        <v>-30.608599999999999</v>
      </c>
      <c r="EL21" s="164">
        <v>-28.508299999999998</v>
      </c>
      <c r="EM21" s="164">
        <v>27.138500000000001</v>
      </c>
      <c r="EN21" s="164">
        <v>-30.209499999999998</v>
      </c>
      <c r="EO21" s="164">
        <v>-27.393899999999999</v>
      </c>
      <c r="EP21" s="164">
        <v>50.735999999999997</v>
      </c>
      <c r="EQ21" s="164">
        <v>-29.762899999999998</v>
      </c>
      <c r="ER21" s="164">
        <v>-30.2818</v>
      </c>
      <c r="ES21" s="164">
        <v>-3.6307999999999998</v>
      </c>
      <c r="ET21" s="164">
        <v>0</v>
      </c>
      <c r="EU21" s="164">
        <v>-18.170000000000002</v>
      </c>
      <c r="EV21" s="164">
        <v>1</v>
      </c>
      <c r="EW21" s="164">
        <v>7.4764999999999997</v>
      </c>
      <c r="EX21" s="164">
        <v>-90.909499999999994</v>
      </c>
      <c r="EY21" s="164">
        <v>-11.6287</v>
      </c>
      <c r="EZ21" s="164">
        <v>-11.0884</v>
      </c>
      <c r="FA21" s="164">
        <v>3.5440999999999998</v>
      </c>
      <c r="FB21" s="164">
        <v>-35.182400000000001</v>
      </c>
      <c r="FC21" s="164">
        <v>0</v>
      </c>
      <c r="FD21" s="165"/>
      <c r="FE21" s="164">
        <v>2.4954000000000001</v>
      </c>
      <c r="FF21" s="164">
        <v>2.4563000000000001</v>
      </c>
      <c r="FG21" s="164">
        <v>38.941400000000002</v>
      </c>
      <c r="FH21" s="164">
        <v>39.770600000000002</v>
      </c>
      <c r="FI21" s="164">
        <v>38.138300000000001</v>
      </c>
      <c r="FJ21" s="164">
        <v>16.578199999999999</v>
      </c>
      <c r="FK21" s="164">
        <v>16.7456</v>
      </c>
      <c r="FL21" s="164">
        <v>58.777200000000001</v>
      </c>
      <c r="FM21" s="164">
        <v>-11.827</v>
      </c>
      <c r="FN21" s="164">
        <v>-11.094200000000001</v>
      </c>
      <c r="FO21" s="164">
        <v>46.2729</v>
      </c>
      <c r="FP21" s="164">
        <v>63.377899999999997</v>
      </c>
      <c r="FQ21" s="164">
        <v>-6.8243999999999998</v>
      </c>
      <c r="FR21" s="164">
        <v>-7.77</v>
      </c>
      <c r="FS21" s="164">
        <v>15.0008</v>
      </c>
      <c r="FT21" s="164">
        <v>0.84499999999999997</v>
      </c>
      <c r="FU21" s="164">
        <v>-9.31</v>
      </c>
      <c r="FV21" s="164">
        <v>15.1</v>
      </c>
      <c r="FW21" s="165"/>
      <c r="FX21" s="165"/>
      <c r="FY21" s="164">
        <v>-10.952999999999999</v>
      </c>
      <c r="FZ21" s="164">
        <v>4.4809999999999999</v>
      </c>
      <c r="GA21" s="165"/>
      <c r="GB21" s="164">
        <v>19.829999999999998</v>
      </c>
      <c r="GC21" s="164">
        <v>-64.234999999999999</v>
      </c>
      <c r="GD21" s="164">
        <v>-46.890300000000003</v>
      </c>
      <c r="GE21" s="164">
        <v>13.28</v>
      </c>
      <c r="GF21" s="164">
        <v>53.849600000000002</v>
      </c>
      <c r="GG21" s="164">
        <v>18.8</v>
      </c>
      <c r="GH21" s="164">
        <v>-17.154699999999998</v>
      </c>
      <c r="GI21" s="164">
        <v>-1.0391999999999999</v>
      </c>
      <c r="GJ21" s="165"/>
      <c r="GK21" s="164">
        <v>1.4983</v>
      </c>
      <c r="GL21" s="165"/>
      <c r="GM21" s="165"/>
      <c r="GN21" s="164">
        <v>-4.9469000000000003</v>
      </c>
      <c r="GO21" s="164">
        <v>-24.989799999999999</v>
      </c>
      <c r="GP21" s="164">
        <v>18.581399999999999</v>
      </c>
      <c r="GQ21" s="164">
        <v>38.906799999999997</v>
      </c>
      <c r="GR21" s="164">
        <v>58.126800000000003</v>
      </c>
      <c r="GS21" s="164">
        <v>59.384799999999998</v>
      </c>
      <c r="GT21" s="164">
        <v>-103.7238</v>
      </c>
      <c r="GU21" s="164">
        <v>-16.803000000000001</v>
      </c>
      <c r="GV21" s="164">
        <v>30.239599999999999</v>
      </c>
      <c r="GW21" s="164">
        <v>-37.624099999999999</v>
      </c>
      <c r="GX21" s="165"/>
      <c r="GY21" s="164">
        <v>6.7788000000000004</v>
      </c>
      <c r="GZ21" s="164">
        <v>6.4457000000000004</v>
      </c>
      <c r="HA21" s="164">
        <v>13.7164</v>
      </c>
      <c r="HB21" s="164">
        <v>203.40459999999999</v>
      </c>
      <c r="HC21" s="164">
        <v>203.322</v>
      </c>
      <c r="HD21" s="164">
        <v>239.7</v>
      </c>
      <c r="HE21" s="164">
        <v>-240.95590000000001</v>
      </c>
      <c r="HF21" s="164">
        <v>-425.1798</v>
      </c>
      <c r="HG21" s="164">
        <v>427.92380000000003</v>
      </c>
      <c r="HH21" s="164">
        <v>425.12810000000002</v>
      </c>
      <c r="HI21" s="164">
        <v>-194.8133</v>
      </c>
      <c r="HJ21" s="164">
        <v>-192.53190000000001</v>
      </c>
      <c r="HK21" s="164">
        <v>-53.750100000000003</v>
      </c>
      <c r="HL21" s="164">
        <v>-45.661299999999997</v>
      </c>
      <c r="HM21" s="164">
        <v>82.0458</v>
      </c>
      <c r="HN21" s="164">
        <v>81.272499999999994</v>
      </c>
      <c r="HO21" s="165"/>
      <c r="HP21" s="165"/>
      <c r="HQ21" s="164">
        <v>55.715299999999999</v>
      </c>
      <c r="HR21" s="164">
        <v>55.671300000000002</v>
      </c>
      <c r="HS21" s="164">
        <v>-56.494900000000001</v>
      </c>
      <c r="HT21" s="164">
        <v>-55.6813</v>
      </c>
      <c r="HU21" s="164">
        <v>85.28</v>
      </c>
      <c r="HV21" s="164">
        <v>84.27</v>
      </c>
      <c r="HW21" s="164">
        <v>50.7</v>
      </c>
      <c r="HX21" s="164">
        <v>50.9</v>
      </c>
      <c r="HY21" s="164">
        <v>21.372199999999999</v>
      </c>
      <c r="HZ21" s="164">
        <v>24.96</v>
      </c>
      <c r="IA21" s="164">
        <v>-320.20929999999998</v>
      </c>
      <c r="IB21" s="164">
        <v>98.559700000000007</v>
      </c>
      <c r="IC21" s="164">
        <v>99.096599999999995</v>
      </c>
      <c r="ID21" s="164">
        <v>14.5</v>
      </c>
      <c r="IE21" s="164">
        <v>7.3</v>
      </c>
      <c r="IF21" s="164">
        <v>-54.8</v>
      </c>
      <c r="IG21" s="164">
        <v>-57.3</v>
      </c>
      <c r="IH21" s="164">
        <v>1.5586</v>
      </c>
      <c r="II21" s="164">
        <v>1.3612</v>
      </c>
      <c r="IJ21" s="164">
        <v>-420.25839999999999</v>
      </c>
      <c r="IK21" s="164">
        <v>-138.64279999999999</v>
      </c>
      <c r="IL21" s="164">
        <v>432.92700000000002</v>
      </c>
      <c r="IM21" s="164">
        <v>356.80399999999997</v>
      </c>
      <c r="IN21" s="165"/>
      <c r="IO21" s="164">
        <v>-349.5917</v>
      </c>
      <c r="IP21" s="164">
        <v>349.87520000000001</v>
      </c>
      <c r="IQ21" s="164">
        <v>-133.6114</v>
      </c>
      <c r="IR21" s="164">
        <v>-202.88339999999999</v>
      </c>
      <c r="IS21" s="164">
        <v>-346.99209999999999</v>
      </c>
      <c r="IT21" s="164">
        <v>100.52930000000001</v>
      </c>
      <c r="IU21" s="164">
        <v>101.45959999999999</v>
      </c>
      <c r="IV21" s="164">
        <v>137.9453</v>
      </c>
      <c r="IW21" s="164">
        <v>-422.84809999999999</v>
      </c>
      <c r="IX21" s="164">
        <v>210.58250000000001</v>
      </c>
      <c r="IY21" s="164">
        <v>-214.15860000000001</v>
      </c>
      <c r="IZ21" s="164">
        <v>214.07060000000001</v>
      </c>
      <c r="JA21" s="164">
        <v>-8.1204000000000001</v>
      </c>
      <c r="JB21" s="165"/>
      <c r="JC21" s="164">
        <v>21.12</v>
      </c>
      <c r="JD21" s="164">
        <v>7.6959999999999997</v>
      </c>
      <c r="JE21" s="164">
        <v>7.68</v>
      </c>
      <c r="JF21" s="164">
        <v>-20.32</v>
      </c>
      <c r="JG21" s="164">
        <v>-0.48</v>
      </c>
      <c r="JH21" s="165"/>
      <c r="JI21" s="164">
        <v>0.14799999999999999</v>
      </c>
      <c r="JJ21" s="164">
        <v>-43.184600000000003</v>
      </c>
      <c r="JK21" s="164">
        <v>-12.5383</v>
      </c>
      <c r="JL21" s="164">
        <v>27.6</v>
      </c>
      <c r="JM21" s="164">
        <v>49.43</v>
      </c>
      <c r="JN21" s="164">
        <v>49.036000000000001</v>
      </c>
      <c r="JO21" s="165"/>
      <c r="JP21" s="164">
        <v>13.422700000000001</v>
      </c>
      <c r="JQ21" s="164">
        <v>53.505499999999998</v>
      </c>
      <c r="JR21" s="164">
        <v>52.8643</v>
      </c>
      <c r="JS21" s="164">
        <v>52.890799999999999</v>
      </c>
      <c r="JT21" s="165"/>
      <c r="JU21" s="164">
        <v>-6.2</v>
      </c>
      <c r="JV21" s="164">
        <v>26.835899999999999</v>
      </c>
      <c r="JW21" s="164">
        <v>5.38</v>
      </c>
      <c r="JX21" s="165"/>
      <c r="JY21" s="164">
        <v>-42.409100000000002</v>
      </c>
      <c r="JZ21" s="164">
        <v>75.155199999999994</v>
      </c>
      <c r="KA21" s="164">
        <v>53.395499999999998</v>
      </c>
      <c r="KB21" s="164">
        <v>-41.664900000000003</v>
      </c>
      <c r="KC21" s="164">
        <v>-74.304000000000002</v>
      </c>
      <c r="KD21" s="164">
        <v>44.660200000000003</v>
      </c>
      <c r="KE21" s="164">
        <v>29.354800000000001</v>
      </c>
      <c r="KF21" s="164">
        <v>-5.3</v>
      </c>
      <c r="KG21" s="164">
        <v>5</v>
      </c>
      <c r="KH21" s="165"/>
      <c r="KI21" s="164">
        <v>117.8783</v>
      </c>
    </row>
    <row r="22" spans="1:295" ht="18" customHeight="1" x14ac:dyDescent="0.3">
      <c r="A22" s="161" t="s">
        <v>64</v>
      </c>
      <c r="B22" s="161" t="s">
        <v>779</v>
      </c>
      <c r="C22" s="164">
        <v>0</v>
      </c>
      <c r="D22" s="164">
        <v>14.9933</v>
      </c>
      <c r="E22" s="164">
        <v>-18.170999999999999</v>
      </c>
      <c r="F22" s="164">
        <v>-37.095100000000002</v>
      </c>
      <c r="G22" s="164">
        <v>27.865200000000002</v>
      </c>
      <c r="H22" s="165"/>
      <c r="I22" s="164">
        <v>33.631700000000002</v>
      </c>
      <c r="J22" s="165"/>
      <c r="K22" s="164">
        <v>44.812899999999999</v>
      </c>
      <c r="L22" s="164">
        <v>22.561299999999999</v>
      </c>
      <c r="M22" s="164">
        <v>22.089600000000001</v>
      </c>
      <c r="N22" s="164">
        <v>19.98</v>
      </c>
      <c r="O22" s="164">
        <v>-39.000999999999998</v>
      </c>
      <c r="P22" s="164">
        <v>35.200000000000003</v>
      </c>
      <c r="Q22" s="164">
        <v>18.216000000000001</v>
      </c>
      <c r="R22" s="164">
        <v>-35.200000000000003</v>
      </c>
      <c r="S22" s="164">
        <v>14.555</v>
      </c>
      <c r="T22" s="165"/>
      <c r="U22" s="164">
        <v>18.489000000000001</v>
      </c>
      <c r="V22" s="164">
        <v>18.509399999999999</v>
      </c>
      <c r="W22" s="164">
        <v>30.7973</v>
      </c>
      <c r="X22" s="164">
        <v>15.712</v>
      </c>
      <c r="Y22" s="164">
        <v>5.4096000000000002</v>
      </c>
      <c r="Z22" s="164">
        <v>8.2034000000000002</v>
      </c>
      <c r="AA22" s="165"/>
      <c r="AB22" s="165"/>
      <c r="AC22" s="165"/>
      <c r="AD22" s="164">
        <v>-68.11</v>
      </c>
      <c r="AE22" s="165"/>
      <c r="AF22" s="164">
        <v>-19.98</v>
      </c>
      <c r="AG22" s="164">
        <v>37.4</v>
      </c>
      <c r="AH22" s="165"/>
      <c r="AI22" s="165"/>
      <c r="AJ22" s="164">
        <v>-32.39</v>
      </c>
      <c r="AK22" s="164">
        <v>-33.21</v>
      </c>
      <c r="AL22" s="164">
        <v>-47.42</v>
      </c>
      <c r="AM22" s="164">
        <v>33.19</v>
      </c>
      <c r="AN22" s="164">
        <v>32.64</v>
      </c>
      <c r="AO22" s="164">
        <v>11.0114</v>
      </c>
      <c r="AP22" s="164">
        <v>6.0488</v>
      </c>
      <c r="AQ22" s="164">
        <v>54.088999999999999</v>
      </c>
      <c r="AR22" s="164">
        <v>55.467100000000002</v>
      </c>
      <c r="AS22" s="164">
        <v>0</v>
      </c>
      <c r="AT22" s="164">
        <v>-40.991500000000002</v>
      </c>
      <c r="AU22" s="164">
        <v>-40.480699999999999</v>
      </c>
      <c r="AV22" s="164">
        <v>28.5078</v>
      </c>
      <c r="AW22" s="164">
        <v>26.485299999999999</v>
      </c>
      <c r="AX22" s="164">
        <v>57.870399999999997</v>
      </c>
      <c r="AY22" s="164">
        <v>59.21</v>
      </c>
      <c r="AZ22" s="164">
        <v>4.7275</v>
      </c>
      <c r="BA22" s="164">
        <v>22.520800000000001</v>
      </c>
      <c r="BB22" s="164">
        <v>-426.66</v>
      </c>
      <c r="BC22" s="164">
        <v>-9.8321000000000005</v>
      </c>
      <c r="BD22" s="164">
        <v>-13.5</v>
      </c>
      <c r="BE22" s="164">
        <v>-14.2</v>
      </c>
      <c r="BF22" s="164">
        <v>47.509599999999999</v>
      </c>
      <c r="BG22" s="164">
        <v>47.520699999999998</v>
      </c>
      <c r="BH22" s="164">
        <v>-3.0171000000000001</v>
      </c>
      <c r="BI22" s="165"/>
      <c r="BJ22" s="164">
        <v>-69.290700000000001</v>
      </c>
      <c r="BK22" s="164">
        <v>1.036</v>
      </c>
      <c r="BL22" s="165"/>
      <c r="BM22" s="164">
        <v>3.0628000000000002</v>
      </c>
      <c r="BN22" s="164">
        <v>487.19729999999998</v>
      </c>
      <c r="BO22" s="164">
        <v>58.839700000000001</v>
      </c>
      <c r="BP22" s="164">
        <v>58.625999999999998</v>
      </c>
      <c r="BQ22" s="164">
        <v>-361.5324</v>
      </c>
      <c r="BR22" s="164">
        <v>410.27589999999998</v>
      </c>
      <c r="BS22" s="165"/>
      <c r="BT22" s="164">
        <v>-31.640899999999998</v>
      </c>
      <c r="BU22" s="164">
        <v>34.017299999999999</v>
      </c>
      <c r="BV22" s="164">
        <v>66.164400000000001</v>
      </c>
      <c r="BW22" s="164">
        <v>24.78</v>
      </c>
      <c r="BX22" s="164">
        <v>24.95</v>
      </c>
      <c r="BY22" s="164">
        <v>47.89</v>
      </c>
      <c r="BZ22" s="164">
        <v>71.03</v>
      </c>
      <c r="CA22" s="164">
        <v>-17.142299999999999</v>
      </c>
      <c r="CB22" s="164">
        <v>-17.5442</v>
      </c>
      <c r="CC22" s="164">
        <v>77.025000000000006</v>
      </c>
      <c r="CD22" s="164">
        <v>78.168999999999997</v>
      </c>
      <c r="CE22" s="164">
        <v>37.260300000000001</v>
      </c>
      <c r="CF22" s="164">
        <v>-24.997699999999998</v>
      </c>
      <c r="CG22" s="164">
        <v>-24.957599999999999</v>
      </c>
      <c r="CH22" s="164">
        <v>7.0068000000000001</v>
      </c>
      <c r="CI22" s="164">
        <v>-49.837600000000002</v>
      </c>
      <c r="CJ22" s="165"/>
      <c r="CK22" s="165"/>
      <c r="CL22" s="164">
        <v>47.8</v>
      </c>
      <c r="CM22" s="164">
        <v>99</v>
      </c>
      <c r="CN22" s="164">
        <v>-11.87</v>
      </c>
      <c r="CO22" s="164">
        <v>51.520299999999999</v>
      </c>
      <c r="CP22" s="164">
        <v>51.030799999999999</v>
      </c>
      <c r="CQ22" s="164">
        <v>50.339500000000001</v>
      </c>
      <c r="CR22" s="164">
        <v>-54.927900000000001</v>
      </c>
      <c r="CS22" s="164">
        <v>-54.845199999999998</v>
      </c>
      <c r="CT22" s="164">
        <v>46.573500000000003</v>
      </c>
      <c r="CU22" s="164">
        <v>-26.827200000000001</v>
      </c>
      <c r="CV22" s="164">
        <v>48.1678</v>
      </c>
      <c r="CW22" s="164">
        <v>10.0069</v>
      </c>
      <c r="CX22" s="164">
        <v>28.12</v>
      </c>
      <c r="CY22" s="164">
        <v>51</v>
      </c>
      <c r="CZ22" s="165"/>
      <c r="DA22" s="164">
        <v>71.049499999999995</v>
      </c>
      <c r="DB22" s="164">
        <v>-26.02</v>
      </c>
      <c r="DC22" s="164">
        <v>-3.7679</v>
      </c>
      <c r="DD22" s="164">
        <v>50.325000000000003</v>
      </c>
      <c r="DE22" s="164">
        <v>48.944899999999997</v>
      </c>
      <c r="DF22" s="164">
        <v>-124.2752</v>
      </c>
      <c r="DG22" s="164">
        <v>-2.0000000000000001E-4</v>
      </c>
      <c r="DH22" s="164">
        <v>-15.716799999999999</v>
      </c>
      <c r="DI22" s="164">
        <v>-71</v>
      </c>
      <c r="DJ22" s="164">
        <v>-70.599999999999994</v>
      </c>
      <c r="DK22" s="164">
        <v>26.3535</v>
      </c>
      <c r="DL22" s="164">
        <v>38.095100000000002</v>
      </c>
      <c r="DM22" s="164">
        <v>41.813200000000002</v>
      </c>
      <c r="DN22" s="164">
        <v>53.924599999999998</v>
      </c>
      <c r="DO22" s="164">
        <v>37.71</v>
      </c>
      <c r="DP22" s="164">
        <v>-4.8499999999999996</v>
      </c>
      <c r="DQ22" s="164">
        <v>32.534999999999997</v>
      </c>
      <c r="DR22" s="164">
        <v>123.70950000000001</v>
      </c>
      <c r="DS22" s="164">
        <v>-27.38</v>
      </c>
      <c r="DT22" s="164">
        <v>-27.81</v>
      </c>
      <c r="DU22" s="164">
        <v>95.68</v>
      </c>
      <c r="DV22" s="164">
        <v>58.64</v>
      </c>
      <c r="DW22" s="164">
        <v>119.1636</v>
      </c>
      <c r="DX22" s="164">
        <v>117.4727</v>
      </c>
      <c r="DY22" s="164">
        <v>10.8165</v>
      </c>
      <c r="DZ22" s="164">
        <v>9.1364000000000001</v>
      </c>
      <c r="EA22" s="164">
        <v>217.92269999999999</v>
      </c>
      <c r="EB22" s="164">
        <v>169.5061</v>
      </c>
      <c r="EC22" s="164">
        <v>163.95590000000001</v>
      </c>
      <c r="ED22" s="164">
        <v>166.09630000000001</v>
      </c>
      <c r="EE22" s="164">
        <v>67.608099999999993</v>
      </c>
      <c r="EF22" s="164">
        <v>58.4998</v>
      </c>
      <c r="EG22" s="164">
        <v>-18.829999999999998</v>
      </c>
      <c r="EH22" s="164">
        <v>374.09289999999999</v>
      </c>
      <c r="EI22" s="164">
        <v>176.05340000000001</v>
      </c>
      <c r="EJ22" s="165"/>
      <c r="EK22" s="164">
        <v>-31.507300000000001</v>
      </c>
      <c r="EL22" s="164">
        <v>-28.786999999999999</v>
      </c>
      <c r="EM22" s="164">
        <v>0</v>
      </c>
      <c r="EN22" s="164">
        <v>-41.996699999999997</v>
      </c>
      <c r="EO22" s="164">
        <v>-38.878399999999999</v>
      </c>
      <c r="EP22" s="164">
        <v>165.94800000000001</v>
      </c>
      <c r="EQ22" s="164">
        <v>-43.372999999999998</v>
      </c>
      <c r="ER22" s="164">
        <v>-44.5687</v>
      </c>
      <c r="ES22" s="164">
        <v>-25.851099999999999</v>
      </c>
      <c r="ET22" s="164">
        <v>0</v>
      </c>
      <c r="EU22" s="164">
        <v>-24.88</v>
      </c>
      <c r="EV22" s="164">
        <v>102.9</v>
      </c>
      <c r="EW22" s="164">
        <v>8.1415000000000006</v>
      </c>
      <c r="EX22" s="164">
        <v>-116.696</v>
      </c>
      <c r="EY22" s="164">
        <v>-10.875400000000001</v>
      </c>
      <c r="EZ22" s="164">
        <v>-10.498900000000001</v>
      </c>
      <c r="FA22" s="164">
        <v>2.0154999999999998</v>
      </c>
      <c r="FB22" s="164">
        <v>-57.508000000000003</v>
      </c>
      <c r="FC22" s="164">
        <v>24.5809</v>
      </c>
      <c r="FD22" s="165"/>
      <c r="FE22" s="164">
        <v>2.4925000000000002</v>
      </c>
      <c r="FF22" s="164">
        <v>2.4716999999999998</v>
      </c>
      <c r="FG22" s="164">
        <v>38.278700000000001</v>
      </c>
      <c r="FH22" s="164">
        <v>38.540799999999997</v>
      </c>
      <c r="FI22" s="164">
        <v>37.589500000000001</v>
      </c>
      <c r="FJ22" s="164">
        <v>16.410699999999999</v>
      </c>
      <c r="FK22" s="164">
        <v>15.7409</v>
      </c>
      <c r="FL22" s="164">
        <v>53.753500000000003</v>
      </c>
      <c r="FM22" s="164">
        <v>-7.9047000000000001</v>
      </c>
      <c r="FN22" s="164">
        <v>-7.4217000000000004</v>
      </c>
      <c r="FO22" s="164">
        <v>41.043999999999997</v>
      </c>
      <c r="FP22" s="164">
        <v>60.069499999999998</v>
      </c>
      <c r="FQ22" s="164">
        <v>-8.5016999999999996</v>
      </c>
      <c r="FR22" s="164">
        <v>-8.8800000000000008</v>
      </c>
      <c r="FS22" s="164">
        <v>15.003299999999999</v>
      </c>
      <c r="FT22" s="164">
        <v>0.84499999999999997</v>
      </c>
      <c r="FU22" s="164">
        <v>-9.3000000000000007</v>
      </c>
      <c r="FV22" s="164">
        <v>14.2</v>
      </c>
      <c r="FW22" s="164">
        <v>0</v>
      </c>
      <c r="FX22" s="165"/>
      <c r="FY22" s="164">
        <v>-10.84</v>
      </c>
      <c r="FZ22" s="164">
        <v>4.3250000000000002</v>
      </c>
      <c r="GA22" s="165"/>
      <c r="GB22" s="164">
        <v>19.43</v>
      </c>
      <c r="GC22" s="164">
        <v>-59.9968</v>
      </c>
      <c r="GD22" s="164">
        <v>-40.6646</v>
      </c>
      <c r="GE22" s="165"/>
      <c r="GF22" s="164">
        <v>54.380200000000002</v>
      </c>
      <c r="GG22" s="164">
        <v>19</v>
      </c>
      <c r="GH22" s="164">
        <v>-16.794699999999999</v>
      </c>
      <c r="GI22" s="164">
        <v>-1.1940999999999999</v>
      </c>
      <c r="GJ22" s="165"/>
      <c r="GK22" s="164">
        <v>1.4728000000000001</v>
      </c>
      <c r="GL22" s="165"/>
      <c r="GM22" s="165"/>
      <c r="GN22" s="164">
        <v>-4.6738</v>
      </c>
      <c r="GO22" s="164">
        <v>-25.881699999999999</v>
      </c>
      <c r="GP22" s="164">
        <v>19.337599999999998</v>
      </c>
      <c r="GQ22" s="164">
        <v>39.915199999999999</v>
      </c>
      <c r="GR22" s="164">
        <v>58.102600000000002</v>
      </c>
      <c r="GS22" s="164">
        <v>58.1599</v>
      </c>
      <c r="GT22" s="164">
        <v>-100.0603</v>
      </c>
      <c r="GU22" s="164">
        <v>-18.210100000000001</v>
      </c>
      <c r="GV22" s="164">
        <v>30.1448</v>
      </c>
      <c r="GW22" s="164">
        <v>-41.0824</v>
      </c>
      <c r="GX22" s="164">
        <v>11.521599999999999</v>
      </c>
      <c r="GY22" s="164">
        <v>7.8433000000000002</v>
      </c>
      <c r="GZ22" s="164">
        <v>7.5530999999999997</v>
      </c>
      <c r="HA22" s="164">
        <v>12.97</v>
      </c>
      <c r="HB22" s="164">
        <v>180.65719999999999</v>
      </c>
      <c r="HC22" s="164">
        <v>179.4461</v>
      </c>
      <c r="HD22" s="164">
        <v>171.8</v>
      </c>
      <c r="HE22" s="164">
        <v>-171.5941</v>
      </c>
      <c r="HF22" s="164">
        <v>-348.68009999999998</v>
      </c>
      <c r="HG22" s="164">
        <v>350.02179999999998</v>
      </c>
      <c r="HH22" s="164">
        <v>350.58550000000002</v>
      </c>
      <c r="HI22" s="164">
        <v>-172.71039999999999</v>
      </c>
      <c r="HJ22" s="164">
        <v>-172.0607</v>
      </c>
      <c r="HK22" s="164">
        <v>-57.118699999999997</v>
      </c>
      <c r="HL22" s="164">
        <v>-48.490699999999997</v>
      </c>
      <c r="HM22" s="164">
        <v>82.215800000000002</v>
      </c>
      <c r="HN22" s="164">
        <v>81.493700000000004</v>
      </c>
      <c r="HO22" s="164">
        <v>-125.7585</v>
      </c>
      <c r="HP22" s="165"/>
      <c r="HQ22" s="164">
        <v>50.463700000000003</v>
      </c>
      <c r="HR22" s="164">
        <v>50.419800000000002</v>
      </c>
      <c r="HS22" s="164">
        <v>-46.989800000000002</v>
      </c>
      <c r="HT22" s="164">
        <v>-48.457000000000001</v>
      </c>
      <c r="HU22" s="164">
        <v>72.47</v>
      </c>
      <c r="HV22" s="164">
        <v>72.92</v>
      </c>
      <c r="HW22" s="164">
        <v>49.5</v>
      </c>
      <c r="HX22" s="164">
        <v>49.5</v>
      </c>
      <c r="HY22" s="164">
        <v>21.167200000000001</v>
      </c>
      <c r="HZ22" s="164">
        <v>3.04</v>
      </c>
      <c r="IA22" s="164">
        <v>-321.72289999999998</v>
      </c>
      <c r="IB22" s="164">
        <v>91.480099999999993</v>
      </c>
      <c r="IC22" s="164">
        <v>91.795900000000003</v>
      </c>
      <c r="ID22" s="164">
        <v>13.3</v>
      </c>
      <c r="IE22" s="164">
        <v>5.6</v>
      </c>
      <c r="IF22" s="164">
        <v>-48.9</v>
      </c>
      <c r="IG22" s="164">
        <v>-50.6</v>
      </c>
      <c r="IH22" s="164">
        <v>1.4540999999999999</v>
      </c>
      <c r="II22" s="165"/>
      <c r="IJ22" s="164">
        <v>-344.78859999999997</v>
      </c>
      <c r="IK22" s="164">
        <v>-136.65979999999999</v>
      </c>
      <c r="IL22" s="164">
        <v>371.80930000000001</v>
      </c>
      <c r="IM22" s="164">
        <v>302.11219999999997</v>
      </c>
      <c r="IN22" s="165"/>
      <c r="IO22" s="164">
        <v>-292.77809999999999</v>
      </c>
      <c r="IP22" s="164">
        <v>292.83969999999999</v>
      </c>
      <c r="IQ22" s="164">
        <v>-128.65029999999999</v>
      </c>
      <c r="IR22" s="164">
        <v>-169.5361</v>
      </c>
      <c r="IS22" s="164">
        <v>-292.53210000000001</v>
      </c>
      <c r="IT22" s="164">
        <v>103.6247</v>
      </c>
      <c r="IU22" s="164">
        <v>104.4068</v>
      </c>
      <c r="IV22" s="164">
        <v>132.53270000000001</v>
      </c>
      <c r="IW22" s="164">
        <v>-361.73869999999999</v>
      </c>
      <c r="IX22" s="164">
        <v>171.02600000000001</v>
      </c>
      <c r="IY22" s="164">
        <v>-188.0283</v>
      </c>
      <c r="IZ22" s="164">
        <v>187.0615</v>
      </c>
      <c r="JA22" s="164">
        <v>-10.1776</v>
      </c>
      <c r="JB22" s="165"/>
      <c r="JC22" s="164">
        <v>20.88</v>
      </c>
      <c r="JD22" s="164">
        <v>7.4580000000000002</v>
      </c>
      <c r="JE22" s="164">
        <v>7.4409999999999998</v>
      </c>
      <c r="JF22" s="164">
        <v>-20.239999999999998</v>
      </c>
      <c r="JG22" s="164">
        <v>0</v>
      </c>
      <c r="JH22" s="165"/>
      <c r="JI22" s="164">
        <v>0.17849999999999999</v>
      </c>
      <c r="JJ22" s="164">
        <v>-40.694299999999998</v>
      </c>
      <c r="JK22" s="164">
        <v>-12.1294</v>
      </c>
      <c r="JL22" s="164">
        <v>26.2</v>
      </c>
      <c r="JM22" s="164">
        <v>47.607999999999997</v>
      </c>
      <c r="JN22" s="164">
        <v>47.8</v>
      </c>
      <c r="JO22" s="165"/>
      <c r="JP22" s="164">
        <v>13.4612</v>
      </c>
      <c r="JQ22" s="164">
        <v>52.930199999999999</v>
      </c>
      <c r="JR22" s="164">
        <v>53.6631</v>
      </c>
      <c r="JS22" s="164">
        <v>53.226500000000001</v>
      </c>
      <c r="JT22" s="165"/>
      <c r="JU22" s="164">
        <v>-7.4</v>
      </c>
      <c r="JV22" s="164">
        <v>25.664400000000001</v>
      </c>
      <c r="JW22" s="164">
        <v>5.2</v>
      </c>
      <c r="JX22" s="165"/>
      <c r="JY22" s="164">
        <v>-41.847700000000003</v>
      </c>
      <c r="JZ22" s="164">
        <v>75.476600000000005</v>
      </c>
      <c r="KA22" s="164">
        <v>56.860700000000001</v>
      </c>
      <c r="KB22" s="164">
        <v>-41.840699999999998</v>
      </c>
      <c r="KC22" s="164">
        <v>-73.511899999999997</v>
      </c>
      <c r="KD22" s="164">
        <v>48.611400000000003</v>
      </c>
      <c r="KE22" s="164">
        <v>25.7197</v>
      </c>
      <c r="KF22" s="164">
        <v>-1.6</v>
      </c>
      <c r="KG22" s="164">
        <v>1.2</v>
      </c>
      <c r="KH22" s="165"/>
      <c r="KI22" s="164">
        <v>134.8098</v>
      </c>
    </row>
    <row r="23" spans="1:295" ht="18" customHeight="1" x14ac:dyDescent="0.3">
      <c r="A23" s="161" t="s">
        <v>64</v>
      </c>
      <c r="B23" s="161" t="s">
        <v>780</v>
      </c>
      <c r="C23" s="164">
        <v>0</v>
      </c>
      <c r="D23" s="164">
        <v>14.928000000000001</v>
      </c>
      <c r="E23" s="164">
        <v>-18.052600000000002</v>
      </c>
      <c r="F23" s="164">
        <v>-37.251600000000003</v>
      </c>
      <c r="G23" s="164">
        <v>28.59</v>
      </c>
      <c r="H23" s="165"/>
      <c r="I23" s="164">
        <v>34.870800000000003</v>
      </c>
      <c r="J23" s="165"/>
      <c r="K23" s="164">
        <v>47.517299999999999</v>
      </c>
      <c r="L23" s="164">
        <v>23.757300000000001</v>
      </c>
      <c r="M23" s="164">
        <v>23.3126</v>
      </c>
      <c r="N23" s="164">
        <v>24.42</v>
      </c>
      <c r="O23" s="164">
        <v>-42.191000000000003</v>
      </c>
      <c r="P23" s="164">
        <v>37.4</v>
      </c>
      <c r="Q23" s="164">
        <v>18.216000000000001</v>
      </c>
      <c r="R23" s="164">
        <v>-37.4</v>
      </c>
      <c r="S23" s="164">
        <v>14.4314</v>
      </c>
      <c r="T23" s="165"/>
      <c r="U23" s="164">
        <v>19.412700000000001</v>
      </c>
      <c r="V23" s="164">
        <v>19.529</v>
      </c>
      <c r="W23" s="164">
        <v>32.709699999999998</v>
      </c>
      <c r="X23" s="164">
        <v>16.259899999999998</v>
      </c>
      <c r="Y23" s="164">
        <v>5.2061999999999999</v>
      </c>
      <c r="Z23" s="164">
        <v>8.2141999999999999</v>
      </c>
      <c r="AA23" s="165"/>
      <c r="AB23" s="165"/>
      <c r="AC23" s="165"/>
      <c r="AD23" s="164">
        <v>-70.430000000000007</v>
      </c>
      <c r="AE23" s="165"/>
      <c r="AF23" s="164">
        <v>-22.2</v>
      </c>
      <c r="AG23" s="164">
        <v>39.6</v>
      </c>
      <c r="AH23" s="165"/>
      <c r="AI23" s="165"/>
      <c r="AJ23" s="164">
        <v>-33.82</v>
      </c>
      <c r="AK23" s="164">
        <v>-33.869999999999997</v>
      </c>
      <c r="AL23" s="164">
        <v>-47.08</v>
      </c>
      <c r="AM23" s="164">
        <v>33.909999999999997</v>
      </c>
      <c r="AN23" s="164">
        <v>34.35</v>
      </c>
      <c r="AO23" s="164">
        <v>12.1919</v>
      </c>
      <c r="AP23" s="164">
        <v>5.5157999999999996</v>
      </c>
      <c r="AQ23" s="164">
        <v>57.056399999999996</v>
      </c>
      <c r="AR23" s="164">
        <v>59.086199999999998</v>
      </c>
      <c r="AS23" s="165"/>
      <c r="AT23" s="164">
        <v>-42.331099999999999</v>
      </c>
      <c r="AU23" s="164">
        <v>-42.209600000000002</v>
      </c>
      <c r="AV23" s="164">
        <v>26.021599999999999</v>
      </c>
      <c r="AW23" s="164">
        <v>25.114599999999999</v>
      </c>
      <c r="AX23" s="164">
        <v>59.745800000000003</v>
      </c>
      <c r="AY23" s="164">
        <v>60.281700000000001</v>
      </c>
      <c r="AZ23" s="164">
        <v>4.2039999999999997</v>
      </c>
      <c r="BA23" s="164">
        <v>24.554400000000001</v>
      </c>
      <c r="BB23" s="164">
        <v>-436.63440000000003</v>
      </c>
      <c r="BC23" s="164">
        <v>-8.1142000000000003</v>
      </c>
      <c r="BD23" s="164">
        <v>-13.4</v>
      </c>
      <c r="BE23" s="164">
        <v>-14.2</v>
      </c>
      <c r="BF23" s="164">
        <v>50.121899999999997</v>
      </c>
      <c r="BG23" s="164">
        <v>48.123699999999999</v>
      </c>
      <c r="BH23" s="164">
        <v>-2.9554</v>
      </c>
      <c r="BI23" s="165"/>
      <c r="BJ23" s="164">
        <v>-71.794700000000006</v>
      </c>
      <c r="BK23" s="164">
        <v>2.9064999999999999</v>
      </c>
      <c r="BL23" s="164">
        <v>6.0888</v>
      </c>
      <c r="BM23" s="164">
        <v>3.8603000000000001</v>
      </c>
      <c r="BN23" s="164">
        <v>502.73129999999998</v>
      </c>
      <c r="BO23" s="164">
        <v>66.164100000000005</v>
      </c>
      <c r="BP23" s="164">
        <v>66.103099999999998</v>
      </c>
      <c r="BQ23" s="164">
        <v>-377.77510000000001</v>
      </c>
      <c r="BR23" s="164">
        <v>426.99189999999999</v>
      </c>
      <c r="BS23" s="165"/>
      <c r="BT23" s="164">
        <v>-41.390700000000002</v>
      </c>
      <c r="BU23" s="164">
        <v>43.280500000000004</v>
      </c>
      <c r="BV23" s="164">
        <v>73.9285</v>
      </c>
      <c r="BW23" s="164">
        <v>26.85</v>
      </c>
      <c r="BX23" s="164">
        <v>27.34</v>
      </c>
      <c r="BY23" s="164">
        <v>51.17</v>
      </c>
      <c r="BZ23" s="164">
        <v>74.349999999999994</v>
      </c>
      <c r="CA23" s="164">
        <v>-18.4819</v>
      </c>
      <c r="CB23" s="164">
        <v>-19.017700000000001</v>
      </c>
      <c r="CC23" s="164">
        <v>82.675299999999993</v>
      </c>
      <c r="CD23" s="164">
        <v>82.9221</v>
      </c>
      <c r="CE23" s="164">
        <v>35.4696</v>
      </c>
      <c r="CF23" s="164">
        <v>-35.753700000000002</v>
      </c>
      <c r="CG23" s="164">
        <v>-35.318899999999999</v>
      </c>
      <c r="CH23" s="164">
        <v>10.7075</v>
      </c>
      <c r="CI23" s="164">
        <v>-55.2363</v>
      </c>
      <c r="CJ23" s="165"/>
      <c r="CK23" s="165"/>
      <c r="CL23" s="164">
        <v>45.7</v>
      </c>
      <c r="CM23" s="164">
        <v>112.1</v>
      </c>
      <c r="CN23" s="164">
        <v>-12.72</v>
      </c>
      <c r="CO23" s="164">
        <v>49.4283</v>
      </c>
      <c r="CP23" s="164">
        <v>48.773099999999999</v>
      </c>
      <c r="CQ23" s="164">
        <v>48.2973</v>
      </c>
      <c r="CR23" s="164">
        <v>-56.956499999999998</v>
      </c>
      <c r="CS23" s="164">
        <v>-56.928600000000003</v>
      </c>
      <c r="CT23" s="164">
        <v>44.104799999999997</v>
      </c>
      <c r="CU23" s="164">
        <v>-56.671700000000001</v>
      </c>
      <c r="CV23" s="164">
        <v>48.6875</v>
      </c>
      <c r="CW23" s="164">
        <v>9.9817</v>
      </c>
      <c r="CX23" s="164">
        <v>31.57</v>
      </c>
      <c r="CY23" s="164">
        <v>56.49</v>
      </c>
      <c r="CZ23" s="165"/>
      <c r="DA23" s="164">
        <v>75.004599999999996</v>
      </c>
      <c r="DB23" s="164">
        <v>-26.75</v>
      </c>
      <c r="DC23" s="164">
        <v>-3.7679</v>
      </c>
      <c r="DD23" s="164">
        <v>56.198300000000003</v>
      </c>
      <c r="DE23" s="164">
        <v>55.940800000000003</v>
      </c>
      <c r="DF23" s="164">
        <v>-133.94</v>
      </c>
      <c r="DG23" s="164">
        <v>-1E-4</v>
      </c>
      <c r="DH23" s="164">
        <v>-16.261099999999999</v>
      </c>
      <c r="DI23" s="164">
        <v>-77</v>
      </c>
      <c r="DJ23" s="164">
        <v>-79.2</v>
      </c>
      <c r="DK23" s="164">
        <v>27.660799999999998</v>
      </c>
      <c r="DL23" s="164">
        <v>41.610700000000001</v>
      </c>
      <c r="DM23" s="164">
        <v>48.388199999999998</v>
      </c>
      <c r="DN23" s="164">
        <v>58.612099999999998</v>
      </c>
      <c r="DO23" s="164">
        <v>41.22</v>
      </c>
      <c r="DP23" s="164">
        <v>-6.56</v>
      </c>
      <c r="DQ23" s="164">
        <v>33.939</v>
      </c>
      <c r="DR23" s="164">
        <v>134.99270000000001</v>
      </c>
      <c r="DS23" s="164">
        <v>-27.56</v>
      </c>
      <c r="DT23" s="164">
        <v>-27.89</v>
      </c>
      <c r="DU23" s="164">
        <v>102.14</v>
      </c>
      <c r="DV23" s="164">
        <v>61.35</v>
      </c>
      <c r="DW23" s="164">
        <v>130.56360000000001</v>
      </c>
      <c r="DX23" s="164">
        <v>130.6909</v>
      </c>
      <c r="DY23" s="164">
        <v>9.3832000000000004</v>
      </c>
      <c r="DZ23" s="164">
        <v>9.2727000000000004</v>
      </c>
      <c r="EA23" s="164">
        <v>232.27080000000001</v>
      </c>
      <c r="EB23" s="164">
        <v>182.91970000000001</v>
      </c>
      <c r="EC23" s="164">
        <v>175.9451</v>
      </c>
      <c r="ED23" s="164">
        <v>178.32249999999999</v>
      </c>
      <c r="EE23" s="164">
        <v>68.0715</v>
      </c>
      <c r="EF23" s="164">
        <v>58.963000000000001</v>
      </c>
      <c r="EG23" s="164">
        <v>-18.213000000000001</v>
      </c>
      <c r="EH23" s="164">
        <v>394.33460000000002</v>
      </c>
      <c r="EI23" s="164">
        <v>129.0985</v>
      </c>
      <c r="EJ23" s="165"/>
      <c r="EK23" s="164">
        <v>-31.4756</v>
      </c>
      <c r="EL23" s="164">
        <v>-29.2699</v>
      </c>
      <c r="EM23" s="164">
        <v>11.4457</v>
      </c>
      <c r="EN23" s="164">
        <v>-29.634499999999999</v>
      </c>
      <c r="EO23" s="164">
        <v>-25.2149</v>
      </c>
      <c r="EP23" s="164">
        <v>161.34</v>
      </c>
      <c r="EQ23" s="164">
        <v>-46.3748</v>
      </c>
      <c r="ER23" s="164">
        <v>-46.5809</v>
      </c>
      <c r="ES23" s="164">
        <v>-24.62</v>
      </c>
      <c r="ET23" s="164">
        <v>0</v>
      </c>
      <c r="EU23" s="164">
        <v>-11.29</v>
      </c>
      <c r="EV23" s="164">
        <v>101</v>
      </c>
      <c r="EW23" s="164">
        <v>8.6555</v>
      </c>
      <c r="EX23" s="164">
        <v>-94.676400000000001</v>
      </c>
      <c r="EY23" s="164">
        <v>-12.288399999999999</v>
      </c>
      <c r="EZ23" s="164">
        <v>-11.8523</v>
      </c>
      <c r="FA23" s="164">
        <v>3.4110999999999998</v>
      </c>
      <c r="FB23" s="164">
        <v>-61.931399999999996</v>
      </c>
      <c r="FC23" s="164">
        <v>29.6144</v>
      </c>
      <c r="FD23" s="165"/>
      <c r="FE23" s="164">
        <v>2.5154999999999998</v>
      </c>
      <c r="FF23" s="164">
        <v>2.4445999999999999</v>
      </c>
      <c r="FG23" s="164">
        <v>38.322000000000003</v>
      </c>
      <c r="FH23" s="164">
        <v>38.374400000000001</v>
      </c>
      <c r="FI23" s="164">
        <v>37.235900000000001</v>
      </c>
      <c r="FJ23" s="164">
        <v>17.582899999999999</v>
      </c>
      <c r="FK23" s="164">
        <v>16.243300000000001</v>
      </c>
      <c r="FL23" s="164">
        <v>60.954099999999997</v>
      </c>
      <c r="FM23" s="164">
        <v>-6.7987000000000002</v>
      </c>
      <c r="FN23" s="164">
        <v>-6.4386000000000001</v>
      </c>
      <c r="FO23" s="164">
        <v>48.587800000000001</v>
      </c>
      <c r="FP23" s="164">
        <v>66.290499999999994</v>
      </c>
      <c r="FQ23" s="164">
        <v>-7.9303999999999997</v>
      </c>
      <c r="FR23" s="164">
        <v>-8.68</v>
      </c>
      <c r="FS23" s="164">
        <v>15.164400000000001</v>
      </c>
      <c r="FT23" s="164">
        <v>0.90359999999999996</v>
      </c>
      <c r="FU23" s="164">
        <v>-9.56</v>
      </c>
      <c r="FV23" s="164">
        <v>15.11</v>
      </c>
      <c r="FW23" s="164">
        <v>0</v>
      </c>
      <c r="FX23" s="165"/>
      <c r="FY23" s="164">
        <v>-10.38</v>
      </c>
      <c r="FZ23" s="164">
        <v>4.423</v>
      </c>
      <c r="GA23" s="165"/>
      <c r="GB23" s="164">
        <v>20.74</v>
      </c>
      <c r="GC23" s="164">
        <v>-68.107500000000002</v>
      </c>
      <c r="GD23" s="164">
        <v>-48.521599999999999</v>
      </c>
      <c r="GE23" s="164">
        <v>13.7</v>
      </c>
      <c r="GF23" s="164">
        <v>58.921799999999998</v>
      </c>
      <c r="GG23" s="164">
        <v>19.5</v>
      </c>
      <c r="GH23" s="164">
        <v>-17.439599999999999</v>
      </c>
      <c r="GI23" s="164">
        <v>-1.232</v>
      </c>
      <c r="GJ23" s="165"/>
      <c r="GK23" s="164">
        <v>1.5529999999999999</v>
      </c>
      <c r="GL23" s="165"/>
      <c r="GM23" s="165"/>
      <c r="GN23" s="164">
        <v>-4.7557</v>
      </c>
      <c r="GO23" s="164">
        <v>-27.720300000000002</v>
      </c>
      <c r="GP23" s="164">
        <v>22.6601</v>
      </c>
      <c r="GQ23" s="164">
        <v>43.360500000000002</v>
      </c>
      <c r="GR23" s="164">
        <v>59.767899999999997</v>
      </c>
      <c r="GS23" s="164">
        <v>60.834899999999998</v>
      </c>
      <c r="GT23" s="164">
        <v>-104.4434</v>
      </c>
      <c r="GU23" s="164">
        <v>-20.7087</v>
      </c>
      <c r="GV23" s="164">
        <v>30.8855</v>
      </c>
      <c r="GW23" s="164">
        <v>-45.630499999999998</v>
      </c>
      <c r="GX23" s="164">
        <v>10.1142</v>
      </c>
      <c r="GY23" s="164">
        <v>9.4449000000000005</v>
      </c>
      <c r="GZ23" s="164">
        <v>9.1245999999999992</v>
      </c>
      <c r="HA23" s="164">
        <v>11.5319</v>
      </c>
      <c r="HB23" s="164">
        <v>168.43770000000001</v>
      </c>
      <c r="HC23" s="164">
        <v>166.29490000000001</v>
      </c>
      <c r="HD23" s="164">
        <v>171</v>
      </c>
      <c r="HE23" s="164">
        <v>-172.05119999999999</v>
      </c>
      <c r="HF23" s="164">
        <v>-341.48739999999998</v>
      </c>
      <c r="HG23" s="164">
        <v>339.19279999999998</v>
      </c>
      <c r="HH23" s="164">
        <v>338.97050000000002</v>
      </c>
      <c r="HI23" s="164">
        <v>-160.39429999999999</v>
      </c>
      <c r="HJ23" s="164">
        <v>-160.94309999999999</v>
      </c>
      <c r="HK23" s="164">
        <v>-53.503</v>
      </c>
      <c r="HL23" s="164">
        <v>-45.363300000000002</v>
      </c>
      <c r="HM23" s="164">
        <v>82.133799999999994</v>
      </c>
      <c r="HN23" s="164">
        <v>81.8065</v>
      </c>
      <c r="HO23" s="165"/>
      <c r="HP23" s="164">
        <v>-122.1015</v>
      </c>
      <c r="HQ23" s="164">
        <v>37.972099999999998</v>
      </c>
      <c r="HR23" s="164">
        <v>38.554400000000001</v>
      </c>
      <c r="HS23" s="164">
        <v>-55.044899999999998</v>
      </c>
      <c r="HT23" s="164">
        <v>-53.887300000000003</v>
      </c>
      <c r="HU23" s="164">
        <v>51.61</v>
      </c>
      <c r="HV23" s="164">
        <v>51.34</v>
      </c>
      <c r="HW23" s="164">
        <v>52</v>
      </c>
      <c r="HX23" s="164">
        <v>51.4</v>
      </c>
      <c r="HY23" s="164">
        <v>21.391500000000001</v>
      </c>
      <c r="HZ23" s="164">
        <v>-22.24</v>
      </c>
      <c r="IA23" s="164">
        <v>-347.3519</v>
      </c>
      <c r="IB23" s="164">
        <v>93.210400000000007</v>
      </c>
      <c r="IC23" s="164">
        <v>92.954999999999998</v>
      </c>
      <c r="ID23" s="164">
        <v>9.9</v>
      </c>
      <c r="IE23" s="164">
        <v>13.1</v>
      </c>
      <c r="IF23" s="164">
        <v>-36.9</v>
      </c>
      <c r="IG23" s="164">
        <v>-37.9</v>
      </c>
      <c r="IH23" s="165"/>
      <c r="II23" s="164">
        <v>1.2555000000000001</v>
      </c>
      <c r="IJ23" s="164">
        <v>-334.23719999999997</v>
      </c>
      <c r="IK23" s="164">
        <v>-87.759600000000006</v>
      </c>
      <c r="IL23" s="164">
        <v>307.32060000000001</v>
      </c>
      <c r="IM23" s="164">
        <v>246.85149999999999</v>
      </c>
      <c r="IN23" s="164">
        <v>-22.262699999999999</v>
      </c>
      <c r="IO23" s="164">
        <v>-238.96369999999999</v>
      </c>
      <c r="IP23" s="164">
        <v>235.9683</v>
      </c>
      <c r="IQ23" s="164">
        <v>-122.8811</v>
      </c>
      <c r="IR23" s="164">
        <v>-124.3763</v>
      </c>
      <c r="IS23" s="164">
        <v>-238.6825</v>
      </c>
      <c r="IT23" s="164">
        <v>114.8789</v>
      </c>
      <c r="IU23" s="164">
        <v>116.77930000000001</v>
      </c>
      <c r="IV23" s="164">
        <v>122.024</v>
      </c>
      <c r="IW23" s="164">
        <v>-299.43189999999998</v>
      </c>
      <c r="IX23" s="164">
        <v>125.7608</v>
      </c>
      <c r="IY23" s="164">
        <v>-171.6908</v>
      </c>
      <c r="IZ23" s="164">
        <v>172.458</v>
      </c>
      <c r="JA23" s="164">
        <v>-10.3095</v>
      </c>
      <c r="JB23" s="165"/>
      <c r="JC23" s="164">
        <v>20.32</v>
      </c>
      <c r="JD23" s="164">
        <v>7.3170000000000002</v>
      </c>
      <c r="JE23" s="164">
        <v>7.2649999999999997</v>
      </c>
      <c r="JF23" s="164">
        <v>-20.32</v>
      </c>
      <c r="JG23" s="164">
        <v>-1.68</v>
      </c>
      <c r="JH23" s="165"/>
      <c r="JI23" s="164">
        <v>1.3504</v>
      </c>
      <c r="JJ23" s="164">
        <v>-36.739100000000001</v>
      </c>
      <c r="JK23" s="164">
        <v>-13.9147</v>
      </c>
      <c r="JL23" s="164">
        <v>20.7</v>
      </c>
      <c r="JM23" s="164">
        <v>48.115000000000002</v>
      </c>
      <c r="JN23" s="164">
        <v>49.082999999999998</v>
      </c>
      <c r="JO23" s="165"/>
      <c r="JP23" s="164">
        <v>13.4512</v>
      </c>
      <c r="JQ23" s="164">
        <v>53.654899999999998</v>
      </c>
      <c r="JR23" s="164">
        <v>52.7727</v>
      </c>
      <c r="JS23" s="164">
        <v>54.082099999999997</v>
      </c>
      <c r="JT23" s="165"/>
      <c r="JU23" s="164">
        <v>-14</v>
      </c>
      <c r="JV23" s="164">
        <v>25.427800000000001</v>
      </c>
      <c r="JW23" s="164">
        <v>5.68</v>
      </c>
      <c r="JX23" s="165"/>
      <c r="JY23" s="164">
        <v>-39.047800000000002</v>
      </c>
      <c r="JZ23" s="164">
        <v>72.990499999999997</v>
      </c>
      <c r="KA23" s="164">
        <v>53.183300000000003</v>
      </c>
      <c r="KB23" s="164">
        <v>-38.923699999999997</v>
      </c>
      <c r="KC23" s="164">
        <v>-71.8446</v>
      </c>
      <c r="KD23" s="164">
        <v>44.185499999999998</v>
      </c>
      <c r="KE23" s="164">
        <v>27.286899999999999</v>
      </c>
      <c r="KF23" s="164">
        <v>4.0999999999999996</v>
      </c>
      <c r="KG23" s="164">
        <v>-4.3</v>
      </c>
      <c r="KH23" s="165"/>
      <c r="KI23" s="164">
        <v>137.7867</v>
      </c>
    </row>
    <row r="24" spans="1:295" ht="18" customHeight="1" x14ac:dyDescent="0.3">
      <c r="A24" s="161" t="s">
        <v>64</v>
      </c>
      <c r="B24" s="161" t="s">
        <v>781</v>
      </c>
      <c r="C24" s="166">
        <v>0</v>
      </c>
      <c r="D24" s="166">
        <v>15.7881</v>
      </c>
      <c r="E24" s="166">
        <v>-18.8581</v>
      </c>
      <c r="F24" s="166">
        <v>-36.409999999999997</v>
      </c>
      <c r="G24" s="166">
        <v>30.270399999999999</v>
      </c>
      <c r="H24" s="167"/>
      <c r="I24" s="166">
        <v>36.611499999999999</v>
      </c>
      <c r="J24" s="167"/>
      <c r="K24" s="166">
        <v>50.400399999999998</v>
      </c>
      <c r="L24" s="166">
        <v>25.583200000000001</v>
      </c>
      <c r="M24" s="166">
        <v>25.1389</v>
      </c>
      <c r="N24" s="166">
        <v>22.2</v>
      </c>
      <c r="O24" s="166">
        <v>-45.084000000000003</v>
      </c>
      <c r="P24" s="166">
        <v>39.6</v>
      </c>
      <c r="Q24" s="166">
        <v>18.216000000000001</v>
      </c>
      <c r="R24" s="166">
        <v>-39.6</v>
      </c>
      <c r="S24" s="166">
        <v>14.496</v>
      </c>
      <c r="T24" s="167"/>
      <c r="U24" s="166">
        <v>20.203900000000001</v>
      </c>
      <c r="V24" s="166">
        <v>20.262899999999998</v>
      </c>
      <c r="W24" s="166">
        <v>34.186</v>
      </c>
      <c r="X24" s="166">
        <v>16.428000000000001</v>
      </c>
      <c r="Y24" s="166">
        <v>5.5948000000000002</v>
      </c>
      <c r="Z24" s="166">
        <v>8.4406999999999996</v>
      </c>
      <c r="AA24" s="167"/>
      <c r="AB24" s="167"/>
      <c r="AC24" s="167"/>
      <c r="AD24" s="166">
        <v>-74.23</v>
      </c>
      <c r="AE24" s="167"/>
      <c r="AF24" s="166">
        <v>-22.2</v>
      </c>
      <c r="AG24" s="166">
        <v>44</v>
      </c>
      <c r="AH24" s="167"/>
      <c r="AI24" s="167"/>
      <c r="AJ24" s="166">
        <v>-32.630000000000003</v>
      </c>
      <c r="AK24" s="166">
        <v>-32.64</v>
      </c>
      <c r="AL24" s="166">
        <v>-53.39</v>
      </c>
      <c r="AM24" s="166">
        <v>32.520000000000003</v>
      </c>
      <c r="AN24" s="166">
        <v>32.979999999999997</v>
      </c>
      <c r="AO24" s="166">
        <v>13.825699999999999</v>
      </c>
      <c r="AP24" s="166">
        <v>5.0728999999999997</v>
      </c>
      <c r="AQ24" s="166">
        <v>59.114400000000003</v>
      </c>
      <c r="AR24" s="166">
        <v>61.1935</v>
      </c>
      <c r="AS24" s="167"/>
      <c r="AT24" s="166">
        <v>-47.555500000000002</v>
      </c>
      <c r="AU24" s="166">
        <v>-43.255800000000001</v>
      </c>
      <c r="AV24" s="166">
        <v>9.6727000000000007</v>
      </c>
      <c r="AW24" s="166">
        <v>0</v>
      </c>
      <c r="AX24" s="166">
        <v>62.424999999999997</v>
      </c>
      <c r="AY24" s="166">
        <v>66.979600000000005</v>
      </c>
      <c r="AZ24" s="166">
        <v>1.5867</v>
      </c>
      <c r="BA24" s="166">
        <v>8.5357000000000003</v>
      </c>
      <c r="BB24" s="166">
        <v>-430.68970000000002</v>
      </c>
      <c r="BC24" s="166">
        <v>-9.9078999999999997</v>
      </c>
      <c r="BD24" s="166">
        <v>-12.3</v>
      </c>
      <c r="BE24" s="166">
        <v>-12.9</v>
      </c>
      <c r="BF24" s="166">
        <v>50.105899999999998</v>
      </c>
      <c r="BG24" s="166">
        <v>49.3324</v>
      </c>
      <c r="BH24" s="166">
        <v>-2.9821</v>
      </c>
      <c r="BI24" s="167"/>
      <c r="BJ24" s="166">
        <v>-75.487300000000005</v>
      </c>
      <c r="BK24" s="166">
        <v>5.0212000000000003</v>
      </c>
      <c r="BL24" s="166">
        <v>6.2461000000000002</v>
      </c>
      <c r="BM24" s="166">
        <v>4.4387999999999996</v>
      </c>
      <c r="BN24" s="166">
        <v>494.58280000000002</v>
      </c>
      <c r="BO24" s="166">
        <v>70.986000000000004</v>
      </c>
      <c r="BP24" s="166">
        <v>70.986000000000004</v>
      </c>
      <c r="BQ24" s="166">
        <v>-392.77190000000002</v>
      </c>
      <c r="BR24" s="166">
        <v>436.9375</v>
      </c>
      <c r="BS24" s="167"/>
      <c r="BT24" s="166">
        <v>-31.469100000000001</v>
      </c>
      <c r="BU24" s="166">
        <v>32.903700000000001</v>
      </c>
      <c r="BV24" s="166">
        <v>79.0381</v>
      </c>
      <c r="BW24" s="166">
        <v>27.79</v>
      </c>
      <c r="BX24" s="166">
        <v>28.14</v>
      </c>
      <c r="BY24" s="166">
        <v>54.5</v>
      </c>
      <c r="BZ24" s="166">
        <v>79.069999999999993</v>
      </c>
      <c r="CA24" s="166">
        <v>-38.575499999999998</v>
      </c>
      <c r="CB24" s="166">
        <v>-37.905700000000003</v>
      </c>
      <c r="CC24" s="166">
        <v>96.886200000000002</v>
      </c>
      <c r="CD24" s="166">
        <v>98.126400000000004</v>
      </c>
      <c r="CE24" s="166">
        <v>31.4511</v>
      </c>
      <c r="CF24" s="166">
        <v>-37.285699999999999</v>
      </c>
      <c r="CG24" s="166">
        <v>-37.066000000000003</v>
      </c>
      <c r="CH24" s="166">
        <v>14.2753</v>
      </c>
      <c r="CI24" s="166">
        <v>-57.273699999999998</v>
      </c>
      <c r="CJ24" s="167"/>
      <c r="CK24" s="167"/>
      <c r="CL24" s="166">
        <v>49.1</v>
      </c>
      <c r="CM24" s="166">
        <v>115.6</v>
      </c>
      <c r="CN24" s="166">
        <v>-13.8</v>
      </c>
      <c r="CO24" s="166">
        <v>53.771099999999997</v>
      </c>
      <c r="CP24" s="166">
        <v>52.471800000000002</v>
      </c>
      <c r="CQ24" s="166">
        <v>50.1449</v>
      </c>
      <c r="CR24" s="166">
        <v>-45.331699999999998</v>
      </c>
      <c r="CS24" s="166">
        <v>-44.322299999999998</v>
      </c>
      <c r="CT24" s="166">
        <v>30.881599999999999</v>
      </c>
      <c r="CU24" s="166">
        <v>-57.544199999999996</v>
      </c>
      <c r="CV24" s="166">
        <v>34.251600000000003</v>
      </c>
      <c r="CW24" s="166">
        <v>10.4023</v>
      </c>
      <c r="CX24" s="166">
        <v>38.58</v>
      </c>
      <c r="CY24" s="166">
        <v>58.12</v>
      </c>
      <c r="CZ24" s="167"/>
      <c r="DA24" s="166">
        <v>78.666700000000006</v>
      </c>
      <c r="DB24" s="166">
        <v>-27.78</v>
      </c>
      <c r="DC24" s="166">
        <v>-3.7679</v>
      </c>
      <c r="DD24" s="166">
        <v>56.325899999999997</v>
      </c>
      <c r="DE24" s="166">
        <v>56.285200000000003</v>
      </c>
      <c r="DF24" s="166">
        <v>-134.2115</v>
      </c>
      <c r="DG24" s="166">
        <v>-1E-4</v>
      </c>
      <c r="DH24" s="166">
        <v>-17.004200000000001</v>
      </c>
      <c r="DI24" s="166">
        <v>-86.4</v>
      </c>
      <c r="DJ24" s="166">
        <v>-84</v>
      </c>
      <c r="DK24" s="166">
        <v>28.578199999999999</v>
      </c>
      <c r="DL24" s="166">
        <v>45.712299999999999</v>
      </c>
      <c r="DM24" s="166">
        <v>52.615000000000002</v>
      </c>
      <c r="DN24" s="166">
        <v>64.471400000000003</v>
      </c>
      <c r="DO24" s="166">
        <v>45.39</v>
      </c>
      <c r="DP24" s="166">
        <v>-6.95</v>
      </c>
      <c r="DQ24" s="166">
        <v>32.683500000000002</v>
      </c>
      <c r="DR24" s="166">
        <v>132.5975</v>
      </c>
      <c r="DS24" s="166">
        <v>-27.21</v>
      </c>
      <c r="DT24" s="166">
        <v>-27.52</v>
      </c>
      <c r="DU24" s="166">
        <v>98.31</v>
      </c>
      <c r="DV24" s="166">
        <v>63.35</v>
      </c>
      <c r="DW24" s="166">
        <v>134</v>
      </c>
      <c r="DX24" s="166">
        <v>130.6909</v>
      </c>
      <c r="DY24" s="166">
        <v>26.667999999999999</v>
      </c>
      <c r="DZ24" s="166">
        <v>25.1</v>
      </c>
      <c r="EA24" s="166">
        <v>248.8896</v>
      </c>
      <c r="EB24" s="166">
        <v>194.96729999999999</v>
      </c>
      <c r="EC24" s="166">
        <v>187.9796</v>
      </c>
      <c r="ED24" s="166">
        <v>191.6574</v>
      </c>
      <c r="EE24" s="166">
        <v>67.110299999999995</v>
      </c>
      <c r="EF24" s="166">
        <v>56.314999999999998</v>
      </c>
      <c r="EG24" s="166">
        <v>-17.885000000000002</v>
      </c>
      <c r="EH24" s="166">
        <v>405.96890000000002</v>
      </c>
      <c r="EI24" s="166">
        <v>96.500100000000003</v>
      </c>
      <c r="EJ24" s="167"/>
      <c r="EK24" s="166">
        <v>-32.759500000000003</v>
      </c>
      <c r="EL24" s="166">
        <v>-30.125699999999998</v>
      </c>
      <c r="EM24" s="166">
        <v>15.1431</v>
      </c>
      <c r="EN24" s="166">
        <v>-32.598700000000001</v>
      </c>
      <c r="EO24" s="166">
        <v>-31.711500000000001</v>
      </c>
      <c r="EP24" s="166">
        <v>152.124</v>
      </c>
      <c r="EQ24" s="166">
        <v>-46.206400000000002</v>
      </c>
      <c r="ER24" s="166">
        <v>-47.0105</v>
      </c>
      <c r="ES24" s="166">
        <v>-23.4908</v>
      </c>
      <c r="ET24" s="166">
        <v>0</v>
      </c>
      <c r="EU24" s="166">
        <v>-25.53</v>
      </c>
      <c r="EV24" s="166">
        <v>81.099999999999994</v>
      </c>
      <c r="EW24" s="166">
        <v>9.6791</v>
      </c>
      <c r="EX24" s="166">
        <v>-101.84139999999999</v>
      </c>
      <c r="EY24" s="166">
        <v>-12.8354</v>
      </c>
      <c r="EZ24" s="166">
        <v>-12.386799999999999</v>
      </c>
      <c r="FA24" s="166">
        <v>3.8491</v>
      </c>
      <c r="FB24" s="166">
        <v>-56.827500000000001</v>
      </c>
      <c r="FC24" s="166">
        <v>26.538599999999999</v>
      </c>
      <c r="FD24" s="167"/>
      <c r="FE24" s="166">
        <v>2.5726</v>
      </c>
      <c r="FF24" s="166">
        <v>2.5493000000000001</v>
      </c>
      <c r="FG24" s="166">
        <v>37.863700000000001</v>
      </c>
      <c r="FH24" s="166">
        <v>37.967100000000002</v>
      </c>
      <c r="FI24" s="166">
        <v>36.313299999999998</v>
      </c>
      <c r="FJ24" s="166">
        <v>37.007800000000003</v>
      </c>
      <c r="FK24" s="166">
        <v>37.677700000000002</v>
      </c>
      <c r="FL24" s="166">
        <v>88.919300000000007</v>
      </c>
      <c r="FM24" s="166">
        <v>-24.492799999999999</v>
      </c>
      <c r="FN24" s="166">
        <v>-24.295999999999999</v>
      </c>
      <c r="FO24" s="166">
        <v>28.107299999999999</v>
      </c>
      <c r="FP24" s="166">
        <v>86.5702</v>
      </c>
      <c r="FQ24" s="166">
        <v>-2.5617000000000001</v>
      </c>
      <c r="FR24" s="166">
        <v>-5.56</v>
      </c>
      <c r="FS24" s="166">
        <v>15.1693</v>
      </c>
      <c r="FT24" s="166">
        <v>0.92679999999999996</v>
      </c>
      <c r="FU24" s="166">
        <v>-9.75</v>
      </c>
      <c r="FV24" s="166">
        <v>15.68</v>
      </c>
      <c r="FW24" s="167"/>
      <c r="FX24" s="167"/>
      <c r="FY24" s="166">
        <v>-10.252000000000001</v>
      </c>
      <c r="FZ24" s="166">
        <v>4.3460000000000001</v>
      </c>
      <c r="GA24" s="167"/>
      <c r="GB24" s="166">
        <v>21.37</v>
      </c>
      <c r="GC24" s="166">
        <v>-85.896299999999997</v>
      </c>
      <c r="GD24" s="166">
        <v>-27.372599999999998</v>
      </c>
      <c r="GE24" s="166">
        <v>14.77</v>
      </c>
      <c r="GF24" s="166">
        <v>61.5062</v>
      </c>
      <c r="GG24" s="166">
        <v>19.600000000000001</v>
      </c>
      <c r="GH24" s="166">
        <v>-17.741599999999998</v>
      </c>
      <c r="GI24" s="166">
        <v>-1.9962</v>
      </c>
      <c r="GJ24" s="167"/>
      <c r="GK24" s="166">
        <v>1.6492</v>
      </c>
      <c r="GL24" s="167"/>
      <c r="GM24" s="167"/>
      <c r="GN24" s="166">
        <v>-5.0007000000000001</v>
      </c>
      <c r="GO24" s="166">
        <v>-27.9206</v>
      </c>
      <c r="GP24" s="166">
        <v>25.077100000000002</v>
      </c>
      <c r="GQ24" s="166">
        <v>44.032800000000002</v>
      </c>
      <c r="GR24" s="166">
        <v>58.998899999999999</v>
      </c>
      <c r="GS24" s="166">
        <v>59.561799999999998</v>
      </c>
      <c r="GT24" s="166">
        <v>-101.8069</v>
      </c>
      <c r="GU24" s="166">
        <v>-22.4575</v>
      </c>
      <c r="GV24" s="166">
        <v>31.363600000000002</v>
      </c>
      <c r="GW24" s="166">
        <v>-50.230699999999999</v>
      </c>
      <c r="GX24" s="166">
        <v>9.0433000000000003</v>
      </c>
      <c r="GY24" s="166">
        <v>10.2371</v>
      </c>
      <c r="GZ24" s="166">
        <v>9.8840000000000003</v>
      </c>
      <c r="HA24" s="166">
        <v>11</v>
      </c>
      <c r="HB24" s="166">
        <v>157.37639999999999</v>
      </c>
      <c r="HC24" s="166">
        <v>157.8201</v>
      </c>
      <c r="HD24" s="166">
        <v>172.2</v>
      </c>
      <c r="HE24" s="166">
        <v>-170.6781</v>
      </c>
      <c r="HF24" s="166">
        <v>-325.14569999999998</v>
      </c>
      <c r="HG24" s="166">
        <v>329.40620000000001</v>
      </c>
      <c r="HH24" s="166">
        <v>328.0693</v>
      </c>
      <c r="HI24" s="166">
        <v>-151.79759999999999</v>
      </c>
      <c r="HJ24" s="166">
        <v>-150.66659999999999</v>
      </c>
      <c r="HK24" s="166">
        <v>-51.203299999999999</v>
      </c>
      <c r="HL24" s="166">
        <v>-43.122300000000003</v>
      </c>
      <c r="HM24" s="166">
        <v>81.094700000000003</v>
      </c>
      <c r="HN24" s="166">
        <v>82.469399999999993</v>
      </c>
      <c r="HO24" s="166">
        <v>-107.5996</v>
      </c>
      <c r="HP24" s="166">
        <v>-101.3246</v>
      </c>
      <c r="HQ24" s="166">
        <v>31.028600000000001</v>
      </c>
      <c r="HR24" s="166">
        <v>30.896799999999999</v>
      </c>
      <c r="HS24" s="166">
        <v>-61.230800000000002</v>
      </c>
      <c r="HT24" s="166">
        <v>-61.134</v>
      </c>
      <c r="HU24" s="166">
        <v>34.869999999999997</v>
      </c>
      <c r="HV24" s="166">
        <v>34.69</v>
      </c>
      <c r="HW24" s="166">
        <v>55.7</v>
      </c>
      <c r="HX24" s="166">
        <v>55.8</v>
      </c>
      <c r="HY24" s="166">
        <v>21.167200000000001</v>
      </c>
      <c r="HZ24" s="166">
        <v>-43.12</v>
      </c>
      <c r="IA24" s="166">
        <v>-380.77499999999998</v>
      </c>
      <c r="IB24" s="166">
        <v>95.248699999999999</v>
      </c>
      <c r="IC24" s="166">
        <v>94.950199999999995</v>
      </c>
      <c r="ID24" s="167"/>
      <c r="IE24" s="166">
        <v>19.399999999999999</v>
      </c>
      <c r="IF24" s="166">
        <v>-30.1</v>
      </c>
      <c r="IG24" s="166">
        <v>-30.9</v>
      </c>
      <c r="IH24" s="166">
        <v>1.5730999999999999</v>
      </c>
      <c r="II24" s="167"/>
      <c r="IJ24" s="166">
        <v>-321.81979999999999</v>
      </c>
      <c r="IK24" s="166">
        <v>-57.6648</v>
      </c>
      <c r="IL24" s="166">
        <v>270.78809999999999</v>
      </c>
      <c r="IM24" s="166">
        <v>207.30950000000001</v>
      </c>
      <c r="IN24" s="166">
        <v>-18.149100000000001</v>
      </c>
      <c r="IO24" s="166">
        <v>-199.99770000000001</v>
      </c>
      <c r="IP24" s="166">
        <v>199.77680000000001</v>
      </c>
      <c r="IQ24" s="166">
        <v>-116.5526</v>
      </c>
      <c r="IR24" s="166">
        <v>-93.311000000000007</v>
      </c>
      <c r="IS24" s="166">
        <v>-200.62909999999999</v>
      </c>
      <c r="IT24" s="166">
        <v>132.3306</v>
      </c>
      <c r="IU24" s="166">
        <v>130.5592</v>
      </c>
      <c r="IV24" s="166">
        <v>125.3522</v>
      </c>
      <c r="IW24" s="166">
        <v>-265.73349999999999</v>
      </c>
      <c r="IX24" s="166">
        <v>96.241399999999999</v>
      </c>
      <c r="IY24" s="166">
        <v>-165.54560000000001</v>
      </c>
      <c r="IZ24" s="166">
        <v>166.3099</v>
      </c>
      <c r="JA24" s="166">
        <v>-8.5955999999999992</v>
      </c>
      <c r="JB24" s="167"/>
      <c r="JC24" s="166">
        <v>18.88</v>
      </c>
      <c r="JD24" s="166">
        <v>7.242</v>
      </c>
      <c r="JE24" s="166">
        <v>7.1630000000000003</v>
      </c>
      <c r="JF24" s="166">
        <v>-17.84</v>
      </c>
      <c r="JG24" s="166">
        <v>-2.64</v>
      </c>
      <c r="JH24" s="167"/>
      <c r="JI24" s="166">
        <v>2.0522999999999998</v>
      </c>
      <c r="JJ24" s="166">
        <v>-35.1858</v>
      </c>
      <c r="JK24" s="166">
        <v>-13.1243</v>
      </c>
      <c r="JL24" s="166">
        <v>17.899999999999999</v>
      </c>
      <c r="JM24" s="166">
        <v>48.488999999999997</v>
      </c>
      <c r="JN24" s="166">
        <v>48.384999999999998</v>
      </c>
      <c r="JO24" s="167"/>
      <c r="JP24" s="166">
        <v>13.4527</v>
      </c>
      <c r="JQ24" s="166">
        <v>53.3491</v>
      </c>
      <c r="JR24" s="166">
        <v>54.933599999999998</v>
      </c>
      <c r="JS24" s="166">
        <v>53.676400000000001</v>
      </c>
      <c r="JT24" s="167"/>
      <c r="JU24" s="166">
        <v>-16.7</v>
      </c>
      <c r="JV24" s="166">
        <v>25.626799999999999</v>
      </c>
      <c r="JW24" s="166">
        <v>5.87</v>
      </c>
      <c r="JX24" s="167"/>
      <c r="JY24" s="166">
        <v>-36.1083</v>
      </c>
      <c r="JZ24" s="166">
        <v>73.042400000000001</v>
      </c>
      <c r="KA24" s="166">
        <v>52.254399999999997</v>
      </c>
      <c r="KB24" s="166">
        <v>-35.778599999999997</v>
      </c>
      <c r="KC24" s="166">
        <v>-71.203999999999994</v>
      </c>
      <c r="KD24" s="166">
        <v>42.666200000000003</v>
      </c>
      <c r="KE24" s="166">
        <v>28.5242</v>
      </c>
      <c r="KF24" s="166">
        <v>8</v>
      </c>
      <c r="KG24" s="166">
        <v>-12.2</v>
      </c>
      <c r="KH24" s="167"/>
      <c r="KI24" s="166">
        <v>141.3879</v>
      </c>
    </row>
    <row r="25" spans="1:295" ht="18" customHeight="1" x14ac:dyDescent="0.3">
      <c r="A25" s="161" t="s">
        <v>64</v>
      </c>
      <c r="B25" s="161" t="s">
        <v>782</v>
      </c>
      <c r="C25" s="162">
        <v>0</v>
      </c>
      <c r="D25" s="162">
        <v>16.672599999999999</v>
      </c>
      <c r="E25" s="162">
        <v>-20.015899999999998</v>
      </c>
      <c r="F25" s="162">
        <v>-35.383000000000003</v>
      </c>
      <c r="G25" s="162">
        <v>31.794499999999999</v>
      </c>
      <c r="H25" s="163"/>
      <c r="I25" s="162">
        <v>38.267600000000002</v>
      </c>
      <c r="J25" s="163"/>
      <c r="K25" s="162">
        <v>52.744199999999999</v>
      </c>
      <c r="L25" s="162">
        <v>26.763200000000001</v>
      </c>
      <c r="M25" s="162">
        <v>26.037800000000001</v>
      </c>
      <c r="N25" s="162">
        <v>19.98</v>
      </c>
      <c r="O25" s="162">
        <v>-51.253</v>
      </c>
      <c r="P25" s="162">
        <v>46.2</v>
      </c>
      <c r="Q25" s="162">
        <v>19.872</v>
      </c>
      <c r="R25" s="162">
        <v>-46.2</v>
      </c>
      <c r="S25" s="162">
        <v>13.8611</v>
      </c>
      <c r="T25" s="163"/>
      <c r="U25" s="162">
        <v>20.7408</v>
      </c>
      <c r="V25" s="162">
        <v>20.9909</v>
      </c>
      <c r="W25" s="162">
        <v>34.757399999999997</v>
      </c>
      <c r="X25" s="162">
        <v>17.631399999999999</v>
      </c>
      <c r="Y25" s="162">
        <v>5.7351000000000001</v>
      </c>
      <c r="Z25" s="162">
        <v>7.6067999999999998</v>
      </c>
      <c r="AA25" s="163"/>
      <c r="AB25" s="163"/>
      <c r="AC25" s="162">
        <v>-40.409999999999997</v>
      </c>
      <c r="AD25" s="162">
        <v>-40.549999999999997</v>
      </c>
      <c r="AE25" s="163"/>
      <c r="AF25" s="162">
        <v>-19.98</v>
      </c>
      <c r="AG25" s="162">
        <v>50.6</v>
      </c>
      <c r="AH25" s="163"/>
      <c r="AI25" s="163"/>
      <c r="AJ25" s="162">
        <v>0</v>
      </c>
      <c r="AK25" s="162">
        <v>-66.099999999999994</v>
      </c>
      <c r="AL25" s="162">
        <v>-62.34</v>
      </c>
      <c r="AM25" s="162">
        <v>0</v>
      </c>
      <c r="AN25" s="162">
        <v>67.010000000000005</v>
      </c>
      <c r="AO25" s="162">
        <v>15.2256</v>
      </c>
      <c r="AP25" s="162">
        <v>4.5407999999999999</v>
      </c>
      <c r="AQ25" s="162">
        <v>62.352899999999998</v>
      </c>
      <c r="AR25" s="162">
        <v>64.584000000000003</v>
      </c>
      <c r="AS25" s="163"/>
      <c r="AT25" s="162">
        <v>-47.689500000000002</v>
      </c>
      <c r="AU25" s="162">
        <v>-47.606099999999998</v>
      </c>
      <c r="AV25" s="162">
        <v>9.6128999999999998</v>
      </c>
      <c r="AW25" s="163"/>
      <c r="AX25" s="162">
        <v>67.247500000000002</v>
      </c>
      <c r="AY25" s="162">
        <v>68.721100000000007</v>
      </c>
      <c r="AZ25" s="162">
        <v>3.1570999999999998</v>
      </c>
      <c r="BA25" s="162">
        <v>16.049099999999999</v>
      </c>
      <c r="BB25" s="162">
        <v>-458.5924</v>
      </c>
      <c r="BC25" s="162">
        <v>-10.383599999999999</v>
      </c>
      <c r="BD25" s="162">
        <v>-12.7</v>
      </c>
      <c r="BE25" s="162">
        <v>-13.3</v>
      </c>
      <c r="BF25" s="162">
        <v>54.092500000000001</v>
      </c>
      <c r="BG25" s="162">
        <v>53.198700000000002</v>
      </c>
      <c r="BH25" s="162">
        <v>-3.6543000000000001</v>
      </c>
      <c r="BI25" s="163"/>
      <c r="BJ25" s="162">
        <v>-67.375399999999999</v>
      </c>
      <c r="BK25" s="162">
        <v>5.8878000000000004</v>
      </c>
      <c r="BL25" s="162">
        <v>6.9162999999999997</v>
      </c>
      <c r="BM25" s="162">
        <v>4.5766999999999998</v>
      </c>
      <c r="BN25" s="162">
        <v>526.04740000000004</v>
      </c>
      <c r="BO25" s="162">
        <v>81.911699999999996</v>
      </c>
      <c r="BP25" s="162">
        <v>81.240200000000002</v>
      </c>
      <c r="BQ25" s="162">
        <v>-434.52120000000002</v>
      </c>
      <c r="BR25" s="162">
        <v>460.22379999999998</v>
      </c>
      <c r="BS25" s="163"/>
      <c r="BT25" s="162">
        <v>-42.531700000000001</v>
      </c>
      <c r="BU25" s="162">
        <v>44.479799999999997</v>
      </c>
      <c r="BV25" s="162">
        <v>84.456999999999994</v>
      </c>
      <c r="BW25" s="162">
        <v>29.01</v>
      </c>
      <c r="BX25" s="162">
        <v>30.15</v>
      </c>
      <c r="BY25" s="162">
        <v>59.17</v>
      </c>
      <c r="BZ25" s="162">
        <v>82.39</v>
      </c>
      <c r="CA25" s="162">
        <v>-39.245199999999997</v>
      </c>
      <c r="CB25" s="162">
        <v>-40.584800000000001</v>
      </c>
      <c r="CC25" s="162">
        <v>99.6511</v>
      </c>
      <c r="CD25" s="162">
        <v>100.28570000000001</v>
      </c>
      <c r="CE25" s="162">
        <v>29.347999999999999</v>
      </c>
      <c r="CF25" s="162">
        <v>-48.924500000000002</v>
      </c>
      <c r="CG25" s="162">
        <v>-48.8626</v>
      </c>
      <c r="CH25" s="162">
        <v>13.583600000000001</v>
      </c>
      <c r="CI25" s="162">
        <v>-63.999200000000002</v>
      </c>
      <c r="CJ25" s="163"/>
      <c r="CK25" s="163"/>
      <c r="CL25" s="162">
        <v>48.5</v>
      </c>
      <c r="CM25" s="162">
        <v>128.6</v>
      </c>
      <c r="CN25" s="162">
        <v>-14.57</v>
      </c>
      <c r="CO25" s="162">
        <v>49.893500000000003</v>
      </c>
      <c r="CP25" s="162">
        <v>49.411700000000003</v>
      </c>
      <c r="CQ25" s="162">
        <v>49.904600000000002</v>
      </c>
      <c r="CR25" s="162">
        <v>-46.105600000000003</v>
      </c>
      <c r="CS25" s="162">
        <v>-45.645699999999998</v>
      </c>
      <c r="CT25" s="162">
        <v>37.7393</v>
      </c>
      <c r="CU25" s="162">
        <v>-76.772300000000001</v>
      </c>
      <c r="CV25" s="162">
        <v>43.613300000000002</v>
      </c>
      <c r="CW25" s="162">
        <v>11.0487</v>
      </c>
      <c r="CX25" s="162">
        <v>38.159999999999997</v>
      </c>
      <c r="CY25" s="162">
        <v>62.42</v>
      </c>
      <c r="CZ25" s="163"/>
      <c r="DA25" s="162">
        <v>85.844399999999993</v>
      </c>
      <c r="DB25" s="162">
        <v>-29.94</v>
      </c>
      <c r="DC25" s="162">
        <v>-3.7679</v>
      </c>
      <c r="DD25" s="162">
        <v>64.755099999999999</v>
      </c>
      <c r="DE25" s="162">
        <v>63.549300000000002</v>
      </c>
      <c r="DF25" s="162">
        <v>-142.72880000000001</v>
      </c>
      <c r="DG25" s="162">
        <v>-2.0000000000000001E-4</v>
      </c>
      <c r="DH25" s="162">
        <v>-18.2178</v>
      </c>
      <c r="DI25" s="162">
        <v>-90.5</v>
      </c>
      <c r="DJ25" s="162">
        <v>-90</v>
      </c>
      <c r="DK25" s="162">
        <v>29.237400000000001</v>
      </c>
      <c r="DL25" s="162">
        <v>49.813800000000001</v>
      </c>
      <c r="DM25" s="162">
        <v>59.190100000000001</v>
      </c>
      <c r="DN25" s="162">
        <v>70.330799999999996</v>
      </c>
      <c r="DO25" s="162">
        <v>49.53</v>
      </c>
      <c r="DP25" s="162">
        <v>-8.14</v>
      </c>
      <c r="DQ25" s="162">
        <v>33.169499999999999</v>
      </c>
      <c r="DR25" s="162">
        <v>140.733</v>
      </c>
      <c r="DS25" s="162">
        <v>-25.65</v>
      </c>
      <c r="DT25" s="162">
        <v>-25.82</v>
      </c>
      <c r="DU25" s="162">
        <v>96.27</v>
      </c>
      <c r="DV25" s="162">
        <v>68.41</v>
      </c>
      <c r="DW25" s="162">
        <v>142.4545</v>
      </c>
      <c r="DX25" s="162">
        <v>140.10910000000001</v>
      </c>
      <c r="DY25" s="162">
        <v>24.2332</v>
      </c>
      <c r="DZ25" s="162">
        <v>23.572700000000001</v>
      </c>
      <c r="EA25" s="162">
        <v>261.99220000000003</v>
      </c>
      <c r="EB25" s="162">
        <v>207.97239999999999</v>
      </c>
      <c r="EC25" s="162">
        <v>199.05269999999999</v>
      </c>
      <c r="ED25" s="162">
        <v>203.86019999999999</v>
      </c>
      <c r="EE25" s="162">
        <v>47.587800000000001</v>
      </c>
      <c r="EF25" s="162">
        <v>35.9833</v>
      </c>
      <c r="EG25" s="162">
        <v>-20.375</v>
      </c>
      <c r="EH25" s="162">
        <v>447.3408</v>
      </c>
      <c r="EI25" s="162">
        <v>20.815300000000001</v>
      </c>
      <c r="EJ25" s="163"/>
      <c r="EK25" s="162">
        <v>-34.007100000000001</v>
      </c>
      <c r="EL25" s="162">
        <v>-31.293199999999999</v>
      </c>
      <c r="EM25" s="162">
        <v>34.208100000000002</v>
      </c>
      <c r="EN25" s="162">
        <v>-26.752400000000002</v>
      </c>
      <c r="EO25" s="162">
        <v>-24.6</v>
      </c>
      <c r="EP25" s="162">
        <v>55.344000000000001</v>
      </c>
      <c r="EQ25" s="162">
        <v>-43.995199999999997</v>
      </c>
      <c r="ER25" s="162">
        <v>-44.761000000000003</v>
      </c>
      <c r="ES25" s="162">
        <v>-0.25069999999999998</v>
      </c>
      <c r="ET25" s="162">
        <v>0</v>
      </c>
      <c r="EU25" s="162">
        <v>-22.04</v>
      </c>
      <c r="EV25" s="162">
        <v>1</v>
      </c>
      <c r="EW25" s="162">
        <v>10.164899999999999</v>
      </c>
      <c r="EX25" s="162">
        <v>-94.300600000000003</v>
      </c>
      <c r="EY25" s="162">
        <v>-13.093299999999999</v>
      </c>
      <c r="EZ25" s="162">
        <v>-12.742599999999999</v>
      </c>
      <c r="FA25" s="162">
        <v>3.5592000000000001</v>
      </c>
      <c r="FB25" s="162">
        <v>-33.600200000000001</v>
      </c>
      <c r="FC25" s="162">
        <v>0</v>
      </c>
      <c r="FD25" s="163"/>
      <c r="FE25" s="162">
        <v>2.9072</v>
      </c>
      <c r="FF25" s="162">
        <v>2.8957000000000002</v>
      </c>
      <c r="FG25" s="162">
        <v>40.373699999999999</v>
      </c>
      <c r="FH25" s="162">
        <v>40.04</v>
      </c>
      <c r="FI25" s="162">
        <v>39.084000000000003</v>
      </c>
      <c r="FJ25" s="162">
        <v>39.184800000000003</v>
      </c>
      <c r="FK25" s="162">
        <v>39.184800000000003</v>
      </c>
      <c r="FL25" s="162">
        <v>107.172</v>
      </c>
      <c r="FM25" s="162">
        <v>-23.0686</v>
      </c>
      <c r="FN25" s="162">
        <v>-23.294899999999998</v>
      </c>
      <c r="FO25" s="162">
        <v>43.951999999999998</v>
      </c>
      <c r="FP25" s="162">
        <v>103.7624</v>
      </c>
      <c r="FQ25" s="162">
        <v>1.4154</v>
      </c>
      <c r="FR25" s="162">
        <v>-3.32</v>
      </c>
      <c r="FS25" s="162">
        <v>14.876300000000001</v>
      </c>
      <c r="FT25" s="162">
        <v>0.89139999999999997</v>
      </c>
      <c r="FU25" s="162">
        <v>-9.2799999999999994</v>
      </c>
      <c r="FV25" s="162">
        <v>16.13</v>
      </c>
      <c r="FW25" s="163"/>
      <c r="FX25" s="163"/>
      <c r="FY25" s="162">
        <v>-10.010999999999999</v>
      </c>
      <c r="FZ25" s="162">
        <v>4.0540000000000003</v>
      </c>
      <c r="GA25" s="163"/>
      <c r="GB25" s="162">
        <v>23.17</v>
      </c>
      <c r="GC25" s="162">
        <v>-104.9285</v>
      </c>
      <c r="GD25" s="162">
        <v>-43.298900000000003</v>
      </c>
      <c r="GE25" s="162">
        <v>15.82</v>
      </c>
      <c r="GF25" s="162">
        <v>65.472800000000007</v>
      </c>
      <c r="GG25" s="162">
        <v>20.6</v>
      </c>
      <c r="GH25" s="162">
        <v>-23.7181</v>
      </c>
      <c r="GI25" s="162">
        <v>3.3933</v>
      </c>
      <c r="GJ25" s="163"/>
      <c r="GK25" s="162">
        <v>1.768</v>
      </c>
      <c r="GL25" s="163"/>
      <c r="GM25" s="163"/>
      <c r="GN25" s="162">
        <v>-5.5502000000000002</v>
      </c>
      <c r="GO25" s="162">
        <v>-35.752400000000002</v>
      </c>
      <c r="GP25" s="162">
        <v>23.046500000000002</v>
      </c>
      <c r="GQ25" s="162">
        <v>56.133400000000002</v>
      </c>
      <c r="GR25" s="162">
        <v>60.224699999999999</v>
      </c>
      <c r="GS25" s="162">
        <v>60.521000000000001</v>
      </c>
      <c r="GT25" s="162">
        <v>-151.25640000000001</v>
      </c>
      <c r="GU25" s="162">
        <v>2.9600000000000001E-2</v>
      </c>
      <c r="GV25" s="162">
        <v>30.479600000000001</v>
      </c>
      <c r="GW25" s="162">
        <v>-50.086199999999998</v>
      </c>
      <c r="GX25" s="162">
        <v>8.6317000000000004</v>
      </c>
      <c r="GY25" s="162">
        <v>11.5555</v>
      </c>
      <c r="GZ25" s="162">
        <v>11.2987</v>
      </c>
      <c r="HA25" s="162">
        <v>10</v>
      </c>
      <c r="HB25" s="162">
        <v>156.53880000000001</v>
      </c>
      <c r="HC25" s="162">
        <v>155.6558</v>
      </c>
      <c r="HD25" s="162">
        <v>234.3</v>
      </c>
      <c r="HE25" s="162">
        <v>-232.59649999999999</v>
      </c>
      <c r="HF25" s="162">
        <v>-374.7792</v>
      </c>
      <c r="HG25" s="162">
        <v>376.17669999999998</v>
      </c>
      <c r="HH25" s="162">
        <v>373.90649999999999</v>
      </c>
      <c r="HI25" s="162">
        <v>-152.41800000000001</v>
      </c>
      <c r="HJ25" s="162">
        <v>-149.4547</v>
      </c>
      <c r="HK25" s="162">
        <v>-49.830300000000001</v>
      </c>
      <c r="HL25" s="162">
        <v>-40.1828</v>
      </c>
      <c r="HM25" s="162">
        <v>80.165300000000002</v>
      </c>
      <c r="HN25" s="162">
        <v>81.271199999999993</v>
      </c>
      <c r="HO25" s="162">
        <v>-99.300200000000004</v>
      </c>
      <c r="HP25" s="163"/>
      <c r="HQ25" s="162">
        <v>28.457799999999999</v>
      </c>
      <c r="HR25" s="162">
        <v>27.820599999999999</v>
      </c>
      <c r="HS25" s="162">
        <v>-62.498399999999997</v>
      </c>
      <c r="HT25" s="162">
        <v>-62.756399999999999</v>
      </c>
      <c r="HU25" s="162">
        <v>30.35</v>
      </c>
      <c r="HV25" s="162">
        <v>30.79</v>
      </c>
      <c r="HW25" s="162">
        <v>59.6</v>
      </c>
      <c r="HX25" s="162">
        <v>58.3</v>
      </c>
      <c r="HY25" s="162">
        <v>21.186399999999999</v>
      </c>
      <c r="HZ25" s="162">
        <v>-50.8</v>
      </c>
      <c r="IA25" s="162">
        <v>-377.75850000000003</v>
      </c>
      <c r="IB25" s="162">
        <v>91.038700000000006</v>
      </c>
      <c r="IC25" s="162">
        <v>92.311400000000006</v>
      </c>
      <c r="ID25" s="162">
        <v>10.5</v>
      </c>
      <c r="IE25" s="162">
        <v>22.4</v>
      </c>
      <c r="IF25" s="162">
        <v>-29.3</v>
      </c>
      <c r="IG25" s="162">
        <v>-30.7</v>
      </c>
      <c r="IH25" s="163"/>
      <c r="II25" s="162">
        <v>1.1604000000000001</v>
      </c>
      <c r="IJ25" s="162">
        <v>-368.3297</v>
      </c>
      <c r="IK25" s="162">
        <v>20.603300000000001</v>
      </c>
      <c r="IL25" s="162">
        <v>257.78629999999998</v>
      </c>
      <c r="IM25" s="162">
        <v>204.2097</v>
      </c>
      <c r="IN25" s="162">
        <v>-19.274799999999999</v>
      </c>
      <c r="IO25" s="162">
        <v>-195.62119999999999</v>
      </c>
      <c r="IP25" s="162">
        <v>194.74930000000001</v>
      </c>
      <c r="IQ25" s="162">
        <v>-120.6127</v>
      </c>
      <c r="IR25" s="162">
        <v>-81.481899999999996</v>
      </c>
      <c r="IS25" s="162">
        <v>-195.4615</v>
      </c>
      <c r="IT25" s="162">
        <v>131.4923</v>
      </c>
      <c r="IU25" s="162">
        <v>131.30189999999999</v>
      </c>
      <c r="IV25" s="162">
        <v>122.2779</v>
      </c>
      <c r="IW25" s="162">
        <v>-250.8304</v>
      </c>
      <c r="IX25" s="162">
        <v>84.846400000000003</v>
      </c>
      <c r="IY25" s="162">
        <v>-164.85149999999999</v>
      </c>
      <c r="IZ25" s="162">
        <v>165.64179999999999</v>
      </c>
      <c r="JA25" s="162">
        <v>-8.5680999999999994</v>
      </c>
      <c r="JB25" s="163"/>
      <c r="JC25" s="162">
        <v>19.600000000000001</v>
      </c>
      <c r="JD25" s="162">
        <v>7.077</v>
      </c>
      <c r="JE25" s="162">
        <v>7.0579999999999998</v>
      </c>
      <c r="JF25" s="162">
        <v>-19.2</v>
      </c>
      <c r="JG25" s="162">
        <v>-2.64</v>
      </c>
      <c r="JH25" s="163"/>
      <c r="JI25" s="162">
        <v>2.2292999999999998</v>
      </c>
      <c r="JJ25" s="162">
        <v>-34.160400000000003</v>
      </c>
      <c r="JK25" s="162">
        <v>-13.621700000000001</v>
      </c>
      <c r="JL25" s="162">
        <v>17.5</v>
      </c>
      <c r="JM25" s="162">
        <v>52.515000000000001</v>
      </c>
      <c r="JN25" s="162">
        <v>51.25</v>
      </c>
      <c r="JO25" s="163"/>
      <c r="JP25" s="162">
        <v>13.445</v>
      </c>
      <c r="JQ25" s="162">
        <v>52.6935</v>
      </c>
      <c r="JR25" s="162">
        <v>52.345100000000002</v>
      </c>
      <c r="JS25" s="162">
        <v>52.627899999999997</v>
      </c>
      <c r="JT25" s="163"/>
      <c r="JU25" s="162">
        <v>-25.9</v>
      </c>
      <c r="JV25" s="162">
        <v>25.881900000000002</v>
      </c>
      <c r="JW25" s="162">
        <v>6.38</v>
      </c>
      <c r="JX25" s="163"/>
      <c r="JY25" s="162">
        <v>-36.125799999999998</v>
      </c>
      <c r="JZ25" s="162">
        <v>74.172399999999996</v>
      </c>
      <c r="KA25" s="162">
        <v>50.860799999999998</v>
      </c>
      <c r="KB25" s="162">
        <v>-36.242899999999999</v>
      </c>
      <c r="KC25" s="162">
        <v>-72.7483</v>
      </c>
      <c r="KD25" s="162">
        <v>39.082299999999996</v>
      </c>
      <c r="KE25" s="162">
        <v>33.5608</v>
      </c>
      <c r="KF25" s="162">
        <v>16.7</v>
      </c>
      <c r="KG25" s="162">
        <v>-16.8</v>
      </c>
      <c r="KH25" s="163"/>
      <c r="KI25" s="162">
        <v>133.2107</v>
      </c>
    </row>
    <row r="26" spans="1:295" ht="18" customHeight="1" x14ac:dyDescent="0.3">
      <c r="A26" s="161" t="s">
        <v>64</v>
      </c>
      <c r="B26" s="161" t="s">
        <v>783</v>
      </c>
      <c r="C26" s="164">
        <v>0</v>
      </c>
      <c r="D26" s="164">
        <v>17.3779</v>
      </c>
      <c r="E26" s="164">
        <v>-20.776299999999999</v>
      </c>
      <c r="F26" s="164">
        <v>-34.640500000000003</v>
      </c>
      <c r="G26" s="164">
        <v>28.307300000000001</v>
      </c>
      <c r="H26" s="165"/>
      <c r="I26" s="164">
        <v>39.667999999999999</v>
      </c>
      <c r="J26" s="165"/>
      <c r="K26" s="164">
        <v>54.279499999999999</v>
      </c>
      <c r="L26" s="164">
        <v>27.459199999999999</v>
      </c>
      <c r="M26" s="164">
        <v>26.7759</v>
      </c>
      <c r="N26" s="164">
        <v>17.760000000000002</v>
      </c>
      <c r="O26" s="164">
        <v>-50.927</v>
      </c>
      <c r="P26" s="164">
        <v>46.2</v>
      </c>
      <c r="Q26" s="164">
        <v>20.7</v>
      </c>
      <c r="R26" s="164">
        <v>-44</v>
      </c>
      <c r="S26" s="164">
        <v>13.8559</v>
      </c>
      <c r="T26" s="165"/>
      <c r="U26" s="164">
        <v>21.0291</v>
      </c>
      <c r="V26" s="164">
        <v>21.343</v>
      </c>
      <c r="W26" s="164">
        <v>35.472000000000001</v>
      </c>
      <c r="X26" s="164">
        <v>17.540299999999998</v>
      </c>
      <c r="Y26" s="164">
        <v>5.5945999999999998</v>
      </c>
      <c r="Z26" s="164">
        <v>8.1430000000000007</v>
      </c>
      <c r="AA26" s="165"/>
      <c r="AB26" s="165"/>
      <c r="AC26" s="164">
        <v>-43.07</v>
      </c>
      <c r="AD26" s="164">
        <v>-43.21</v>
      </c>
      <c r="AE26" s="165"/>
      <c r="AF26" s="164">
        <v>-17.760000000000002</v>
      </c>
      <c r="AG26" s="164">
        <v>48.4</v>
      </c>
      <c r="AH26" s="165"/>
      <c r="AI26" s="165"/>
      <c r="AJ26" s="164">
        <v>0</v>
      </c>
      <c r="AK26" s="164">
        <v>-76.239999999999995</v>
      </c>
      <c r="AL26" s="164">
        <v>-53.15</v>
      </c>
      <c r="AM26" s="164">
        <v>0</v>
      </c>
      <c r="AN26" s="164">
        <v>77.209999999999994</v>
      </c>
      <c r="AO26" s="164">
        <v>16.3765</v>
      </c>
      <c r="AP26" s="164">
        <v>4.2370999999999999</v>
      </c>
      <c r="AQ26" s="164">
        <v>64.044600000000003</v>
      </c>
      <c r="AR26" s="164">
        <v>65.621799999999993</v>
      </c>
      <c r="AS26" s="165"/>
      <c r="AT26" s="164">
        <v>-48.627200000000002</v>
      </c>
      <c r="AU26" s="164">
        <v>-48.491399999999999</v>
      </c>
      <c r="AV26" s="164">
        <v>13.9139</v>
      </c>
      <c r="AW26" s="165"/>
      <c r="AX26" s="164">
        <v>68.185199999999995</v>
      </c>
      <c r="AY26" s="164">
        <v>69.926699999999997</v>
      </c>
      <c r="AZ26" s="164">
        <v>3.1570999999999998</v>
      </c>
      <c r="BA26" s="164">
        <v>17.9526</v>
      </c>
      <c r="BB26" s="164">
        <v>-461.32100000000003</v>
      </c>
      <c r="BC26" s="164">
        <v>-10.609500000000001</v>
      </c>
      <c r="BD26" s="164">
        <v>-12.6</v>
      </c>
      <c r="BE26" s="164">
        <v>-13.4</v>
      </c>
      <c r="BF26" s="164">
        <v>55.630499999999998</v>
      </c>
      <c r="BG26" s="164">
        <v>54.4375</v>
      </c>
      <c r="BH26" s="164">
        <v>-4.3476999999999997</v>
      </c>
      <c r="BI26" s="165"/>
      <c r="BJ26" s="164">
        <v>-56.521099999999997</v>
      </c>
      <c r="BK26" s="164">
        <v>6.5853000000000002</v>
      </c>
      <c r="BL26" s="164">
        <v>6.4260999999999999</v>
      </c>
      <c r="BM26" s="164">
        <v>4.3551000000000002</v>
      </c>
      <c r="BN26" s="164">
        <v>526.47469999999998</v>
      </c>
      <c r="BO26" s="164">
        <v>91.738600000000005</v>
      </c>
      <c r="BP26" s="164">
        <v>91.555499999999995</v>
      </c>
      <c r="BQ26" s="164">
        <v>-447.55889999999999</v>
      </c>
      <c r="BR26" s="164">
        <v>479.65449999999998</v>
      </c>
      <c r="BS26" s="165"/>
      <c r="BT26" s="164">
        <v>-40.021599999999999</v>
      </c>
      <c r="BU26" s="164">
        <v>41.880099999999999</v>
      </c>
      <c r="BV26" s="164">
        <v>88.678299999999993</v>
      </c>
      <c r="BW26" s="164">
        <v>29.71</v>
      </c>
      <c r="BX26" s="164">
        <v>31.42</v>
      </c>
      <c r="BY26" s="164">
        <v>61.74</v>
      </c>
      <c r="BZ26" s="164">
        <v>85.08</v>
      </c>
      <c r="CA26" s="164">
        <v>-57.731299999999997</v>
      </c>
      <c r="CB26" s="164">
        <v>-57.4634</v>
      </c>
      <c r="CC26" s="164">
        <v>120.1968</v>
      </c>
      <c r="CD26" s="164">
        <v>120.6181</v>
      </c>
      <c r="CE26" s="164">
        <v>24.52</v>
      </c>
      <c r="CF26" s="164">
        <v>-56.735900000000001</v>
      </c>
      <c r="CG26" s="164">
        <v>-56.530799999999999</v>
      </c>
      <c r="CH26" s="164">
        <v>9.6293000000000006</v>
      </c>
      <c r="CI26" s="164">
        <v>-64.751400000000004</v>
      </c>
      <c r="CJ26" s="165"/>
      <c r="CK26" s="165"/>
      <c r="CL26" s="164">
        <v>55.4</v>
      </c>
      <c r="CM26" s="164">
        <v>131.69999999999999</v>
      </c>
      <c r="CN26" s="164">
        <v>-15.01</v>
      </c>
      <c r="CO26" s="164">
        <v>50.138399999999997</v>
      </c>
      <c r="CP26" s="164">
        <v>50.1815</v>
      </c>
      <c r="CQ26" s="164">
        <v>49.689500000000002</v>
      </c>
      <c r="CR26" s="164">
        <v>-42.567999999999998</v>
      </c>
      <c r="CS26" s="164">
        <v>-41.6599</v>
      </c>
      <c r="CT26" s="164">
        <v>38.820300000000003</v>
      </c>
      <c r="CU26" s="164">
        <v>-89.255600000000001</v>
      </c>
      <c r="CV26" s="164">
        <v>44.6616</v>
      </c>
      <c r="CW26" s="164">
        <v>11.5114</v>
      </c>
      <c r="CX26" s="164">
        <v>42</v>
      </c>
      <c r="CY26" s="164">
        <v>63.08</v>
      </c>
      <c r="CZ26" s="165"/>
      <c r="DA26" s="164">
        <v>89.506500000000003</v>
      </c>
      <c r="DB26" s="164">
        <v>-30.93</v>
      </c>
      <c r="DC26" s="164">
        <v>-3.7679</v>
      </c>
      <c r="DD26" s="164">
        <v>65.909099999999995</v>
      </c>
      <c r="DE26" s="164">
        <v>65.294700000000006</v>
      </c>
      <c r="DF26" s="164">
        <v>-137.126</v>
      </c>
      <c r="DG26" s="164">
        <v>-2.0000000000000001E-4</v>
      </c>
      <c r="DH26" s="164">
        <v>-18.7957</v>
      </c>
      <c r="DI26" s="164">
        <v>-95.8</v>
      </c>
      <c r="DJ26" s="164">
        <v>-95.7</v>
      </c>
      <c r="DK26" s="164">
        <v>29.891100000000002</v>
      </c>
      <c r="DL26" s="164">
        <v>52.743499999999997</v>
      </c>
      <c r="DM26" s="164">
        <v>62.477600000000002</v>
      </c>
      <c r="DN26" s="164">
        <v>75.018299999999996</v>
      </c>
      <c r="DO26" s="164">
        <v>52.73</v>
      </c>
      <c r="DP26" s="164">
        <v>-8.39</v>
      </c>
      <c r="DQ26" s="164">
        <v>39.622500000000002</v>
      </c>
      <c r="DR26" s="164">
        <v>135.93270000000001</v>
      </c>
      <c r="DS26" s="164">
        <v>-25.52</v>
      </c>
      <c r="DT26" s="164">
        <v>-25.8</v>
      </c>
      <c r="DU26" s="164">
        <v>102.35</v>
      </c>
      <c r="DV26" s="164">
        <v>72.290000000000006</v>
      </c>
      <c r="DW26" s="164">
        <v>138.89089999999999</v>
      </c>
      <c r="DX26" s="164">
        <v>136.94540000000001</v>
      </c>
      <c r="DY26" s="164">
        <v>6.2694999999999999</v>
      </c>
      <c r="DZ26" s="164">
        <v>4.4726999999999997</v>
      </c>
      <c r="EA26" s="164">
        <v>257.84140000000002</v>
      </c>
      <c r="EB26" s="164">
        <v>200.36439999999999</v>
      </c>
      <c r="EC26" s="164">
        <v>194.40770000000001</v>
      </c>
      <c r="ED26" s="164">
        <v>198.1823</v>
      </c>
      <c r="EE26" s="164">
        <v>72.098799999999997</v>
      </c>
      <c r="EF26" s="164">
        <v>60.511200000000002</v>
      </c>
      <c r="EG26" s="164">
        <v>-21.527000000000001</v>
      </c>
      <c r="EH26" s="164">
        <v>460.59679999999997</v>
      </c>
      <c r="EI26" s="164">
        <v>-24.9937</v>
      </c>
      <c r="EJ26" s="165"/>
      <c r="EK26" s="164">
        <v>-35.207299999999996</v>
      </c>
      <c r="EL26" s="164">
        <v>-32.437899999999999</v>
      </c>
      <c r="EM26" s="164">
        <v>13.622</v>
      </c>
      <c r="EN26" s="164">
        <v>-33.571399999999997</v>
      </c>
      <c r="EO26" s="164">
        <v>-30.3123</v>
      </c>
      <c r="EP26" s="164">
        <v>165.94800000000001</v>
      </c>
      <c r="EQ26" s="164">
        <v>-65.204599999999999</v>
      </c>
      <c r="ER26" s="164">
        <v>-66.055599999999998</v>
      </c>
      <c r="ES26" s="164">
        <v>-23.752300000000002</v>
      </c>
      <c r="ET26" s="164">
        <v>0</v>
      </c>
      <c r="EU26" s="164">
        <v>-24.54</v>
      </c>
      <c r="EV26" s="164">
        <v>124.2</v>
      </c>
      <c r="EW26" s="164">
        <v>10.689500000000001</v>
      </c>
      <c r="EX26" s="164">
        <v>-109.45659999999999</v>
      </c>
      <c r="EY26" s="164">
        <v>-13.4777</v>
      </c>
      <c r="EZ26" s="164">
        <v>-12.9193</v>
      </c>
      <c r="FA26" s="164">
        <v>4.5744999999999996</v>
      </c>
      <c r="FB26" s="164">
        <v>-56.392400000000002</v>
      </c>
      <c r="FC26" s="164">
        <v>22.758900000000001</v>
      </c>
      <c r="FD26" s="164">
        <v>0</v>
      </c>
      <c r="FE26" s="164">
        <v>3.2008000000000001</v>
      </c>
      <c r="FF26" s="164">
        <v>3.2048999999999999</v>
      </c>
      <c r="FG26" s="164">
        <v>38.911900000000003</v>
      </c>
      <c r="FH26" s="164">
        <v>39.105600000000003</v>
      </c>
      <c r="FI26" s="164">
        <v>38.313099999999999</v>
      </c>
      <c r="FJ26" s="164">
        <v>57.939900000000002</v>
      </c>
      <c r="FK26" s="164">
        <v>57.772399999999998</v>
      </c>
      <c r="FL26" s="164">
        <v>54.925699999999999</v>
      </c>
      <c r="FM26" s="164">
        <v>-2.7845</v>
      </c>
      <c r="FN26" s="164">
        <v>-2.8860000000000001</v>
      </c>
      <c r="FO26" s="164">
        <v>0.54059999999999997</v>
      </c>
      <c r="FP26" s="164">
        <v>54.976199999999999</v>
      </c>
      <c r="FQ26" s="164">
        <v>-2.1442000000000001</v>
      </c>
      <c r="FR26" s="164">
        <v>-8.99</v>
      </c>
      <c r="FS26" s="164">
        <v>15.003299999999999</v>
      </c>
      <c r="FT26" s="164">
        <v>0.89139999999999997</v>
      </c>
      <c r="FU26" s="164">
        <v>-9.25</v>
      </c>
      <c r="FV26" s="164">
        <v>17.45</v>
      </c>
      <c r="FW26" s="165"/>
      <c r="FX26" s="165"/>
      <c r="FY26" s="164">
        <v>-9.7439999999999998</v>
      </c>
      <c r="FZ26" s="164">
        <v>4.452</v>
      </c>
      <c r="GA26" s="165"/>
      <c r="GB26" s="164">
        <v>26.52</v>
      </c>
      <c r="GC26" s="164">
        <v>-57.973700000000001</v>
      </c>
      <c r="GD26" s="164">
        <v>-0.50939999999999996</v>
      </c>
      <c r="GE26" s="164">
        <v>15.77</v>
      </c>
      <c r="GF26" s="164">
        <v>73.061400000000006</v>
      </c>
      <c r="GG26" s="164">
        <v>20.9</v>
      </c>
      <c r="GH26" s="164">
        <v>-25.7315</v>
      </c>
      <c r="GI26" s="164">
        <v>1.6808000000000001</v>
      </c>
      <c r="GJ26" s="165"/>
      <c r="GK26" s="164">
        <v>1.8411999999999999</v>
      </c>
      <c r="GL26" s="165"/>
      <c r="GM26" s="165"/>
      <c r="GN26" s="164">
        <v>-8.4771999999999998</v>
      </c>
      <c r="GO26" s="164">
        <v>-36.682899999999997</v>
      </c>
      <c r="GP26" s="164">
        <v>23.415400000000002</v>
      </c>
      <c r="GQ26" s="164">
        <v>57.646000000000001</v>
      </c>
      <c r="GR26" s="164">
        <v>58.936300000000003</v>
      </c>
      <c r="GS26" s="164">
        <v>59.924199999999999</v>
      </c>
      <c r="GT26" s="164">
        <v>-157.5574</v>
      </c>
      <c r="GU26" s="165"/>
      <c r="GV26" s="164">
        <v>35.249499999999998</v>
      </c>
      <c r="GW26" s="164">
        <v>-54.172800000000002</v>
      </c>
      <c r="GX26" s="165"/>
      <c r="GY26" s="164">
        <v>12.571199999999999</v>
      </c>
      <c r="GZ26" s="164">
        <v>12.1319</v>
      </c>
      <c r="HA26" s="165"/>
      <c r="HB26" s="164">
        <v>179.27269999999999</v>
      </c>
      <c r="HC26" s="164">
        <v>177.631</v>
      </c>
      <c r="HD26" s="164">
        <v>278.3</v>
      </c>
      <c r="HE26" s="164">
        <v>-277.19110000000001</v>
      </c>
      <c r="HF26" s="164">
        <v>-391.37040000000002</v>
      </c>
      <c r="HG26" s="164">
        <v>393.2937</v>
      </c>
      <c r="HH26" s="164">
        <v>392.45139999999998</v>
      </c>
      <c r="HI26" s="164">
        <v>-169.99209999999999</v>
      </c>
      <c r="HJ26" s="164">
        <v>-170.0309</v>
      </c>
      <c r="HK26" s="164">
        <v>-47.921500000000002</v>
      </c>
      <c r="HL26" s="164">
        <v>-38.078000000000003</v>
      </c>
      <c r="HM26" s="164">
        <v>79.482699999999994</v>
      </c>
      <c r="HN26" s="164">
        <v>82.948800000000006</v>
      </c>
      <c r="HO26" s="164">
        <v>-113.3095</v>
      </c>
      <c r="HP26" s="164">
        <v>-112.9084</v>
      </c>
      <c r="HQ26" s="164">
        <v>35.258400000000002</v>
      </c>
      <c r="HR26" s="164">
        <v>34.829900000000002</v>
      </c>
      <c r="HS26" s="164">
        <v>-63.595500000000001</v>
      </c>
      <c r="HT26" s="164">
        <v>-63.079300000000003</v>
      </c>
      <c r="HU26" s="164">
        <v>54.99</v>
      </c>
      <c r="HV26" s="164">
        <v>55.05</v>
      </c>
      <c r="HW26" s="164">
        <v>58.3</v>
      </c>
      <c r="HX26" s="164">
        <v>57.8</v>
      </c>
      <c r="HY26" s="164">
        <v>21.2697</v>
      </c>
      <c r="HZ26" s="164">
        <v>-53.84</v>
      </c>
      <c r="IA26" s="164">
        <v>-364.08670000000001</v>
      </c>
      <c r="IB26" s="164">
        <v>95.488</v>
      </c>
      <c r="IC26" s="164">
        <v>95.180099999999996</v>
      </c>
      <c r="ID26" s="164">
        <v>9.9</v>
      </c>
      <c r="IE26" s="164">
        <v>23.5</v>
      </c>
      <c r="IF26" s="164">
        <v>-33.5</v>
      </c>
      <c r="IG26" s="164">
        <v>-35.1</v>
      </c>
      <c r="IH26" s="164">
        <v>1.4674</v>
      </c>
      <c r="II26" s="165"/>
      <c r="IJ26" s="164">
        <v>-385.75380000000001</v>
      </c>
      <c r="IK26" s="164">
        <v>59.039400000000001</v>
      </c>
      <c r="IL26" s="164">
        <v>411.21289999999999</v>
      </c>
      <c r="IM26" s="164">
        <v>0</v>
      </c>
      <c r="IN26" s="164">
        <v>-17.093599999999999</v>
      </c>
      <c r="IO26" s="164">
        <v>0</v>
      </c>
      <c r="IP26" s="164">
        <v>0</v>
      </c>
      <c r="IQ26" s="164">
        <v>17.356999999999999</v>
      </c>
      <c r="IR26" s="164">
        <v>-202.3015</v>
      </c>
      <c r="IS26" s="164">
        <v>0</v>
      </c>
      <c r="IT26" s="164">
        <v>109.1354</v>
      </c>
      <c r="IU26" s="164">
        <v>107.72369999999999</v>
      </c>
      <c r="IV26" s="164">
        <v>-18.523399999999999</v>
      </c>
      <c r="IW26" s="164">
        <v>-403.76150000000001</v>
      </c>
      <c r="IX26" s="164">
        <v>207.42410000000001</v>
      </c>
      <c r="IY26" s="164">
        <v>-195.55860000000001</v>
      </c>
      <c r="IZ26" s="164">
        <v>197.53659999999999</v>
      </c>
      <c r="JA26" s="164">
        <v>-8.6998999999999995</v>
      </c>
      <c r="JB26" s="165"/>
      <c r="JC26" s="164">
        <v>20.16</v>
      </c>
      <c r="JD26" s="164">
        <v>7.0060000000000002</v>
      </c>
      <c r="JE26" s="164">
        <v>7.0540000000000003</v>
      </c>
      <c r="JF26" s="164">
        <v>-20.48</v>
      </c>
      <c r="JG26" s="164">
        <v>-2.4</v>
      </c>
      <c r="JH26" s="165"/>
      <c r="JI26" s="164">
        <v>2.9891999999999999</v>
      </c>
      <c r="JJ26" s="164">
        <v>-35.713700000000003</v>
      </c>
      <c r="JK26" s="164">
        <v>-13.8567</v>
      </c>
      <c r="JL26" s="164">
        <v>18.2</v>
      </c>
      <c r="JM26" s="164">
        <v>50.74</v>
      </c>
      <c r="JN26" s="164">
        <v>52.033999999999999</v>
      </c>
      <c r="JO26" s="164">
        <v>11.138</v>
      </c>
      <c r="JP26" s="164">
        <v>13.459899999999999</v>
      </c>
      <c r="JQ26" s="164">
        <v>53.9861</v>
      </c>
      <c r="JR26" s="164">
        <v>53.540900000000001</v>
      </c>
      <c r="JS26" s="164">
        <v>53.182899999999997</v>
      </c>
      <c r="JT26" s="165"/>
      <c r="JU26" s="164">
        <v>-20.9</v>
      </c>
      <c r="JV26" s="164">
        <v>25.565999999999999</v>
      </c>
      <c r="JW26" s="164">
        <v>6.65</v>
      </c>
      <c r="JX26" s="165"/>
      <c r="JY26" s="164">
        <v>-34.0869</v>
      </c>
      <c r="JZ26" s="164">
        <v>73.636200000000002</v>
      </c>
      <c r="KA26" s="164">
        <v>48.152299999999997</v>
      </c>
      <c r="KB26" s="164">
        <v>-33.965899999999998</v>
      </c>
      <c r="KC26" s="164">
        <v>-72.524199999999993</v>
      </c>
      <c r="KD26" s="164">
        <v>36.627800000000001</v>
      </c>
      <c r="KE26" s="164">
        <v>35.105600000000003</v>
      </c>
      <c r="KF26" s="164">
        <v>11.6</v>
      </c>
      <c r="KG26" s="164">
        <v>-12.3</v>
      </c>
      <c r="KH26" s="165"/>
      <c r="KI26" s="164">
        <v>151.07140000000001</v>
      </c>
    </row>
    <row r="27" spans="1:295" ht="18" customHeight="1" x14ac:dyDescent="0.3">
      <c r="A27" s="161" t="s">
        <v>64</v>
      </c>
      <c r="B27" s="161" t="s">
        <v>784</v>
      </c>
      <c r="C27" s="164">
        <v>0</v>
      </c>
      <c r="D27" s="164">
        <v>17.940799999999999</v>
      </c>
      <c r="E27" s="164">
        <v>-21.5458</v>
      </c>
      <c r="F27" s="164">
        <v>-33.900599999999997</v>
      </c>
      <c r="G27" s="164">
        <v>30.140499999999999</v>
      </c>
      <c r="H27" s="165"/>
      <c r="I27" s="164">
        <v>41.8279</v>
      </c>
      <c r="J27" s="165"/>
      <c r="K27" s="164">
        <v>56.266599999999997</v>
      </c>
      <c r="L27" s="164">
        <v>28.585100000000001</v>
      </c>
      <c r="M27" s="164">
        <v>28.014600000000002</v>
      </c>
      <c r="N27" s="164">
        <v>13.32</v>
      </c>
      <c r="O27" s="164">
        <v>-51.982999999999997</v>
      </c>
      <c r="P27" s="164">
        <v>46.2</v>
      </c>
      <c r="Q27" s="164">
        <v>20.7</v>
      </c>
      <c r="R27" s="164">
        <v>-46.2</v>
      </c>
      <c r="S27" s="164">
        <v>13.847799999999999</v>
      </c>
      <c r="T27" s="165"/>
      <c r="U27" s="164">
        <v>21.732900000000001</v>
      </c>
      <c r="V27" s="164">
        <v>21.992100000000001</v>
      </c>
      <c r="W27" s="164">
        <v>36.394199999999998</v>
      </c>
      <c r="X27" s="164">
        <v>17.881699999999999</v>
      </c>
      <c r="Y27" s="164">
        <v>5.2577999999999996</v>
      </c>
      <c r="Z27" s="164">
        <v>8.1692999999999998</v>
      </c>
      <c r="AA27" s="165"/>
      <c r="AB27" s="165"/>
      <c r="AC27" s="164">
        <v>-46.16</v>
      </c>
      <c r="AD27" s="164">
        <v>-46.2</v>
      </c>
      <c r="AE27" s="165"/>
      <c r="AF27" s="164">
        <v>-13.32</v>
      </c>
      <c r="AG27" s="164">
        <v>50.6</v>
      </c>
      <c r="AH27" s="165"/>
      <c r="AI27" s="165"/>
      <c r="AJ27" s="164">
        <v>0</v>
      </c>
      <c r="AK27" s="164">
        <v>-85.89</v>
      </c>
      <c r="AL27" s="164">
        <v>-52.66</v>
      </c>
      <c r="AM27" s="164">
        <v>0</v>
      </c>
      <c r="AN27" s="164">
        <v>87.47</v>
      </c>
      <c r="AO27" s="164">
        <v>16.173500000000001</v>
      </c>
      <c r="AP27" s="164">
        <v>4.2377000000000002</v>
      </c>
      <c r="AQ27" s="164">
        <v>66.504800000000003</v>
      </c>
      <c r="AR27" s="164">
        <v>68.598799999999997</v>
      </c>
      <c r="AS27" s="165"/>
      <c r="AT27" s="164">
        <v>-53.851599999999998</v>
      </c>
      <c r="AU27" s="164">
        <v>-53.504600000000003</v>
      </c>
      <c r="AV27" s="164">
        <v>11.704000000000001</v>
      </c>
      <c r="AW27" s="165"/>
      <c r="AX27" s="164">
        <v>71.534199999999998</v>
      </c>
      <c r="AY27" s="164">
        <v>73.007800000000003</v>
      </c>
      <c r="AZ27" s="164">
        <v>3.6806000000000001</v>
      </c>
      <c r="BA27" s="164">
        <v>19.063500000000001</v>
      </c>
      <c r="BB27" s="164">
        <v>-483.06950000000001</v>
      </c>
      <c r="BC27" s="164">
        <v>-9.7164000000000001</v>
      </c>
      <c r="BD27" s="164">
        <v>-12.9</v>
      </c>
      <c r="BE27" s="164">
        <v>-13.5</v>
      </c>
      <c r="BF27" s="164">
        <v>59.905500000000004</v>
      </c>
      <c r="BG27" s="164">
        <v>59.473700000000001</v>
      </c>
      <c r="BH27" s="164">
        <v>-4.3930999999999996</v>
      </c>
      <c r="BI27" s="165"/>
      <c r="BJ27" s="164">
        <v>-57.455800000000004</v>
      </c>
      <c r="BK27" s="164">
        <v>7.4417</v>
      </c>
      <c r="BL27" s="164">
        <v>6.3114999999999997</v>
      </c>
      <c r="BM27" s="164">
        <v>4.4390999999999998</v>
      </c>
      <c r="BN27" s="164">
        <v>539.96379999999999</v>
      </c>
      <c r="BO27" s="164">
        <v>94.607399999999998</v>
      </c>
      <c r="BP27" s="164">
        <v>94.454800000000006</v>
      </c>
      <c r="BQ27" s="164">
        <v>-444.11099999999999</v>
      </c>
      <c r="BR27" s="164">
        <v>504.16800000000001</v>
      </c>
      <c r="BS27" s="165"/>
      <c r="BT27" s="164">
        <v>-58.789099999999998</v>
      </c>
      <c r="BU27" s="164">
        <v>60.750999999999998</v>
      </c>
      <c r="BV27" s="164">
        <v>90.564400000000006</v>
      </c>
      <c r="BW27" s="164">
        <v>29.97</v>
      </c>
      <c r="BX27" s="164">
        <v>31.92</v>
      </c>
      <c r="BY27" s="164">
        <v>63.84</v>
      </c>
      <c r="BZ27" s="164">
        <v>86.83</v>
      </c>
      <c r="CA27" s="164">
        <v>-63.759399999999999</v>
      </c>
      <c r="CB27" s="164">
        <v>-63.357500000000002</v>
      </c>
      <c r="CC27" s="164">
        <v>127.04</v>
      </c>
      <c r="CD27" s="164">
        <v>126.0428</v>
      </c>
      <c r="CE27" s="164">
        <v>21.833300000000001</v>
      </c>
      <c r="CF27" s="164">
        <v>-68.145799999999994</v>
      </c>
      <c r="CG27" s="164">
        <v>-68.210300000000004</v>
      </c>
      <c r="CH27" s="164">
        <v>11.347200000000001</v>
      </c>
      <c r="CI27" s="164">
        <v>-69.001300000000001</v>
      </c>
      <c r="CJ27" s="165"/>
      <c r="CK27" s="165"/>
      <c r="CL27" s="164">
        <v>54.7</v>
      </c>
      <c r="CM27" s="164">
        <v>137.69999999999999</v>
      </c>
      <c r="CN27" s="164">
        <v>-15.47</v>
      </c>
      <c r="CO27" s="164">
        <v>47.232900000000001</v>
      </c>
      <c r="CP27" s="164">
        <v>46.445799999999998</v>
      </c>
      <c r="CQ27" s="164">
        <v>46.090800000000002</v>
      </c>
      <c r="CR27" s="164">
        <v>-47.721299999999999</v>
      </c>
      <c r="CS27" s="164">
        <v>-47.760899999999999</v>
      </c>
      <c r="CT27" s="164">
        <v>40.2376</v>
      </c>
      <c r="CU27" s="164">
        <v>-83.448800000000006</v>
      </c>
      <c r="CV27" s="164">
        <v>47.331000000000003</v>
      </c>
      <c r="CW27" s="164">
        <v>11.790800000000001</v>
      </c>
      <c r="CX27" s="164">
        <v>42.32</v>
      </c>
      <c r="CY27" s="164">
        <v>68.64</v>
      </c>
      <c r="CZ27" s="165"/>
      <c r="DA27" s="164">
        <v>93.608099999999993</v>
      </c>
      <c r="DB27" s="164">
        <v>-32.049999999999997</v>
      </c>
      <c r="DC27" s="164">
        <v>-3.7679</v>
      </c>
      <c r="DD27" s="164">
        <v>69.381</v>
      </c>
      <c r="DE27" s="164">
        <v>68.374700000000004</v>
      </c>
      <c r="DF27" s="164">
        <v>-138.02780000000001</v>
      </c>
      <c r="DG27" s="164">
        <v>-2.0000000000000001E-4</v>
      </c>
      <c r="DH27" s="164">
        <v>-19.474</v>
      </c>
      <c r="DI27" s="164">
        <v>-102.7</v>
      </c>
      <c r="DJ27" s="164">
        <v>-100.6</v>
      </c>
      <c r="DK27" s="164">
        <v>30.9512</v>
      </c>
      <c r="DL27" s="164">
        <v>55.673200000000001</v>
      </c>
      <c r="DM27" s="164">
        <v>65.295500000000004</v>
      </c>
      <c r="DN27" s="164">
        <v>78.533900000000003</v>
      </c>
      <c r="DO27" s="164">
        <v>55.01</v>
      </c>
      <c r="DP27" s="164">
        <v>-8.8699999999999992</v>
      </c>
      <c r="DQ27" s="164">
        <v>35.8155</v>
      </c>
      <c r="DR27" s="164">
        <v>137.1728</v>
      </c>
      <c r="DS27" s="164">
        <v>-25.82</v>
      </c>
      <c r="DT27" s="164">
        <v>-26.12</v>
      </c>
      <c r="DU27" s="164">
        <v>108.24</v>
      </c>
      <c r="DV27" s="164">
        <v>73.78</v>
      </c>
      <c r="DW27" s="164">
        <v>138.43639999999999</v>
      </c>
      <c r="DX27" s="164">
        <v>134.0909</v>
      </c>
      <c r="DY27" s="164">
        <v>0</v>
      </c>
      <c r="DZ27" s="164">
        <v>1</v>
      </c>
      <c r="EA27" s="164">
        <v>261.01920000000001</v>
      </c>
      <c r="EB27" s="164">
        <v>203.86240000000001</v>
      </c>
      <c r="EC27" s="164">
        <v>196.75630000000001</v>
      </c>
      <c r="ED27" s="164">
        <v>199.93109999999999</v>
      </c>
      <c r="EE27" s="164">
        <v>77.796800000000005</v>
      </c>
      <c r="EF27" s="164">
        <v>64.770300000000006</v>
      </c>
      <c r="EG27" s="164">
        <v>-20.501999999999999</v>
      </c>
      <c r="EH27" s="164">
        <v>456.59969999999998</v>
      </c>
      <c r="EI27" s="164">
        <v>-31.598299999999998</v>
      </c>
      <c r="EJ27" s="165"/>
      <c r="EK27" s="164">
        <v>-35.241700000000002</v>
      </c>
      <c r="EL27" s="164">
        <v>-32.195799999999998</v>
      </c>
      <c r="EM27" s="164">
        <v>0</v>
      </c>
      <c r="EN27" s="164">
        <v>-28.259399999999999</v>
      </c>
      <c r="EO27" s="164">
        <v>-25.558199999999999</v>
      </c>
      <c r="EP27" s="164">
        <v>185.916</v>
      </c>
      <c r="EQ27" s="164">
        <v>-66.888499999999993</v>
      </c>
      <c r="ER27" s="164">
        <v>-68.483599999999996</v>
      </c>
      <c r="ES27" s="164">
        <v>-28.322199999999999</v>
      </c>
      <c r="ET27" s="164">
        <v>14.24</v>
      </c>
      <c r="EU27" s="164">
        <v>-11.6</v>
      </c>
      <c r="EV27" s="164">
        <v>118.2</v>
      </c>
      <c r="EW27" s="164">
        <v>11.1333</v>
      </c>
      <c r="EX27" s="164">
        <v>-102.3184</v>
      </c>
      <c r="EY27" s="164">
        <v>-14.241400000000001</v>
      </c>
      <c r="EZ27" s="164">
        <v>-13.706300000000001</v>
      </c>
      <c r="FA27" s="164">
        <v>4.4641000000000002</v>
      </c>
      <c r="FB27" s="164">
        <v>-64.353200000000001</v>
      </c>
      <c r="FC27" s="164">
        <v>27.203099999999999</v>
      </c>
      <c r="FD27" s="165"/>
      <c r="FE27" s="164">
        <v>3.4138999999999999</v>
      </c>
      <c r="FF27" s="164">
        <v>3.3618000000000001</v>
      </c>
      <c r="FG27" s="164">
        <v>39.7575</v>
      </c>
      <c r="FH27" s="164">
        <v>40.403300000000002</v>
      </c>
      <c r="FI27" s="164">
        <v>37.982799999999997</v>
      </c>
      <c r="FJ27" s="164">
        <v>61.456499999999998</v>
      </c>
      <c r="FK27" s="164">
        <v>62.9636</v>
      </c>
      <c r="FL27" s="164">
        <v>30.644500000000001</v>
      </c>
      <c r="FM27" s="164">
        <v>2.7039</v>
      </c>
      <c r="FN27" s="164">
        <v>1.105</v>
      </c>
      <c r="FO27" s="164">
        <v>-21.088200000000001</v>
      </c>
      <c r="FP27" s="164">
        <v>33.980400000000003</v>
      </c>
      <c r="FQ27" s="164">
        <v>-4.5612000000000004</v>
      </c>
      <c r="FR27" s="164">
        <v>-10.9</v>
      </c>
      <c r="FS27" s="164">
        <v>14.7689</v>
      </c>
      <c r="FT27" s="164">
        <v>0.92679999999999996</v>
      </c>
      <c r="FU27" s="164">
        <v>-9.07</v>
      </c>
      <c r="FV27" s="164">
        <v>17.309999999999999</v>
      </c>
      <c r="FW27" s="165"/>
      <c r="FX27" s="165"/>
      <c r="FY27" s="164">
        <v>-8.9169999999999998</v>
      </c>
      <c r="FZ27" s="164">
        <v>4.3440000000000003</v>
      </c>
      <c r="GA27" s="165"/>
      <c r="GB27" s="164">
        <v>29.46</v>
      </c>
      <c r="GC27" s="164">
        <v>-34.363999999999997</v>
      </c>
      <c r="GD27" s="164">
        <v>20.572700000000001</v>
      </c>
      <c r="GE27" s="164">
        <v>16.14</v>
      </c>
      <c r="GF27" s="164">
        <v>79.968599999999995</v>
      </c>
      <c r="GG27" s="164">
        <v>20.100000000000001</v>
      </c>
      <c r="GH27" s="164">
        <v>-26.0379</v>
      </c>
      <c r="GI27" s="164">
        <v>-1.3233999999999999</v>
      </c>
      <c r="GJ27" s="165"/>
      <c r="GK27" s="164">
        <v>1.8645</v>
      </c>
      <c r="GL27" s="165"/>
      <c r="GM27" s="165"/>
      <c r="GN27" s="164">
        <v>-10.3908</v>
      </c>
      <c r="GO27" s="164">
        <v>-40.061799999999998</v>
      </c>
      <c r="GP27" s="164">
        <v>22.184899999999999</v>
      </c>
      <c r="GQ27" s="164">
        <v>62.771900000000002</v>
      </c>
      <c r="GR27" s="164">
        <v>59.219000000000001</v>
      </c>
      <c r="GS27" s="164">
        <v>59.258800000000001</v>
      </c>
      <c r="GT27" s="164">
        <v>-162.82550000000001</v>
      </c>
      <c r="GU27" s="165"/>
      <c r="GV27" s="164">
        <v>37.5105</v>
      </c>
      <c r="GW27" s="164">
        <v>-59.8551</v>
      </c>
      <c r="GX27" s="164">
        <v>8.3978000000000002</v>
      </c>
      <c r="GY27" s="164">
        <v>13.2646</v>
      </c>
      <c r="GZ27" s="164">
        <v>13.0601</v>
      </c>
      <c r="HA27" s="164">
        <v>9.6422000000000008</v>
      </c>
      <c r="HB27" s="164">
        <v>183.46170000000001</v>
      </c>
      <c r="HC27" s="164">
        <v>183.61449999999999</v>
      </c>
      <c r="HD27" s="164">
        <v>277</v>
      </c>
      <c r="HE27" s="164">
        <v>-278.2056</v>
      </c>
      <c r="HF27" s="164">
        <v>-395.726</v>
      </c>
      <c r="HG27" s="164">
        <v>395.68869999999998</v>
      </c>
      <c r="HH27" s="164">
        <v>392.98649999999998</v>
      </c>
      <c r="HI27" s="164">
        <v>-173.77180000000001</v>
      </c>
      <c r="HJ27" s="164">
        <v>-173.36760000000001</v>
      </c>
      <c r="HK27" s="164">
        <v>-45.976700000000001</v>
      </c>
      <c r="HL27" s="164">
        <v>-36.309800000000003</v>
      </c>
      <c r="HM27" s="164">
        <v>80.111000000000004</v>
      </c>
      <c r="HN27" s="164">
        <v>78.421400000000006</v>
      </c>
      <c r="HO27" s="165"/>
      <c r="HP27" s="165"/>
      <c r="HQ27" s="164">
        <v>35.302399999999999</v>
      </c>
      <c r="HR27" s="164">
        <v>34.599200000000003</v>
      </c>
      <c r="HS27" s="164">
        <v>-63.438400000000001</v>
      </c>
      <c r="HT27" s="164">
        <v>-63.542299999999997</v>
      </c>
      <c r="HU27" s="164">
        <v>64.150000000000006</v>
      </c>
      <c r="HV27" s="164">
        <v>63.52</v>
      </c>
      <c r="HW27" s="164">
        <v>58.6</v>
      </c>
      <c r="HX27" s="164">
        <v>58.4</v>
      </c>
      <c r="HY27" s="164">
        <v>20.592500000000001</v>
      </c>
      <c r="HZ27" s="164">
        <v>-57.28</v>
      </c>
      <c r="IA27" s="164">
        <v>-365.92610000000002</v>
      </c>
      <c r="IB27" s="164">
        <v>97.150099999999995</v>
      </c>
      <c r="IC27" s="164">
        <v>96.482100000000003</v>
      </c>
      <c r="ID27" s="164">
        <v>10.5</v>
      </c>
      <c r="IE27" s="164">
        <v>21.7</v>
      </c>
      <c r="IF27" s="164">
        <v>-31.7</v>
      </c>
      <c r="IG27" s="164">
        <v>-32.5</v>
      </c>
      <c r="IH27" s="164">
        <v>1.4016999999999999</v>
      </c>
      <c r="II27" s="164">
        <v>1.2764</v>
      </c>
      <c r="IJ27" s="164">
        <v>-387.3381</v>
      </c>
      <c r="IK27" s="164">
        <v>61.191899999999997</v>
      </c>
      <c r="IL27" s="164">
        <v>432.07889999999998</v>
      </c>
      <c r="IM27" s="164">
        <v>0</v>
      </c>
      <c r="IN27" s="164">
        <v>-18.109300000000001</v>
      </c>
      <c r="IO27" s="164">
        <v>0</v>
      </c>
      <c r="IP27" s="164">
        <v>0</v>
      </c>
      <c r="IQ27" s="164">
        <v>25.9239</v>
      </c>
      <c r="IR27" s="164">
        <v>-216.6113</v>
      </c>
      <c r="IS27" s="164">
        <v>0</v>
      </c>
      <c r="IT27" s="164">
        <v>114.3852</v>
      </c>
      <c r="IU27" s="164">
        <v>114.7137</v>
      </c>
      <c r="IV27" s="164">
        <v>-29.885100000000001</v>
      </c>
      <c r="IW27" s="164">
        <v>-427.32600000000002</v>
      </c>
      <c r="IX27" s="164">
        <v>220.9983</v>
      </c>
      <c r="IY27" s="164">
        <v>-204.6831</v>
      </c>
      <c r="IZ27" s="164">
        <v>207.21639999999999</v>
      </c>
      <c r="JA27" s="164">
        <v>-3.5061</v>
      </c>
      <c r="JB27" s="165"/>
      <c r="JC27" s="164">
        <v>20.399999999999999</v>
      </c>
      <c r="JD27" s="164">
        <v>6.9850000000000003</v>
      </c>
      <c r="JE27" s="164">
        <v>6.9749999999999996</v>
      </c>
      <c r="JF27" s="164">
        <v>-19.36</v>
      </c>
      <c r="JG27" s="164">
        <v>-2.8</v>
      </c>
      <c r="JH27" s="165"/>
      <c r="JI27" s="164">
        <v>2.2873000000000001</v>
      </c>
      <c r="JJ27" s="164">
        <v>-35.478700000000003</v>
      </c>
      <c r="JK27" s="164">
        <v>-13.0663</v>
      </c>
      <c r="JL27" s="164">
        <v>17.399999999999999</v>
      </c>
      <c r="JM27" s="164">
        <v>51.069000000000003</v>
      </c>
      <c r="JN27" s="164">
        <v>50.029000000000003</v>
      </c>
      <c r="JO27" s="164">
        <v>11.2033</v>
      </c>
      <c r="JP27" s="164">
        <v>13.49</v>
      </c>
      <c r="JQ27" s="164">
        <v>53.461199999999998</v>
      </c>
      <c r="JR27" s="164">
        <v>53.447400000000002</v>
      </c>
      <c r="JS27" s="164">
        <v>52.002099999999999</v>
      </c>
      <c r="JT27" s="165"/>
      <c r="JU27" s="164">
        <v>-21.7</v>
      </c>
      <c r="JV27" s="164">
        <v>24.831900000000001</v>
      </c>
      <c r="JW27" s="164">
        <v>6.86</v>
      </c>
      <c r="JX27" s="165"/>
      <c r="JY27" s="164">
        <v>-31.866399999999999</v>
      </c>
      <c r="JZ27" s="164">
        <v>72.821799999999996</v>
      </c>
      <c r="KA27" s="164">
        <v>47.408900000000003</v>
      </c>
      <c r="KB27" s="164">
        <v>-31.490500000000001</v>
      </c>
      <c r="KC27" s="164">
        <v>-71.1173</v>
      </c>
      <c r="KD27" s="164">
        <v>34.756999999999998</v>
      </c>
      <c r="KE27" s="164">
        <v>35.990499999999997</v>
      </c>
      <c r="KF27" s="164">
        <v>12.9</v>
      </c>
      <c r="KG27" s="164">
        <v>-13</v>
      </c>
      <c r="KH27" s="165"/>
      <c r="KI27" s="164">
        <v>165.9265</v>
      </c>
    </row>
    <row r="28" spans="1:295" ht="18" customHeight="1" x14ac:dyDescent="0.3">
      <c r="A28" s="161" t="s">
        <v>64</v>
      </c>
      <c r="B28" s="161" t="s">
        <v>785</v>
      </c>
      <c r="C28" s="164">
        <v>0</v>
      </c>
      <c r="D28" s="164">
        <v>19.040600000000001</v>
      </c>
      <c r="E28" s="164">
        <v>-22.743200000000002</v>
      </c>
      <c r="F28" s="164">
        <v>-27.700299999999999</v>
      </c>
      <c r="G28" s="164">
        <v>29.665299999999998</v>
      </c>
      <c r="H28" s="165"/>
      <c r="I28" s="164">
        <v>43.037500000000001</v>
      </c>
      <c r="J28" s="165"/>
      <c r="K28" s="164">
        <v>57.663699999999999</v>
      </c>
      <c r="L28" s="164">
        <v>29.505099999999999</v>
      </c>
      <c r="M28" s="164">
        <v>28.924299999999999</v>
      </c>
      <c r="N28" s="164">
        <v>13.32</v>
      </c>
      <c r="O28" s="164">
        <v>-48.634999999999998</v>
      </c>
      <c r="P28" s="164">
        <v>44</v>
      </c>
      <c r="Q28" s="164">
        <v>19.044</v>
      </c>
      <c r="R28" s="164">
        <v>-44</v>
      </c>
      <c r="S28" s="164">
        <v>13.891299999999999</v>
      </c>
      <c r="T28" s="165"/>
      <c r="U28" s="164">
        <v>21.764900000000001</v>
      </c>
      <c r="V28" s="164">
        <v>22.121200000000002</v>
      </c>
      <c r="W28" s="164">
        <v>36.869300000000003</v>
      </c>
      <c r="X28" s="164">
        <v>17.613299999999999</v>
      </c>
      <c r="Y28" s="164">
        <v>5.4028</v>
      </c>
      <c r="Z28" s="164">
        <v>8.5452999999999992</v>
      </c>
      <c r="AA28" s="165"/>
      <c r="AB28" s="165"/>
      <c r="AC28" s="164">
        <v>-45.28</v>
      </c>
      <c r="AD28" s="164">
        <v>-45.33</v>
      </c>
      <c r="AE28" s="165"/>
      <c r="AF28" s="164">
        <v>-13.32</v>
      </c>
      <c r="AG28" s="164">
        <v>46.2</v>
      </c>
      <c r="AH28" s="165"/>
      <c r="AI28" s="165"/>
      <c r="AJ28" s="164">
        <v>0</v>
      </c>
      <c r="AK28" s="164">
        <v>-90.72</v>
      </c>
      <c r="AL28" s="164">
        <v>-48.93</v>
      </c>
      <c r="AM28" s="164">
        <v>0</v>
      </c>
      <c r="AN28" s="164">
        <v>91.46</v>
      </c>
      <c r="AO28" s="164">
        <v>16.779900000000001</v>
      </c>
      <c r="AP28" s="164">
        <v>4.3197000000000001</v>
      </c>
      <c r="AQ28" s="164">
        <v>65.776799999999994</v>
      </c>
      <c r="AR28" s="164">
        <v>68.469800000000006</v>
      </c>
      <c r="AS28" s="165"/>
      <c r="AT28" s="164">
        <v>-54.789299999999997</v>
      </c>
      <c r="AU28" s="164">
        <v>-54.605499999999999</v>
      </c>
      <c r="AV28" s="164">
        <v>33.719000000000001</v>
      </c>
      <c r="AW28" s="165"/>
      <c r="AX28" s="164">
        <v>69.256900000000002</v>
      </c>
      <c r="AY28" s="164">
        <v>70.462500000000006</v>
      </c>
      <c r="AZ28" s="164">
        <v>5.7744</v>
      </c>
      <c r="BA28" s="164">
        <v>28.8384</v>
      </c>
      <c r="BB28" s="164">
        <v>-511.334</v>
      </c>
      <c r="BC28" s="164">
        <v>-9.9712999999999994</v>
      </c>
      <c r="BD28" s="164">
        <v>-13.3</v>
      </c>
      <c r="BE28" s="164">
        <v>-14</v>
      </c>
      <c r="BF28" s="164">
        <v>60.976199999999999</v>
      </c>
      <c r="BG28" s="164">
        <v>61.408200000000001</v>
      </c>
      <c r="BH28" s="164">
        <v>-4.6005000000000003</v>
      </c>
      <c r="BI28" s="165"/>
      <c r="BJ28" s="164">
        <v>-55.908099999999997</v>
      </c>
      <c r="BK28" s="164">
        <v>7.1117999999999997</v>
      </c>
      <c r="BL28" s="164">
        <v>6.4813999999999998</v>
      </c>
      <c r="BM28" s="164">
        <v>4.2080000000000002</v>
      </c>
      <c r="BN28" s="164">
        <v>559.73979999999995</v>
      </c>
      <c r="BO28" s="164">
        <v>101.0162</v>
      </c>
      <c r="BP28" s="164">
        <v>101.2299</v>
      </c>
      <c r="BQ28" s="164">
        <v>-461.8125</v>
      </c>
      <c r="BR28" s="164">
        <v>522.3922</v>
      </c>
      <c r="BS28" s="165"/>
      <c r="BT28" s="164">
        <v>-61.38</v>
      </c>
      <c r="BU28" s="164">
        <v>62.870600000000003</v>
      </c>
      <c r="BV28" s="164">
        <v>91.632300000000001</v>
      </c>
      <c r="BW28" s="164">
        <v>31.14</v>
      </c>
      <c r="BX28" s="164">
        <v>33.21</v>
      </c>
      <c r="BY28" s="164">
        <v>65.16</v>
      </c>
      <c r="BZ28" s="164">
        <v>87.71</v>
      </c>
      <c r="CA28" s="164">
        <v>-65.232900000000001</v>
      </c>
      <c r="CB28" s="164">
        <v>-65.500799999999998</v>
      </c>
      <c r="CC28" s="164">
        <v>130.006</v>
      </c>
      <c r="CD28" s="164">
        <v>130.9171</v>
      </c>
      <c r="CE28" s="164">
        <v>21.750299999999999</v>
      </c>
      <c r="CF28" s="164">
        <v>-74.9054</v>
      </c>
      <c r="CG28" s="164">
        <v>-73.593100000000007</v>
      </c>
      <c r="CH28" s="164">
        <v>12.956899999999999</v>
      </c>
      <c r="CI28" s="164">
        <v>-74.0505</v>
      </c>
      <c r="CJ28" s="165"/>
      <c r="CK28" s="165"/>
      <c r="CL28" s="164">
        <v>48.1</v>
      </c>
      <c r="CM28" s="164">
        <v>147.19999999999999</v>
      </c>
      <c r="CN28" s="164">
        <v>-15.84</v>
      </c>
      <c r="CO28" s="164">
        <v>43.569699999999997</v>
      </c>
      <c r="CP28" s="164">
        <v>43.137500000000003</v>
      </c>
      <c r="CQ28" s="164">
        <v>43.015500000000003</v>
      </c>
      <c r="CR28" s="164">
        <v>-52.453899999999997</v>
      </c>
      <c r="CS28" s="164">
        <v>-52.009900000000002</v>
      </c>
      <c r="CT28" s="164">
        <v>49.259300000000003</v>
      </c>
      <c r="CU28" s="164">
        <v>-92.9876</v>
      </c>
      <c r="CV28" s="164">
        <v>56.145400000000002</v>
      </c>
      <c r="CW28" s="164">
        <v>11.791600000000001</v>
      </c>
      <c r="CX28" s="164">
        <v>42.04</v>
      </c>
      <c r="CY28" s="164">
        <v>71.34</v>
      </c>
      <c r="CZ28" s="165"/>
      <c r="DA28" s="164">
        <v>96.830699999999993</v>
      </c>
      <c r="DB28" s="164">
        <v>-32.590000000000003</v>
      </c>
      <c r="DC28" s="164">
        <v>-3.7679</v>
      </c>
      <c r="DD28" s="164">
        <v>75.403099999999995</v>
      </c>
      <c r="DE28" s="164">
        <v>74.785600000000002</v>
      </c>
      <c r="DF28" s="164">
        <v>-147.37880000000001</v>
      </c>
      <c r="DG28" s="164">
        <v>-2.0000000000000001E-4</v>
      </c>
      <c r="DH28" s="164">
        <v>-19.7104</v>
      </c>
      <c r="DI28" s="164">
        <v>-104</v>
      </c>
      <c r="DJ28" s="164">
        <v>-103.7</v>
      </c>
      <c r="DK28" s="164">
        <v>30.8414</v>
      </c>
      <c r="DL28" s="164">
        <v>56.845100000000002</v>
      </c>
      <c r="DM28" s="164">
        <v>67.174099999999996</v>
      </c>
      <c r="DN28" s="164">
        <v>80.877700000000004</v>
      </c>
      <c r="DO28" s="164">
        <v>56.91</v>
      </c>
      <c r="DP28" s="164">
        <v>-8.7799999999999994</v>
      </c>
      <c r="DQ28" s="164">
        <v>37.651499999999999</v>
      </c>
      <c r="DR28" s="164">
        <v>144.35319999999999</v>
      </c>
      <c r="DS28" s="164">
        <v>-24.59</v>
      </c>
      <c r="DT28" s="164">
        <v>-24.86</v>
      </c>
      <c r="DU28" s="164">
        <v>104.7</v>
      </c>
      <c r="DV28" s="164">
        <v>73.39</v>
      </c>
      <c r="DW28" s="164">
        <v>149.9273</v>
      </c>
      <c r="DX28" s="164">
        <v>147.25450000000001</v>
      </c>
      <c r="DY28" s="164">
        <v>0</v>
      </c>
      <c r="DZ28" s="164">
        <v>-0.70909999999999995</v>
      </c>
      <c r="EA28" s="164">
        <v>263.86320000000001</v>
      </c>
      <c r="EB28" s="164">
        <v>209.37790000000001</v>
      </c>
      <c r="EC28" s="164">
        <v>203.43770000000001</v>
      </c>
      <c r="ED28" s="164">
        <v>204.95179999999999</v>
      </c>
      <c r="EE28" s="164">
        <v>69.252200000000002</v>
      </c>
      <c r="EF28" s="164">
        <v>56.825600000000001</v>
      </c>
      <c r="EG28" s="164">
        <v>-21.547000000000001</v>
      </c>
      <c r="EH28" s="164">
        <v>469.53949999999998</v>
      </c>
      <c r="EI28" s="164">
        <v>-39.761899999999997</v>
      </c>
      <c r="EJ28" s="165"/>
      <c r="EK28" s="164">
        <v>-34.209899999999998</v>
      </c>
      <c r="EL28" s="164">
        <v>-31.4956</v>
      </c>
      <c r="EM28" s="164">
        <v>12.7247</v>
      </c>
      <c r="EN28" s="164">
        <v>-34.7072</v>
      </c>
      <c r="EO28" s="164">
        <v>-32.096800000000002</v>
      </c>
      <c r="EP28" s="164">
        <v>164.41200000000001</v>
      </c>
      <c r="EQ28" s="164">
        <v>-61.978299999999997</v>
      </c>
      <c r="ER28" s="164">
        <v>-61.786000000000001</v>
      </c>
      <c r="ES28" s="164">
        <v>-18.703099999999999</v>
      </c>
      <c r="ET28" s="164">
        <v>13.22</v>
      </c>
      <c r="EU28" s="164">
        <v>-8.91</v>
      </c>
      <c r="EV28" s="164">
        <v>95.3</v>
      </c>
      <c r="EW28" s="164">
        <v>11.189299999999999</v>
      </c>
      <c r="EX28" s="164">
        <v>-112.0052</v>
      </c>
      <c r="EY28" s="164">
        <v>-12.484</v>
      </c>
      <c r="EZ28" s="164">
        <v>-12.0215</v>
      </c>
      <c r="FA28" s="164">
        <v>1.2036</v>
      </c>
      <c r="FB28" s="164">
        <v>-55.899299999999997</v>
      </c>
      <c r="FC28" s="164">
        <v>21.9222</v>
      </c>
      <c r="FD28" s="165"/>
      <c r="FE28" s="164">
        <v>3.2734999999999999</v>
      </c>
      <c r="FF28" s="164">
        <v>3.2715999999999998</v>
      </c>
      <c r="FG28" s="164">
        <v>39.0884</v>
      </c>
      <c r="FH28" s="164">
        <v>39.023800000000001</v>
      </c>
      <c r="FI28" s="164">
        <v>38.388100000000001</v>
      </c>
      <c r="FJ28" s="164">
        <v>66.145200000000003</v>
      </c>
      <c r="FK28" s="164">
        <v>65.308000000000007</v>
      </c>
      <c r="FL28" s="164">
        <v>25.9557</v>
      </c>
      <c r="FM28" s="164">
        <v>2.6259999999999999</v>
      </c>
      <c r="FN28" s="164">
        <v>1.8616999999999999</v>
      </c>
      <c r="FO28" s="164">
        <v>-16.780200000000001</v>
      </c>
      <c r="FP28" s="164">
        <v>37.823399999999999</v>
      </c>
      <c r="FQ28" s="164">
        <v>-9.6882999999999999</v>
      </c>
      <c r="FR28" s="164">
        <v>-9.6300000000000008</v>
      </c>
      <c r="FS28" s="164">
        <v>14.678599999999999</v>
      </c>
      <c r="FT28" s="164">
        <v>0.95</v>
      </c>
      <c r="FU28" s="164">
        <v>-9.2799999999999994</v>
      </c>
      <c r="FV28" s="164">
        <v>14.1</v>
      </c>
      <c r="FW28" s="164">
        <v>0</v>
      </c>
      <c r="FX28" s="164">
        <v>5.8486000000000002</v>
      </c>
      <c r="FY28" s="164">
        <v>-8.8109999999999999</v>
      </c>
      <c r="FZ28" s="164">
        <v>4.4050000000000002</v>
      </c>
      <c r="GA28" s="164">
        <v>8.4246999999999996</v>
      </c>
      <c r="GB28" s="164">
        <v>28.34</v>
      </c>
      <c r="GC28" s="164">
        <v>-38.802199999999999</v>
      </c>
      <c r="GD28" s="164">
        <v>20.0867</v>
      </c>
      <c r="GE28" s="164">
        <v>15.86</v>
      </c>
      <c r="GF28" s="164">
        <v>79.099000000000004</v>
      </c>
      <c r="GG28" s="164">
        <v>21.5</v>
      </c>
      <c r="GH28" s="164">
        <v>-26.1004</v>
      </c>
      <c r="GI28" s="164">
        <v>-0.3241</v>
      </c>
      <c r="GJ28" s="165"/>
      <c r="GK28" s="164">
        <v>1.7706999999999999</v>
      </c>
      <c r="GL28" s="165"/>
      <c r="GM28" s="165"/>
      <c r="GN28" s="164">
        <v>-10.099500000000001</v>
      </c>
      <c r="GO28" s="164">
        <v>-39.694600000000001</v>
      </c>
      <c r="GP28" s="164">
        <v>24.593699999999998</v>
      </c>
      <c r="GQ28" s="164">
        <v>63.948399999999999</v>
      </c>
      <c r="GR28" s="164">
        <v>58.859699999999997</v>
      </c>
      <c r="GS28" s="164">
        <v>59.527000000000001</v>
      </c>
      <c r="GT28" s="164">
        <v>-165.58109999999999</v>
      </c>
      <c r="GU28" s="165"/>
      <c r="GV28" s="164">
        <v>37.685600000000001</v>
      </c>
      <c r="GW28" s="164">
        <v>-60.777700000000003</v>
      </c>
      <c r="GX28" s="164">
        <v>8.2288999999999994</v>
      </c>
      <c r="GY28" s="164">
        <v>13.7919</v>
      </c>
      <c r="GZ28" s="164">
        <v>13.5663</v>
      </c>
      <c r="HA28" s="164">
        <v>10</v>
      </c>
      <c r="HB28" s="164">
        <v>188.84190000000001</v>
      </c>
      <c r="HC28" s="164">
        <v>188.69929999999999</v>
      </c>
      <c r="HD28" s="164">
        <v>276.2</v>
      </c>
      <c r="HE28" s="164">
        <v>-276.75510000000003</v>
      </c>
      <c r="HF28" s="164">
        <v>-394.33870000000002</v>
      </c>
      <c r="HG28" s="164">
        <v>395.30630000000002</v>
      </c>
      <c r="HH28" s="164">
        <v>396.61680000000001</v>
      </c>
      <c r="HI28" s="164">
        <v>-178.2869</v>
      </c>
      <c r="HJ28" s="164">
        <v>-177.58670000000001</v>
      </c>
      <c r="HK28" s="164">
        <v>-46.885399999999997</v>
      </c>
      <c r="HL28" s="164">
        <v>-35.595100000000002</v>
      </c>
      <c r="HM28" s="164">
        <v>83.300399999999996</v>
      </c>
      <c r="HN28" s="164">
        <v>81.780699999999996</v>
      </c>
      <c r="HO28" s="165"/>
      <c r="HP28" s="165"/>
      <c r="HQ28" s="164">
        <v>34.006</v>
      </c>
      <c r="HR28" s="164">
        <v>33.566499999999998</v>
      </c>
      <c r="HS28" s="164">
        <v>-64.949299999999994</v>
      </c>
      <c r="HT28" s="164">
        <v>-64.404499999999999</v>
      </c>
      <c r="HU28" s="164">
        <v>66.760000000000005</v>
      </c>
      <c r="HV28" s="164">
        <v>65.34</v>
      </c>
      <c r="HW28" s="164">
        <v>59.9</v>
      </c>
      <c r="HX28" s="164">
        <v>59.2</v>
      </c>
      <c r="HY28" s="164">
        <v>21.350899999999999</v>
      </c>
      <c r="HZ28" s="164">
        <v>-58.88</v>
      </c>
      <c r="IA28" s="164">
        <v>-367.06990000000002</v>
      </c>
      <c r="IB28" s="164">
        <v>99.7988</v>
      </c>
      <c r="IC28" s="164">
        <v>99.464699999999993</v>
      </c>
      <c r="ID28" s="164">
        <v>10.4</v>
      </c>
      <c r="IE28" s="164">
        <v>24.2</v>
      </c>
      <c r="IF28" s="164">
        <v>-31</v>
      </c>
      <c r="IG28" s="164">
        <v>-32.5</v>
      </c>
      <c r="IH28" s="165"/>
      <c r="II28" s="164">
        <v>1.1621999999999999</v>
      </c>
      <c r="IJ28" s="164">
        <v>-389.00889999999998</v>
      </c>
      <c r="IK28" s="164">
        <v>65.996600000000001</v>
      </c>
      <c r="IL28" s="164">
        <v>448.73750000000001</v>
      </c>
      <c r="IM28" s="164">
        <v>0</v>
      </c>
      <c r="IN28" s="164">
        <v>-20.103300000000001</v>
      </c>
      <c r="IO28" s="164">
        <v>0</v>
      </c>
      <c r="IP28" s="164">
        <v>0</v>
      </c>
      <c r="IQ28" s="164">
        <v>33.027700000000003</v>
      </c>
      <c r="IR28" s="164">
        <v>-220.9306</v>
      </c>
      <c r="IS28" s="164">
        <v>0</v>
      </c>
      <c r="IT28" s="164">
        <v>116.1665</v>
      </c>
      <c r="IU28" s="164">
        <v>115.0882</v>
      </c>
      <c r="IV28" s="164">
        <v>-32.102499999999999</v>
      </c>
      <c r="IW28" s="164">
        <v>-441.77569999999997</v>
      </c>
      <c r="IX28" s="164">
        <v>225.3673</v>
      </c>
      <c r="IY28" s="164">
        <v>-212.57769999999999</v>
      </c>
      <c r="IZ28" s="164">
        <v>214.2337</v>
      </c>
      <c r="JA28" s="164">
        <v>-3.6625999999999999</v>
      </c>
      <c r="JB28" s="165"/>
      <c r="JC28" s="164">
        <v>20.64</v>
      </c>
      <c r="JD28" s="164">
        <v>6.9370000000000003</v>
      </c>
      <c r="JE28" s="164">
        <v>6.8979999999999997</v>
      </c>
      <c r="JF28" s="164">
        <v>-19.68</v>
      </c>
      <c r="JG28" s="164">
        <v>-1.68</v>
      </c>
      <c r="JH28" s="165"/>
      <c r="JI28" s="164">
        <v>2.0522999999999998</v>
      </c>
      <c r="JJ28" s="164">
        <v>-36.562100000000001</v>
      </c>
      <c r="JK28" s="164">
        <v>-12.3033</v>
      </c>
      <c r="JL28" s="164">
        <v>18</v>
      </c>
      <c r="JM28" s="164">
        <v>52.893999999999998</v>
      </c>
      <c r="JN28" s="164">
        <v>52.927</v>
      </c>
      <c r="JO28" s="165"/>
      <c r="JP28" s="164">
        <v>13.4453</v>
      </c>
      <c r="JQ28" s="164">
        <v>53.771099999999997</v>
      </c>
      <c r="JR28" s="164">
        <v>53.919699999999999</v>
      </c>
      <c r="JS28" s="164">
        <v>51.1419</v>
      </c>
      <c r="JT28" s="165"/>
      <c r="JU28" s="164">
        <v>-23.8</v>
      </c>
      <c r="JV28" s="164">
        <v>23.823599999999999</v>
      </c>
      <c r="JW28" s="164">
        <v>7.2</v>
      </c>
      <c r="JX28" s="165"/>
      <c r="JY28" s="164">
        <v>-31.784800000000001</v>
      </c>
      <c r="JZ28" s="164">
        <v>73.969200000000001</v>
      </c>
      <c r="KA28" s="164">
        <v>46.541800000000002</v>
      </c>
      <c r="KB28" s="164">
        <v>-31.484300000000001</v>
      </c>
      <c r="KC28" s="164">
        <v>-72.134900000000002</v>
      </c>
      <c r="KD28" s="164">
        <v>35.765000000000001</v>
      </c>
      <c r="KE28" s="164">
        <v>36.5077</v>
      </c>
      <c r="KF28" s="164">
        <v>13.7</v>
      </c>
      <c r="KG28" s="164">
        <v>-12.6</v>
      </c>
      <c r="KH28" s="165"/>
      <c r="KI28" s="164">
        <v>168.06020000000001</v>
      </c>
    </row>
    <row r="29" spans="1:295" ht="18" customHeight="1" x14ac:dyDescent="0.3">
      <c r="A29" s="161" t="s">
        <v>64</v>
      </c>
      <c r="B29" s="161" t="s">
        <v>786</v>
      </c>
      <c r="C29" s="164">
        <v>0</v>
      </c>
      <c r="D29" s="164">
        <v>19.939900000000002</v>
      </c>
      <c r="E29" s="164">
        <v>-23.650600000000001</v>
      </c>
      <c r="F29" s="164">
        <v>-13.643000000000001</v>
      </c>
      <c r="G29" s="164">
        <v>31.250800000000002</v>
      </c>
      <c r="H29" s="165"/>
      <c r="I29" s="164">
        <v>43.853400000000001</v>
      </c>
      <c r="J29" s="165"/>
      <c r="K29" s="164">
        <v>58.697000000000003</v>
      </c>
      <c r="L29" s="164">
        <v>29.959099999999999</v>
      </c>
      <c r="M29" s="164">
        <v>29.3569</v>
      </c>
      <c r="N29" s="164">
        <v>13.32</v>
      </c>
      <c r="O29" s="164">
        <v>-51.320999999999998</v>
      </c>
      <c r="P29" s="164">
        <v>46.2</v>
      </c>
      <c r="Q29" s="164">
        <v>20.7</v>
      </c>
      <c r="R29" s="164">
        <v>-46.2</v>
      </c>
      <c r="S29" s="164">
        <v>13.765499999999999</v>
      </c>
      <c r="T29" s="165"/>
      <c r="U29" s="164">
        <v>21.2837</v>
      </c>
      <c r="V29" s="164">
        <v>21.678599999999999</v>
      </c>
      <c r="W29" s="164">
        <v>35.934199999999997</v>
      </c>
      <c r="X29" s="164">
        <v>15.492599999999999</v>
      </c>
      <c r="Y29" s="164">
        <v>5.7317999999999998</v>
      </c>
      <c r="Z29" s="164">
        <v>7.6881000000000004</v>
      </c>
      <c r="AA29" s="165"/>
      <c r="AB29" s="165"/>
      <c r="AC29" s="164">
        <v>-45.71</v>
      </c>
      <c r="AD29" s="164">
        <v>-45.75</v>
      </c>
      <c r="AE29" s="165"/>
      <c r="AF29" s="164">
        <v>-13.32</v>
      </c>
      <c r="AG29" s="164">
        <v>48.4</v>
      </c>
      <c r="AH29" s="165"/>
      <c r="AI29" s="165"/>
      <c r="AJ29" s="164">
        <v>0</v>
      </c>
      <c r="AK29" s="164">
        <v>-88.14</v>
      </c>
      <c r="AL29" s="164">
        <v>-50.91</v>
      </c>
      <c r="AM29" s="164">
        <v>0</v>
      </c>
      <c r="AN29" s="164">
        <v>89.4</v>
      </c>
      <c r="AO29" s="164">
        <v>17.427499999999998</v>
      </c>
      <c r="AP29" s="164">
        <v>4.2577999999999996</v>
      </c>
      <c r="AQ29" s="164">
        <v>68.1173</v>
      </c>
      <c r="AR29" s="164">
        <v>70.446200000000005</v>
      </c>
      <c r="AS29" s="165"/>
      <c r="AT29" s="164">
        <v>-53.717599999999997</v>
      </c>
      <c r="AU29" s="164">
        <v>-52.835099999999997</v>
      </c>
      <c r="AV29" s="164">
        <v>13.092000000000001</v>
      </c>
      <c r="AW29" s="165"/>
      <c r="AX29" s="164">
        <v>69.926699999999997</v>
      </c>
      <c r="AY29" s="164">
        <v>74.615300000000005</v>
      </c>
      <c r="AZ29" s="164">
        <v>4.2039999999999997</v>
      </c>
      <c r="BA29" s="164">
        <v>23.786200000000001</v>
      </c>
      <c r="BB29" s="164">
        <v>-511.92469999999997</v>
      </c>
      <c r="BC29" s="164">
        <v>-10.8378</v>
      </c>
      <c r="BD29" s="164">
        <v>-12.6</v>
      </c>
      <c r="BE29" s="164">
        <v>-13.3</v>
      </c>
      <c r="BF29" s="164">
        <v>59.804299999999998</v>
      </c>
      <c r="BG29" s="164">
        <v>58.892699999999998</v>
      </c>
      <c r="BH29" s="164">
        <v>-4.4770000000000003</v>
      </c>
      <c r="BI29" s="165"/>
      <c r="BJ29" s="164">
        <v>-55.849600000000002</v>
      </c>
      <c r="BK29" s="164">
        <v>7.5046999999999997</v>
      </c>
      <c r="BL29" s="164">
        <v>6.0778999999999996</v>
      </c>
      <c r="BM29" s="164">
        <v>4.1420000000000003</v>
      </c>
      <c r="BN29" s="164">
        <v>566.9117</v>
      </c>
      <c r="BO29" s="164">
        <v>116.0924</v>
      </c>
      <c r="BP29" s="164">
        <v>115.97029999999999</v>
      </c>
      <c r="BQ29" s="164">
        <v>-516.47050000000002</v>
      </c>
      <c r="BR29" s="164">
        <v>528.74099999999999</v>
      </c>
      <c r="BS29" s="165"/>
      <c r="BT29" s="164">
        <v>-32.959200000000003</v>
      </c>
      <c r="BU29" s="164">
        <v>33.886200000000002</v>
      </c>
      <c r="BV29" s="164">
        <v>95.913499999999999</v>
      </c>
      <c r="BW29" s="164">
        <v>31.06</v>
      </c>
      <c r="BX29" s="164">
        <v>33.79</v>
      </c>
      <c r="BY29" s="164">
        <v>67.260000000000005</v>
      </c>
      <c r="BZ29" s="164">
        <v>89.52</v>
      </c>
      <c r="CA29" s="164">
        <v>-71.796800000000005</v>
      </c>
      <c r="CB29" s="164">
        <v>-71.662899999999993</v>
      </c>
      <c r="CC29" s="164">
        <v>129.81059999999999</v>
      </c>
      <c r="CD29" s="164">
        <v>130.57230000000001</v>
      </c>
      <c r="CE29" s="164">
        <v>21.128399999999999</v>
      </c>
      <c r="CF29" s="164">
        <v>-69.192400000000006</v>
      </c>
      <c r="CG29" s="164">
        <v>-69.405100000000004</v>
      </c>
      <c r="CH29" s="164">
        <v>10.311299999999999</v>
      </c>
      <c r="CI29" s="164">
        <v>-71.993799999999993</v>
      </c>
      <c r="CJ29" s="165"/>
      <c r="CK29" s="165"/>
      <c r="CL29" s="164">
        <v>52.6</v>
      </c>
      <c r="CM29" s="164">
        <v>146.30000000000001</v>
      </c>
      <c r="CN29" s="164">
        <v>-15.85</v>
      </c>
      <c r="CO29" s="164">
        <v>49.276699999999998</v>
      </c>
      <c r="CP29" s="164">
        <v>48.656700000000001</v>
      </c>
      <c r="CQ29" s="164">
        <v>49.590400000000002</v>
      </c>
      <c r="CR29" s="164">
        <v>-40.571800000000003</v>
      </c>
      <c r="CS29" s="164">
        <v>-39.735500000000002</v>
      </c>
      <c r="CT29" s="164">
        <v>49.668599999999998</v>
      </c>
      <c r="CU29" s="164">
        <v>-125.3724</v>
      </c>
      <c r="CV29" s="164">
        <v>58.126600000000003</v>
      </c>
      <c r="CW29" s="164">
        <v>11.928000000000001</v>
      </c>
      <c r="CX29" s="164">
        <v>47.32</v>
      </c>
      <c r="CY29" s="164">
        <v>68.459999999999994</v>
      </c>
      <c r="CZ29" s="165"/>
      <c r="DA29" s="164">
        <v>97.709699999999998</v>
      </c>
      <c r="DB29" s="164">
        <v>-32.93</v>
      </c>
      <c r="DC29" s="164">
        <v>-3.7679</v>
      </c>
      <c r="DD29" s="164">
        <v>74.135800000000003</v>
      </c>
      <c r="DE29" s="164">
        <v>72.698700000000002</v>
      </c>
      <c r="DF29" s="164">
        <v>-150.21719999999999</v>
      </c>
      <c r="DG29" s="164">
        <v>-1E-4</v>
      </c>
      <c r="DH29" s="164">
        <v>-19.8901</v>
      </c>
      <c r="DI29" s="164">
        <v>-106.1</v>
      </c>
      <c r="DJ29" s="164">
        <v>-106</v>
      </c>
      <c r="DK29" s="164">
        <v>30.028400000000001</v>
      </c>
      <c r="DL29" s="164">
        <v>58.602899999999998</v>
      </c>
      <c r="DM29" s="164">
        <v>67.643699999999995</v>
      </c>
      <c r="DN29" s="164">
        <v>83.221400000000003</v>
      </c>
      <c r="DO29" s="164">
        <v>58.8</v>
      </c>
      <c r="DP29" s="164">
        <v>-9.24</v>
      </c>
      <c r="DQ29" s="164">
        <v>38.164499999999997</v>
      </c>
      <c r="DR29" s="164">
        <v>151.1336</v>
      </c>
      <c r="DS29" s="164">
        <v>-24.55</v>
      </c>
      <c r="DT29" s="164">
        <v>-24.95</v>
      </c>
      <c r="DU29" s="164">
        <v>103.5</v>
      </c>
      <c r="DV29" s="164">
        <v>75.099999999999994</v>
      </c>
      <c r="DW29" s="164">
        <v>150.49090000000001</v>
      </c>
      <c r="DX29" s="164">
        <v>147.49090000000001</v>
      </c>
      <c r="DY29" s="164">
        <v>-5.0689000000000002</v>
      </c>
      <c r="DZ29" s="164">
        <v>-5.4455</v>
      </c>
      <c r="EA29" s="164">
        <v>268.70069999999998</v>
      </c>
      <c r="EB29" s="164">
        <v>209.678</v>
      </c>
      <c r="EC29" s="164">
        <v>203.7766</v>
      </c>
      <c r="ED29" s="164">
        <v>207.4315</v>
      </c>
      <c r="EE29" s="164">
        <v>52.969900000000003</v>
      </c>
      <c r="EF29" s="164">
        <v>35.861600000000003</v>
      </c>
      <c r="EG29" s="164">
        <v>-22.940999999999999</v>
      </c>
      <c r="EH29" s="164">
        <v>531.00329999999997</v>
      </c>
      <c r="EI29" s="164">
        <v>-97.287000000000006</v>
      </c>
      <c r="EJ29" s="165"/>
      <c r="EK29" s="164">
        <v>-27.715499999999999</v>
      </c>
      <c r="EL29" s="164">
        <v>-24.925699999999999</v>
      </c>
      <c r="EM29" s="164">
        <v>35.521999999999998</v>
      </c>
      <c r="EN29" s="164">
        <v>-48.708799999999997</v>
      </c>
      <c r="EO29" s="164">
        <v>-44.143500000000003</v>
      </c>
      <c r="EP29" s="164">
        <v>127.536</v>
      </c>
      <c r="EQ29" s="164">
        <v>-58.016300000000001</v>
      </c>
      <c r="ER29" s="164">
        <v>-60.766800000000003</v>
      </c>
      <c r="ES29" s="164">
        <v>-1.7088000000000001</v>
      </c>
      <c r="ET29" s="164">
        <v>0</v>
      </c>
      <c r="EU29" s="164">
        <v>-10.55</v>
      </c>
      <c r="EV29" s="164">
        <v>97.9</v>
      </c>
      <c r="EW29" s="164">
        <v>11.6302</v>
      </c>
      <c r="EX29" s="164">
        <v>-142.2396</v>
      </c>
      <c r="EY29" s="164">
        <v>-13.1387</v>
      </c>
      <c r="EZ29" s="164">
        <v>-12.656700000000001</v>
      </c>
      <c r="FA29" s="164">
        <v>2.3138000000000001</v>
      </c>
      <c r="FB29" s="164">
        <v>-38.241999999999997</v>
      </c>
      <c r="FC29" s="164">
        <v>4.8388999999999998</v>
      </c>
      <c r="FD29" s="165"/>
      <c r="FE29" s="164">
        <v>3.4805000000000001</v>
      </c>
      <c r="FF29" s="164">
        <v>3.4798</v>
      </c>
      <c r="FG29" s="164">
        <v>39.083399999999997</v>
      </c>
      <c r="FH29" s="164">
        <v>39.373199999999997</v>
      </c>
      <c r="FI29" s="164">
        <v>37.234299999999998</v>
      </c>
      <c r="FJ29" s="164">
        <v>72.676000000000002</v>
      </c>
      <c r="FK29" s="164">
        <v>72.676000000000002</v>
      </c>
      <c r="FL29" s="164">
        <v>37.510199999999998</v>
      </c>
      <c r="FM29" s="164">
        <v>6.7321999999999997</v>
      </c>
      <c r="FN29" s="164">
        <v>7.0583</v>
      </c>
      <c r="FO29" s="164">
        <v>-11.474299999999999</v>
      </c>
      <c r="FP29" s="164">
        <v>42.25</v>
      </c>
      <c r="FQ29" s="164">
        <v>-7.8718000000000004</v>
      </c>
      <c r="FR29" s="164">
        <v>-10.050000000000001</v>
      </c>
      <c r="FS29" s="164">
        <v>14.5809</v>
      </c>
      <c r="FT29" s="164">
        <v>0.94030000000000002</v>
      </c>
      <c r="FU29" s="164">
        <v>-9.01</v>
      </c>
      <c r="FV29" s="164">
        <v>14.19</v>
      </c>
      <c r="FW29" s="164">
        <v>0</v>
      </c>
      <c r="FX29" s="165"/>
      <c r="FY29" s="164">
        <v>-8.3559999999999999</v>
      </c>
      <c r="FZ29" s="164">
        <v>4.3620000000000001</v>
      </c>
      <c r="GA29" s="165"/>
      <c r="GB29" s="164">
        <v>28.07</v>
      </c>
      <c r="GC29" s="164">
        <v>-41.486800000000002</v>
      </c>
      <c r="GD29" s="164">
        <v>9.1540999999999997</v>
      </c>
      <c r="GE29" s="164">
        <v>16.32</v>
      </c>
      <c r="GF29" s="164">
        <v>83.006600000000006</v>
      </c>
      <c r="GG29" s="164">
        <v>20.2</v>
      </c>
      <c r="GH29" s="164">
        <v>-28.4788</v>
      </c>
      <c r="GI29" s="164">
        <v>-0.50680000000000003</v>
      </c>
      <c r="GJ29" s="165"/>
      <c r="GK29" s="164">
        <v>1.8949</v>
      </c>
      <c r="GL29" s="165"/>
      <c r="GM29" s="165"/>
      <c r="GN29" s="164">
        <v>-9.8129000000000008</v>
      </c>
      <c r="GO29" s="164">
        <v>-44.020800000000001</v>
      </c>
      <c r="GP29" s="164">
        <v>23.8201</v>
      </c>
      <c r="GQ29" s="164">
        <v>69.074299999999994</v>
      </c>
      <c r="GR29" s="164">
        <v>59.080199999999998</v>
      </c>
      <c r="GS29" s="164">
        <v>61.132300000000001</v>
      </c>
      <c r="GT29" s="164">
        <v>-166.81190000000001</v>
      </c>
      <c r="GU29" s="165"/>
      <c r="GV29" s="164">
        <v>38.254100000000001</v>
      </c>
      <c r="GW29" s="164">
        <v>-63.379199999999997</v>
      </c>
      <c r="GX29" s="164">
        <v>8.5792999999999999</v>
      </c>
      <c r="GY29" s="164">
        <v>13.997</v>
      </c>
      <c r="GZ29" s="164">
        <v>13.7034</v>
      </c>
      <c r="HA29" s="164">
        <v>10</v>
      </c>
      <c r="HB29" s="164">
        <v>172.27789999999999</v>
      </c>
      <c r="HC29" s="164">
        <v>171.59100000000001</v>
      </c>
      <c r="HD29" s="164">
        <v>276.2</v>
      </c>
      <c r="HE29" s="164">
        <v>-274.84750000000003</v>
      </c>
      <c r="HF29" s="164">
        <v>-374.15190000000001</v>
      </c>
      <c r="HG29" s="164">
        <v>375.35789999999997</v>
      </c>
      <c r="HH29" s="164">
        <v>375.22519999999997</v>
      </c>
      <c r="HI29" s="164">
        <v>-164.89490000000001</v>
      </c>
      <c r="HJ29" s="164">
        <v>-163.268</v>
      </c>
      <c r="HK29" s="164">
        <v>-50.6462</v>
      </c>
      <c r="HL29" s="164">
        <v>-40.022199999999998</v>
      </c>
      <c r="HM29" s="164">
        <v>80.478200000000001</v>
      </c>
      <c r="HN29" s="164">
        <v>78.674099999999996</v>
      </c>
      <c r="HO29" s="164">
        <v>-109.416</v>
      </c>
      <c r="HP29" s="164">
        <v>-117.4188</v>
      </c>
      <c r="HQ29" s="164">
        <v>32.7864</v>
      </c>
      <c r="HR29" s="164">
        <v>31.929500000000001</v>
      </c>
      <c r="HS29" s="164">
        <v>-61.814700000000002</v>
      </c>
      <c r="HT29" s="164">
        <v>-60.758000000000003</v>
      </c>
      <c r="HU29" s="164">
        <v>73.81</v>
      </c>
      <c r="HV29" s="164">
        <v>73.459999999999994</v>
      </c>
      <c r="HW29" s="164">
        <v>45.9</v>
      </c>
      <c r="HX29" s="164">
        <v>45.7</v>
      </c>
      <c r="HY29" s="164">
        <v>21.145800000000001</v>
      </c>
      <c r="HZ29" s="164">
        <v>-60.56</v>
      </c>
      <c r="IA29" s="164">
        <v>-352.4862</v>
      </c>
      <c r="IB29" s="164">
        <v>96.961500000000001</v>
      </c>
      <c r="IC29" s="164">
        <v>96.662199999999999</v>
      </c>
      <c r="ID29" s="164">
        <v>10.5</v>
      </c>
      <c r="IE29" s="164">
        <v>4.7</v>
      </c>
      <c r="IF29" s="164">
        <v>-31.8</v>
      </c>
      <c r="IG29" s="164">
        <v>-32.6</v>
      </c>
      <c r="IH29" s="164">
        <v>1.5374000000000001</v>
      </c>
      <c r="II29" s="165"/>
      <c r="IJ29" s="164">
        <v>-369.67939999999999</v>
      </c>
      <c r="IK29" s="164">
        <v>123.65009999999999</v>
      </c>
      <c r="IL29" s="164">
        <v>429.24259999999998</v>
      </c>
      <c r="IM29" s="164">
        <v>0</v>
      </c>
      <c r="IN29" s="164">
        <v>-27.6615</v>
      </c>
      <c r="IO29" s="164">
        <v>0</v>
      </c>
      <c r="IP29" s="164">
        <v>0</v>
      </c>
      <c r="IQ29" s="164">
        <v>26.403400000000001</v>
      </c>
      <c r="IR29" s="164">
        <v>-209.0521</v>
      </c>
      <c r="IS29" s="164">
        <v>0</v>
      </c>
      <c r="IT29" s="164">
        <v>117.4924</v>
      </c>
      <c r="IU29" s="164">
        <v>119.852</v>
      </c>
      <c r="IV29" s="164">
        <v>-33.1843</v>
      </c>
      <c r="IW29" s="164">
        <v>-418.60120000000001</v>
      </c>
      <c r="IX29" s="164">
        <v>213.8475</v>
      </c>
      <c r="IY29" s="164">
        <v>-202.45259999999999</v>
      </c>
      <c r="IZ29" s="164">
        <v>204.05289999999999</v>
      </c>
      <c r="JA29" s="164">
        <v>-3.0308999999999999</v>
      </c>
      <c r="JB29" s="165"/>
      <c r="JC29" s="164">
        <v>15.76</v>
      </c>
      <c r="JD29" s="164">
        <v>6.5789999999999997</v>
      </c>
      <c r="JE29" s="164">
        <v>6.5880000000000001</v>
      </c>
      <c r="JF29" s="164">
        <v>-14.72</v>
      </c>
      <c r="JG29" s="164">
        <v>-6.4</v>
      </c>
      <c r="JH29" s="165"/>
      <c r="JI29" s="164">
        <v>6.6818999999999997</v>
      </c>
      <c r="JJ29" s="164">
        <v>-32.491</v>
      </c>
      <c r="JK29" s="164">
        <v>-17.988900000000001</v>
      </c>
      <c r="JL29" s="164">
        <v>15.7</v>
      </c>
      <c r="JM29" s="164">
        <v>52.567999999999998</v>
      </c>
      <c r="JN29" s="164">
        <v>52.128</v>
      </c>
      <c r="JO29" s="164">
        <v>11.2004</v>
      </c>
      <c r="JP29" s="164">
        <v>13.419499999999999</v>
      </c>
      <c r="JQ29" s="164">
        <v>51.769500000000001</v>
      </c>
      <c r="JR29" s="164">
        <v>52.764499999999998</v>
      </c>
      <c r="JS29" s="164">
        <v>51.745100000000001</v>
      </c>
      <c r="JT29" s="165"/>
      <c r="JU29" s="164">
        <v>-2.7</v>
      </c>
      <c r="JV29" s="164">
        <v>22.936499999999999</v>
      </c>
      <c r="JW29" s="164">
        <v>7.4</v>
      </c>
      <c r="JX29" s="165"/>
      <c r="JY29" s="164">
        <v>-36.950499999999998</v>
      </c>
      <c r="JZ29" s="164">
        <v>76.709500000000006</v>
      </c>
      <c r="KA29" s="164">
        <v>50.652000000000001</v>
      </c>
      <c r="KB29" s="164">
        <v>-36.927</v>
      </c>
      <c r="KC29" s="164">
        <v>-74.020099999999999</v>
      </c>
      <c r="KD29" s="164">
        <v>38.798299999999998</v>
      </c>
      <c r="KE29" s="164">
        <v>35.061900000000001</v>
      </c>
      <c r="KF29" s="164">
        <v>-5.5</v>
      </c>
      <c r="KG29" s="164">
        <v>5.4</v>
      </c>
      <c r="KH29" s="165"/>
      <c r="KI29" s="164">
        <v>156.18170000000001</v>
      </c>
    </row>
    <row r="30" spans="1:295" ht="18" customHeight="1" x14ac:dyDescent="0.3">
      <c r="A30" s="161" t="s">
        <v>64</v>
      </c>
      <c r="B30" s="161" t="s">
        <v>787</v>
      </c>
      <c r="C30" s="164">
        <v>0</v>
      </c>
      <c r="D30" s="164">
        <v>20.3843</v>
      </c>
      <c r="E30" s="164">
        <v>-24.125299999999999</v>
      </c>
      <c r="F30" s="164">
        <v>-25.129000000000001</v>
      </c>
      <c r="G30" s="164">
        <v>31.3444</v>
      </c>
      <c r="H30" s="165"/>
      <c r="I30" s="164">
        <v>44.435000000000002</v>
      </c>
      <c r="J30" s="165"/>
      <c r="K30" s="164">
        <v>59.503300000000003</v>
      </c>
      <c r="L30" s="164">
        <v>30.263100000000001</v>
      </c>
      <c r="M30" s="164">
        <v>29.738700000000001</v>
      </c>
      <c r="N30" s="164">
        <v>11.1</v>
      </c>
      <c r="O30" s="164">
        <v>-58.396000000000001</v>
      </c>
      <c r="P30" s="164">
        <v>52.8</v>
      </c>
      <c r="Q30" s="164">
        <v>20.7</v>
      </c>
      <c r="R30" s="164">
        <v>-52.8</v>
      </c>
      <c r="S30" s="164">
        <v>13.191700000000001</v>
      </c>
      <c r="T30" s="165"/>
      <c r="U30" s="164">
        <v>21.228200000000001</v>
      </c>
      <c r="V30" s="164">
        <v>21.4648</v>
      </c>
      <c r="W30" s="164">
        <v>35.891399999999997</v>
      </c>
      <c r="X30" s="164">
        <v>14.8422</v>
      </c>
      <c r="Y30" s="164">
        <v>5.6782000000000004</v>
      </c>
      <c r="Z30" s="164">
        <v>8.3071999999999999</v>
      </c>
      <c r="AA30" s="165"/>
      <c r="AB30" s="165"/>
      <c r="AC30" s="164">
        <v>-51.31</v>
      </c>
      <c r="AD30" s="164">
        <v>-50.9</v>
      </c>
      <c r="AE30" s="165"/>
      <c r="AF30" s="164">
        <v>-6.66</v>
      </c>
      <c r="AG30" s="164">
        <v>57.2</v>
      </c>
      <c r="AH30" s="165"/>
      <c r="AI30" s="165"/>
      <c r="AJ30" s="164">
        <v>0</v>
      </c>
      <c r="AK30" s="164">
        <v>-70.98</v>
      </c>
      <c r="AL30" s="164">
        <v>-45.33</v>
      </c>
      <c r="AM30" s="164">
        <v>0</v>
      </c>
      <c r="AN30" s="164">
        <v>75.62</v>
      </c>
      <c r="AO30" s="164">
        <v>18.3414</v>
      </c>
      <c r="AP30" s="164">
        <v>4.0472999999999999</v>
      </c>
      <c r="AQ30" s="164">
        <v>67.496200000000002</v>
      </c>
      <c r="AR30" s="164">
        <v>69.912499999999994</v>
      </c>
      <c r="AS30" s="165"/>
      <c r="AT30" s="164">
        <v>-49.698900000000002</v>
      </c>
      <c r="AU30" s="164">
        <v>-51.9893</v>
      </c>
      <c r="AV30" s="164">
        <v>53.897199999999998</v>
      </c>
      <c r="AW30" s="165"/>
      <c r="AX30" s="164">
        <v>71.266300000000001</v>
      </c>
      <c r="AY30" s="164">
        <v>70.998400000000004</v>
      </c>
      <c r="AZ30" s="164">
        <v>6.2977999999999996</v>
      </c>
      <c r="BA30" s="164">
        <v>30.513100000000001</v>
      </c>
      <c r="BB30" s="164">
        <v>-503.50040000000001</v>
      </c>
      <c r="BC30" s="164">
        <v>-12.3057</v>
      </c>
      <c r="BD30" s="164">
        <v>-12.2</v>
      </c>
      <c r="BE30" s="164">
        <v>-12.9</v>
      </c>
      <c r="BF30" s="164">
        <v>60.562100000000001</v>
      </c>
      <c r="BG30" s="164">
        <v>56.746899999999997</v>
      </c>
      <c r="BH30" s="164">
        <v>-4.7793999999999999</v>
      </c>
      <c r="BI30" s="165"/>
      <c r="BJ30" s="164">
        <v>-57.249699999999997</v>
      </c>
      <c r="BK30" s="164">
        <v>7.5143000000000004</v>
      </c>
      <c r="BL30" s="164">
        <v>6.5663999999999998</v>
      </c>
      <c r="BM30" s="164">
        <v>4.4686000000000003</v>
      </c>
      <c r="BN30" s="164">
        <v>566.39279999999997</v>
      </c>
      <c r="BO30" s="164">
        <v>125.9499</v>
      </c>
      <c r="BP30" s="164">
        <v>126.7128</v>
      </c>
      <c r="BQ30" s="164">
        <v>-542.31619999999998</v>
      </c>
      <c r="BR30" s="164">
        <v>532.71960000000001</v>
      </c>
      <c r="BS30" s="165"/>
      <c r="BT30" s="164">
        <v>-35.3187</v>
      </c>
      <c r="BU30" s="164">
        <v>41.813499999999998</v>
      </c>
      <c r="BV30" s="164">
        <v>97.959299999999999</v>
      </c>
      <c r="BW30" s="164">
        <v>31.68</v>
      </c>
      <c r="BX30" s="164">
        <v>34.22</v>
      </c>
      <c r="BY30" s="164">
        <v>67.94</v>
      </c>
      <c r="BZ30" s="164">
        <v>90.36</v>
      </c>
      <c r="CA30" s="164">
        <v>-65.366900000000001</v>
      </c>
      <c r="CB30" s="164">
        <v>-63.357500000000002</v>
      </c>
      <c r="CC30" s="164">
        <v>120.5975</v>
      </c>
      <c r="CD30" s="164">
        <v>122.2385</v>
      </c>
      <c r="CE30" s="164">
        <v>21.7195</v>
      </c>
      <c r="CF30" s="164">
        <v>-71.465999999999994</v>
      </c>
      <c r="CG30" s="164">
        <v>-72.142499999999998</v>
      </c>
      <c r="CH30" s="164">
        <v>13.3057</v>
      </c>
      <c r="CI30" s="164">
        <v>-72.4893</v>
      </c>
      <c r="CJ30" s="165"/>
      <c r="CK30" s="165"/>
      <c r="CL30" s="164">
        <v>53.4</v>
      </c>
      <c r="CM30" s="164">
        <v>144.1</v>
      </c>
      <c r="CN30" s="164">
        <v>-16.04</v>
      </c>
      <c r="CO30" s="164">
        <v>49.677300000000002</v>
      </c>
      <c r="CP30" s="164">
        <v>49.516399999999997</v>
      </c>
      <c r="CQ30" s="164">
        <v>48.380299999999998</v>
      </c>
      <c r="CR30" s="164">
        <v>-39.196899999999999</v>
      </c>
      <c r="CS30" s="164">
        <v>-38.537399999999998</v>
      </c>
      <c r="CT30" s="164">
        <v>53.9176</v>
      </c>
      <c r="CU30" s="164">
        <v>-138.08529999999999</v>
      </c>
      <c r="CV30" s="164">
        <v>62.143500000000003</v>
      </c>
      <c r="CW30" s="164">
        <v>12.2326</v>
      </c>
      <c r="CX30" s="164">
        <v>51.75</v>
      </c>
      <c r="CY30" s="164">
        <v>70.87</v>
      </c>
      <c r="CZ30" s="165"/>
      <c r="DA30" s="164">
        <v>99.760400000000004</v>
      </c>
      <c r="DB30" s="164">
        <v>-33.51</v>
      </c>
      <c r="DC30" s="165"/>
      <c r="DD30" s="164">
        <v>72.590699999999998</v>
      </c>
      <c r="DE30" s="164">
        <v>71.713300000000004</v>
      </c>
      <c r="DF30" s="164">
        <v>-153.24860000000001</v>
      </c>
      <c r="DG30" s="164">
        <v>-1E-4</v>
      </c>
      <c r="DH30" s="164">
        <v>-20.3413</v>
      </c>
      <c r="DI30" s="164">
        <v>-109.8</v>
      </c>
      <c r="DJ30" s="164">
        <v>-111.8</v>
      </c>
      <c r="DK30" s="164">
        <v>29.166</v>
      </c>
      <c r="DL30" s="164">
        <v>59.4818</v>
      </c>
      <c r="DM30" s="164">
        <v>69.522300000000001</v>
      </c>
      <c r="DN30" s="164">
        <v>84.393299999999996</v>
      </c>
      <c r="DO30" s="164">
        <v>59.42</v>
      </c>
      <c r="DP30" s="164">
        <v>-9.5399999999999991</v>
      </c>
      <c r="DQ30" s="164">
        <v>37.421999999999997</v>
      </c>
      <c r="DR30" s="164">
        <v>151.8836</v>
      </c>
      <c r="DS30" s="164">
        <v>-25.98</v>
      </c>
      <c r="DT30" s="164">
        <v>-26.19</v>
      </c>
      <c r="DU30" s="164">
        <v>113.78</v>
      </c>
      <c r="DV30" s="164">
        <v>76.34</v>
      </c>
      <c r="DW30" s="164">
        <v>153.25450000000001</v>
      </c>
      <c r="DX30" s="164">
        <v>151.94540000000001</v>
      </c>
      <c r="DY30" s="164">
        <v>3.1360999999999999</v>
      </c>
      <c r="DZ30" s="164">
        <v>0.86360000000000003</v>
      </c>
      <c r="EA30" s="164">
        <v>276.60399999999998</v>
      </c>
      <c r="EB30" s="164">
        <v>218.89699999999999</v>
      </c>
      <c r="EC30" s="164">
        <v>211.73089999999999</v>
      </c>
      <c r="ED30" s="164">
        <v>214.51070000000001</v>
      </c>
      <c r="EE30" s="164">
        <v>34.509599999999999</v>
      </c>
      <c r="EF30" s="164">
        <v>20.2667</v>
      </c>
      <c r="EG30" s="164">
        <v>-24.052</v>
      </c>
      <c r="EH30" s="164">
        <v>556.63419999999996</v>
      </c>
      <c r="EI30" s="164">
        <v>-110.47539999999999</v>
      </c>
      <c r="EJ30" s="165"/>
      <c r="EK30" s="164">
        <v>-28.7881</v>
      </c>
      <c r="EL30" s="164">
        <v>-25.994399999999999</v>
      </c>
      <c r="EM30" s="164">
        <v>57.088700000000003</v>
      </c>
      <c r="EN30" s="164">
        <v>-45.801299999999998</v>
      </c>
      <c r="EO30" s="164">
        <v>-43.092399999999998</v>
      </c>
      <c r="EP30" s="164">
        <v>53.808</v>
      </c>
      <c r="EQ30" s="164">
        <v>-47.520400000000002</v>
      </c>
      <c r="ER30" s="164">
        <v>-48.749499999999998</v>
      </c>
      <c r="ES30" s="164">
        <v>18.0961</v>
      </c>
      <c r="ET30" s="164">
        <v>12.61</v>
      </c>
      <c r="EU30" s="164">
        <v>-13.96</v>
      </c>
      <c r="EV30" s="164">
        <v>1</v>
      </c>
      <c r="EW30" s="164">
        <v>11.794600000000001</v>
      </c>
      <c r="EX30" s="164">
        <v>-136.64709999999999</v>
      </c>
      <c r="EY30" s="164">
        <v>-13.2211</v>
      </c>
      <c r="EZ30" s="164">
        <v>-12.7902</v>
      </c>
      <c r="FA30" s="164">
        <v>3.4131</v>
      </c>
      <c r="FB30" s="164">
        <v>-18.264500000000002</v>
      </c>
      <c r="FC30" s="164">
        <v>-18.922599999999999</v>
      </c>
      <c r="FD30" s="164">
        <v>0</v>
      </c>
      <c r="FE30" s="164">
        <v>3.2511999999999999</v>
      </c>
      <c r="FF30" s="164">
        <v>3.2875000000000001</v>
      </c>
      <c r="FG30" s="164">
        <v>39.181399999999996</v>
      </c>
      <c r="FH30" s="164">
        <v>39.447499999999998</v>
      </c>
      <c r="FI30" s="164">
        <v>38.235799999999998</v>
      </c>
      <c r="FJ30" s="164">
        <v>63.633400000000002</v>
      </c>
      <c r="FK30" s="164">
        <v>66.982500000000002</v>
      </c>
      <c r="FL30" s="164">
        <v>68.489599999999996</v>
      </c>
      <c r="FM30" s="164">
        <v>0.81689999999999996</v>
      </c>
      <c r="FN30" s="164">
        <v>1.0951</v>
      </c>
      <c r="FO30" s="164">
        <v>16.697700000000001</v>
      </c>
      <c r="FP30" s="164">
        <v>72.194199999999995</v>
      </c>
      <c r="FQ30" s="164">
        <v>0.71230000000000004</v>
      </c>
      <c r="FR30" s="164">
        <v>-3.55</v>
      </c>
      <c r="FS30" s="164">
        <v>14.183</v>
      </c>
      <c r="FT30" s="164">
        <v>0.92679999999999996</v>
      </c>
      <c r="FU30" s="164">
        <v>-8.83</v>
      </c>
      <c r="FV30" s="164">
        <v>14.96</v>
      </c>
      <c r="FW30" s="164">
        <v>0</v>
      </c>
      <c r="FX30" s="165"/>
      <c r="FY30" s="164">
        <v>-8.5609999999999999</v>
      </c>
      <c r="FZ30" s="164">
        <v>4.5380000000000003</v>
      </c>
      <c r="GA30" s="165"/>
      <c r="GB30" s="164">
        <v>29.33</v>
      </c>
      <c r="GC30" s="164">
        <v>-70.876199999999997</v>
      </c>
      <c r="GD30" s="164">
        <v>-15.6876</v>
      </c>
      <c r="GE30" s="164">
        <v>15.77</v>
      </c>
      <c r="GF30" s="164">
        <v>81.291799999999995</v>
      </c>
      <c r="GG30" s="164">
        <v>21.9</v>
      </c>
      <c r="GH30" s="164">
        <v>-28.548300000000001</v>
      </c>
      <c r="GI30" s="164">
        <v>1.0006999999999999</v>
      </c>
      <c r="GJ30" s="165"/>
      <c r="GK30" s="164">
        <v>2.0640999999999998</v>
      </c>
      <c r="GL30" s="165"/>
      <c r="GM30" s="165"/>
      <c r="GN30" s="164">
        <v>-9.9581</v>
      </c>
      <c r="GO30" s="164">
        <v>-44.818399999999997</v>
      </c>
      <c r="GP30" s="164">
        <v>23.7057</v>
      </c>
      <c r="GQ30" s="164">
        <v>69.326400000000007</v>
      </c>
      <c r="GR30" s="164">
        <v>61.637900000000002</v>
      </c>
      <c r="GS30" s="164">
        <v>62.180300000000003</v>
      </c>
      <c r="GT30" s="164">
        <v>-171.90520000000001</v>
      </c>
      <c r="GU30" s="165"/>
      <c r="GV30" s="164">
        <v>37.451099999999997</v>
      </c>
      <c r="GW30" s="164">
        <v>-62.926600000000001</v>
      </c>
      <c r="GX30" s="164">
        <v>8.1882999999999999</v>
      </c>
      <c r="GY30" s="164">
        <v>14.8466</v>
      </c>
      <c r="GZ30" s="164">
        <v>14.589399999999999</v>
      </c>
      <c r="HA30" s="164">
        <v>9.5736000000000008</v>
      </c>
      <c r="HB30" s="164">
        <v>165.1816</v>
      </c>
      <c r="HC30" s="164">
        <v>167.095</v>
      </c>
      <c r="HD30" s="164">
        <v>274.5</v>
      </c>
      <c r="HE30" s="164">
        <v>-274.47669999999999</v>
      </c>
      <c r="HF30" s="164">
        <v>-364.46460000000002</v>
      </c>
      <c r="HG30" s="164">
        <v>363.57780000000002</v>
      </c>
      <c r="HH30" s="164">
        <v>363.12200000000001</v>
      </c>
      <c r="HI30" s="164">
        <v>-156.93100000000001</v>
      </c>
      <c r="HJ30" s="164">
        <v>-159.95519999999999</v>
      </c>
      <c r="HK30" s="164">
        <v>-48.320599999999999</v>
      </c>
      <c r="HL30" s="164">
        <v>-38.252200000000002</v>
      </c>
      <c r="HM30" s="164">
        <v>79.681299999999993</v>
      </c>
      <c r="HN30" s="164">
        <v>80.886799999999994</v>
      </c>
      <c r="HO30" s="165"/>
      <c r="HP30" s="164">
        <v>-103.5069</v>
      </c>
      <c r="HQ30" s="164">
        <v>31.292300000000001</v>
      </c>
      <c r="HR30" s="164">
        <v>30.9297</v>
      </c>
      <c r="HS30" s="164">
        <v>-59.940600000000003</v>
      </c>
      <c r="HT30" s="164">
        <v>-59.4467</v>
      </c>
      <c r="HU30" s="164">
        <v>71.180000000000007</v>
      </c>
      <c r="HV30" s="164">
        <v>71</v>
      </c>
      <c r="HW30" s="164">
        <v>33.6</v>
      </c>
      <c r="HX30" s="164">
        <v>33.4</v>
      </c>
      <c r="HY30" s="164">
        <v>21.167200000000001</v>
      </c>
      <c r="HZ30" s="164">
        <v>-62.4</v>
      </c>
      <c r="IA30" s="164">
        <v>-348.58210000000003</v>
      </c>
      <c r="IB30" s="164">
        <v>99.951800000000006</v>
      </c>
      <c r="IC30" s="164">
        <v>98.831900000000005</v>
      </c>
      <c r="ID30" s="164">
        <v>9.4</v>
      </c>
      <c r="IE30" s="164">
        <v>-2.6</v>
      </c>
      <c r="IF30" s="164">
        <v>-31.8</v>
      </c>
      <c r="IG30" s="164">
        <v>-33.299999999999997</v>
      </c>
      <c r="IH30" s="165"/>
      <c r="II30" s="164">
        <v>1.2936000000000001</v>
      </c>
      <c r="IJ30" s="164">
        <v>-358.9144</v>
      </c>
      <c r="IK30" s="164">
        <v>135.22</v>
      </c>
      <c r="IL30" s="164">
        <v>391.25700000000001</v>
      </c>
      <c r="IM30" s="164">
        <v>0</v>
      </c>
      <c r="IN30" s="164">
        <v>-29.699400000000001</v>
      </c>
      <c r="IO30" s="164">
        <v>0</v>
      </c>
      <c r="IP30" s="164">
        <v>0</v>
      </c>
      <c r="IQ30" s="164">
        <v>27.713999999999999</v>
      </c>
      <c r="IR30" s="164">
        <v>-198.0222</v>
      </c>
      <c r="IS30" s="164">
        <v>0</v>
      </c>
      <c r="IT30" s="164">
        <v>116.09139999999999</v>
      </c>
      <c r="IU30" s="164">
        <v>118.0754</v>
      </c>
      <c r="IV30" s="164">
        <v>-28.788699999999999</v>
      </c>
      <c r="IW30" s="164">
        <v>-384.87439999999998</v>
      </c>
      <c r="IX30" s="164">
        <v>197.58619999999999</v>
      </c>
      <c r="IY30" s="164">
        <v>-184.71180000000001</v>
      </c>
      <c r="IZ30" s="164">
        <v>182.8246</v>
      </c>
      <c r="JA30" s="164">
        <v>-5.0880999999999998</v>
      </c>
      <c r="JB30" s="165"/>
      <c r="JC30" s="164">
        <v>12.88</v>
      </c>
      <c r="JD30" s="164">
        <v>5.423</v>
      </c>
      <c r="JE30" s="164">
        <v>5.4020000000000001</v>
      </c>
      <c r="JF30" s="164">
        <v>-13.12</v>
      </c>
      <c r="JG30" s="164">
        <v>-10.08</v>
      </c>
      <c r="JH30" s="165"/>
      <c r="JI30" s="164">
        <v>10.6676</v>
      </c>
      <c r="JJ30" s="164">
        <v>-27.977399999999999</v>
      </c>
      <c r="JK30" s="164">
        <v>-19.246200000000002</v>
      </c>
      <c r="JL30" s="164">
        <v>7.7</v>
      </c>
      <c r="JM30" s="164">
        <v>54.695</v>
      </c>
      <c r="JN30" s="164">
        <v>53.960999999999999</v>
      </c>
      <c r="JO30" s="164">
        <v>11.4427</v>
      </c>
      <c r="JP30" s="164">
        <v>13.6738</v>
      </c>
      <c r="JQ30" s="164">
        <v>53.771599999999999</v>
      </c>
      <c r="JR30" s="164">
        <v>51.759799999999998</v>
      </c>
      <c r="JS30" s="164">
        <v>52.7742</v>
      </c>
      <c r="JT30" s="165"/>
      <c r="JU30" s="164">
        <v>3.9</v>
      </c>
      <c r="JV30" s="164">
        <v>22.383600000000001</v>
      </c>
      <c r="JW30" s="164">
        <v>7.42</v>
      </c>
      <c r="JX30" s="165"/>
      <c r="JY30" s="164">
        <v>-37.012300000000003</v>
      </c>
      <c r="JZ30" s="164">
        <v>74.194800000000001</v>
      </c>
      <c r="KA30" s="164">
        <v>49.128100000000003</v>
      </c>
      <c r="KB30" s="164">
        <v>-34.765799999999999</v>
      </c>
      <c r="KC30" s="164">
        <v>-71.7333</v>
      </c>
      <c r="KD30" s="164">
        <v>37.261000000000003</v>
      </c>
      <c r="KE30" s="164">
        <v>34.865900000000003</v>
      </c>
      <c r="KF30" s="164">
        <v>-15.9</v>
      </c>
      <c r="KG30" s="164">
        <v>14.7</v>
      </c>
      <c r="KH30" s="165"/>
      <c r="KI30" s="164">
        <v>149.01669999999999</v>
      </c>
    </row>
    <row r="31" spans="1:295" ht="18" customHeight="1" x14ac:dyDescent="0.3">
      <c r="A31" s="161" t="s">
        <v>64</v>
      </c>
      <c r="B31" s="161" t="s">
        <v>788</v>
      </c>
      <c r="C31" s="164">
        <v>0</v>
      </c>
      <c r="D31" s="164">
        <v>20.7197</v>
      </c>
      <c r="E31" s="164">
        <v>-24.945900000000002</v>
      </c>
      <c r="F31" s="164">
        <v>-27.998000000000001</v>
      </c>
      <c r="G31" s="164">
        <v>31.638400000000001</v>
      </c>
      <c r="H31" s="165"/>
      <c r="I31" s="164">
        <v>45.697699999999998</v>
      </c>
      <c r="J31" s="165"/>
      <c r="K31" s="164">
        <v>61.117699999999999</v>
      </c>
      <c r="L31" s="164">
        <v>31.349</v>
      </c>
      <c r="M31" s="164">
        <v>30.470199999999998</v>
      </c>
      <c r="N31" s="164">
        <v>11.1</v>
      </c>
      <c r="O31" s="164">
        <v>-60.722000000000001</v>
      </c>
      <c r="P31" s="164">
        <v>55</v>
      </c>
      <c r="Q31" s="164">
        <v>21.527999999999999</v>
      </c>
      <c r="R31" s="164">
        <v>-55</v>
      </c>
      <c r="S31" s="164">
        <v>13.348100000000001</v>
      </c>
      <c r="T31" s="165"/>
      <c r="U31" s="164">
        <v>21.579000000000001</v>
      </c>
      <c r="V31" s="164">
        <v>21.909500000000001</v>
      </c>
      <c r="W31" s="164">
        <v>36.0122</v>
      </c>
      <c r="X31" s="164">
        <v>14.899900000000001</v>
      </c>
      <c r="Y31" s="164">
        <v>5.6839000000000004</v>
      </c>
      <c r="Z31" s="164">
        <v>7.8098999999999998</v>
      </c>
      <c r="AA31" s="165"/>
      <c r="AB31" s="165"/>
      <c r="AC31" s="164">
        <v>-51.85</v>
      </c>
      <c r="AD31" s="164">
        <v>-51.96</v>
      </c>
      <c r="AE31" s="165"/>
      <c r="AF31" s="164">
        <v>-11.1</v>
      </c>
      <c r="AG31" s="164">
        <v>59.4</v>
      </c>
      <c r="AH31" s="165"/>
      <c r="AI31" s="165"/>
      <c r="AJ31" s="164">
        <v>0</v>
      </c>
      <c r="AK31" s="164">
        <v>-71.59</v>
      </c>
      <c r="AL31" s="164">
        <v>-45.24</v>
      </c>
      <c r="AM31" s="164">
        <v>0</v>
      </c>
      <c r="AN31" s="164">
        <v>72.849999999999994</v>
      </c>
      <c r="AO31" s="164">
        <v>17.998000000000001</v>
      </c>
      <c r="AP31" s="164">
        <v>3.6816</v>
      </c>
      <c r="AQ31" s="164">
        <v>69.046599999999998</v>
      </c>
      <c r="AR31" s="164">
        <v>71.087199999999996</v>
      </c>
      <c r="AS31" s="165"/>
      <c r="AT31" s="164">
        <v>-58.808100000000003</v>
      </c>
      <c r="AU31" s="164">
        <v>-54.890099999999997</v>
      </c>
      <c r="AV31" s="164">
        <v>18.693000000000001</v>
      </c>
      <c r="AW31" s="165"/>
      <c r="AX31" s="164">
        <v>72.070099999999996</v>
      </c>
      <c r="AY31" s="164">
        <v>73.543599999999998</v>
      </c>
      <c r="AZ31" s="164">
        <v>4.2039999999999997</v>
      </c>
      <c r="BA31" s="164">
        <v>21.793700000000001</v>
      </c>
      <c r="BB31" s="164">
        <v>-489.59519999999998</v>
      </c>
      <c r="BC31" s="164">
        <v>-11.2637</v>
      </c>
      <c r="BD31" s="164">
        <v>-12.1</v>
      </c>
      <c r="BE31" s="164">
        <v>-12.8</v>
      </c>
      <c r="BF31" s="164">
        <v>61.590400000000002</v>
      </c>
      <c r="BG31" s="164">
        <v>60.657499999999999</v>
      </c>
      <c r="BH31" s="164">
        <v>-4.6460999999999997</v>
      </c>
      <c r="BI31" s="165"/>
      <c r="BJ31" s="164">
        <v>-64.479699999999994</v>
      </c>
      <c r="BK31" s="164">
        <v>8.5482999999999993</v>
      </c>
      <c r="BL31" s="164">
        <v>6.5987999999999998</v>
      </c>
      <c r="BM31" s="164">
        <v>4.4268999999999998</v>
      </c>
      <c r="BN31" s="164">
        <v>541.91700000000003</v>
      </c>
      <c r="BO31" s="164">
        <v>117.4657</v>
      </c>
      <c r="BP31" s="164">
        <v>117.8014</v>
      </c>
      <c r="BQ31" s="164">
        <v>-522.43259999999998</v>
      </c>
      <c r="BR31" s="164">
        <v>513.39949999999999</v>
      </c>
      <c r="BS31" s="165"/>
      <c r="BT31" s="164">
        <v>-39.2682</v>
      </c>
      <c r="BU31" s="164">
        <v>41.366799999999998</v>
      </c>
      <c r="BV31" s="164">
        <v>97.979200000000006</v>
      </c>
      <c r="BW31" s="164">
        <v>31.01</v>
      </c>
      <c r="BX31" s="164">
        <v>33.840000000000003</v>
      </c>
      <c r="BY31" s="164">
        <v>68.72</v>
      </c>
      <c r="BZ31" s="164">
        <v>90.29</v>
      </c>
      <c r="CA31" s="164">
        <v>-55.989899999999999</v>
      </c>
      <c r="CB31" s="164">
        <v>-55.855899999999998</v>
      </c>
      <c r="CC31" s="164">
        <v>114.9156</v>
      </c>
      <c r="CD31" s="164">
        <v>116.6384</v>
      </c>
      <c r="CE31" s="164">
        <v>22.572500000000002</v>
      </c>
      <c r="CF31" s="164">
        <v>-64.746700000000004</v>
      </c>
      <c r="CG31" s="164">
        <v>-65.335300000000004</v>
      </c>
      <c r="CH31" s="164">
        <v>4.3482000000000003</v>
      </c>
      <c r="CI31" s="164">
        <v>-71.017099999999999</v>
      </c>
      <c r="CJ31" s="165"/>
      <c r="CK31" s="165"/>
      <c r="CL31" s="164">
        <v>59</v>
      </c>
      <c r="CM31" s="164">
        <v>141.5</v>
      </c>
      <c r="CN31" s="164">
        <v>-16.57</v>
      </c>
      <c r="CO31" s="164">
        <v>53.993600000000001</v>
      </c>
      <c r="CP31" s="164">
        <v>52.496400000000001</v>
      </c>
      <c r="CQ31" s="164">
        <v>52.555</v>
      </c>
      <c r="CR31" s="164">
        <v>-29.458500000000001</v>
      </c>
      <c r="CS31" s="164">
        <v>-29.2987</v>
      </c>
      <c r="CT31" s="164">
        <v>32.910200000000003</v>
      </c>
      <c r="CU31" s="164">
        <v>-114.0056</v>
      </c>
      <c r="CV31" s="164">
        <v>39.316899999999997</v>
      </c>
      <c r="CW31" s="164">
        <v>12.510400000000001</v>
      </c>
      <c r="CX31" s="164">
        <v>50.53</v>
      </c>
      <c r="CY31" s="164">
        <v>67.38</v>
      </c>
      <c r="CZ31" s="165"/>
      <c r="DA31" s="164">
        <v>100.78579999999999</v>
      </c>
      <c r="DB31" s="164">
        <v>-34.04</v>
      </c>
      <c r="DC31" s="165"/>
      <c r="DD31" s="164">
        <v>71.165199999999999</v>
      </c>
      <c r="DE31" s="164">
        <v>70.135800000000003</v>
      </c>
      <c r="DF31" s="164">
        <v>-151.393</v>
      </c>
      <c r="DG31" s="164">
        <v>1E-4</v>
      </c>
      <c r="DH31" s="164">
        <v>-20.546299999999999</v>
      </c>
      <c r="DI31" s="164">
        <v>-110.2</v>
      </c>
      <c r="DJ31" s="164">
        <v>-108</v>
      </c>
      <c r="DK31" s="164">
        <v>29.523</v>
      </c>
      <c r="DL31" s="164">
        <v>60.360700000000001</v>
      </c>
      <c r="DM31" s="164">
        <v>69.991900000000001</v>
      </c>
      <c r="DN31" s="164">
        <v>84.393299999999996</v>
      </c>
      <c r="DO31" s="164">
        <v>59.42</v>
      </c>
      <c r="DP31" s="164">
        <v>-9.61</v>
      </c>
      <c r="DQ31" s="164">
        <v>39.7575</v>
      </c>
      <c r="DR31" s="164">
        <v>148.89349999999999</v>
      </c>
      <c r="DS31" s="164">
        <v>-26.23</v>
      </c>
      <c r="DT31" s="164">
        <v>-26.53</v>
      </c>
      <c r="DU31" s="164">
        <v>117.04</v>
      </c>
      <c r="DV31" s="164">
        <v>78.69</v>
      </c>
      <c r="DW31" s="164">
        <v>150.5273</v>
      </c>
      <c r="DX31" s="164">
        <v>149.32730000000001</v>
      </c>
      <c r="DY31" s="164">
        <v>8.5749999999999993</v>
      </c>
      <c r="DZ31" s="164">
        <v>8.0635999999999992</v>
      </c>
      <c r="EA31" s="164">
        <v>281.43180000000001</v>
      </c>
      <c r="EB31" s="164">
        <v>224.2046</v>
      </c>
      <c r="EC31" s="164">
        <v>215.66149999999999</v>
      </c>
      <c r="ED31" s="164">
        <v>219.1507</v>
      </c>
      <c r="EE31" s="164">
        <v>65.138800000000003</v>
      </c>
      <c r="EF31" s="164">
        <v>49.865299999999998</v>
      </c>
      <c r="EG31" s="164">
        <v>-22.837</v>
      </c>
      <c r="EH31" s="164">
        <v>537.58429999999998</v>
      </c>
      <c r="EI31" s="164">
        <v>-56.603700000000003</v>
      </c>
      <c r="EJ31" s="165"/>
      <c r="EK31" s="164">
        <v>-28.865500000000001</v>
      </c>
      <c r="EL31" s="164">
        <v>-26.0015</v>
      </c>
      <c r="EM31" s="164">
        <v>25.601500000000001</v>
      </c>
      <c r="EN31" s="164">
        <v>-49.238500000000002</v>
      </c>
      <c r="EO31" s="164">
        <v>-45.930100000000003</v>
      </c>
      <c r="EP31" s="164">
        <v>169.02</v>
      </c>
      <c r="EQ31" s="164">
        <v>-53.511800000000001</v>
      </c>
      <c r="ER31" s="164">
        <v>-54.669800000000002</v>
      </c>
      <c r="ES31" s="164">
        <v>-11.2164</v>
      </c>
      <c r="ET31" s="164">
        <v>0</v>
      </c>
      <c r="EU31" s="164">
        <v>-15.91</v>
      </c>
      <c r="EV31" s="164">
        <v>120</v>
      </c>
      <c r="EW31" s="164">
        <v>12.1219</v>
      </c>
      <c r="EX31" s="164">
        <v>-146.18700000000001</v>
      </c>
      <c r="EY31" s="164">
        <v>-12.786899999999999</v>
      </c>
      <c r="EZ31" s="164">
        <v>-12.2698</v>
      </c>
      <c r="FA31" s="164">
        <v>4.2079000000000004</v>
      </c>
      <c r="FB31" s="164">
        <v>-49.915900000000001</v>
      </c>
      <c r="FC31" s="164">
        <v>12.2172</v>
      </c>
      <c r="FD31" s="164">
        <v>0</v>
      </c>
      <c r="FE31" s="164">
        <v>3.2183999999999999</v>
      </c>
      <c r="FF31" s="164">
        <v>3.2115999999999998</v>
      </c>
      <c r="FG31" s="164">
        <v>37.630400000000002</v>
      </c>
      <c r="FH31" s="164">
        <v>37.630200000000002</v>
      </c>
      <c r="FI31" s="164">
        <v>36.723799999999997</v>
      </c>
      <c r="FJ31" s="164">
        <v>56.265300000000003</v>
      </c>
      <c r="FK31" s="164">
        <v>55.762999999999998</v>
      </c>
      <c r="FL31" s="164">
        <v>68.8245</v>
      </c>
      <c r="FM31" s="164">
        <v>-6.0388000000000002</v>
      </c>
      <c r="FN31" s="164">
        <v>-6.0805999999999996</v>
      </c>
      <c r="FO31" s="164">
        <v>9.6890000000000001</v>
      </c>
      <c r="FP31" s="164">
        <v>63.9377</v>
      </c>
      <c r="FQ31" s="164">
        <v>-0.29110000000000003</v>
      </c>
      <c r="FR31" s="164">
        <v>-3.52</v>
      </c>
      <c r="FS31" s="164">
        <v>14.5809</v>
      </c>
      <c r="FT31" s="164">
        <v>0.97440000000000004</v>
      </c>
      <c r="FU31" s="164">
        <v>-9.1</v>
      </c>
      <c r="FV31" s="164">
        <v>15.14</v>
      </c>
      <c r="FW31" s="165"/>
      <c r="FX31" s="165"/>
      <c r="FY31" s="164">
        <v>-8.8219999999999992</v>
      </c>
      <c r="FZ31" s="164">
        <v>4.4690000000000003</v>
      </c>
      <c r="GA31" s="165"/>
      <c r="GB31" s="164">
        <v>29.38</v>
      </c>
      <c r="GC31" s="164">
        <v>-62.198700000000002</v>
      </c>
      <c r="GD31" s="164">
        <v>-8.1142000000000003</v>
      </c>
      <c r="GE31" s="164">
        <v>16.41</v>
      </c>
      <c r="GF31" s="164">
        <v>80.988799999999998</v>
      </c>
      <c r="GG31" s="164">
        <v>22.3</v>
      </c>
      <c r="GH31" s="164">
        <v>-28.462900000000001</v>
      </c>
      <c r="GI31" s="164">
        <v>1.165</v>
      </c>
      <c r="GJ31" s="165"/>
      <c r="GK31" s="164">
        <v>2.0943000000000001</v>
      </c>
      <c r="GL31" s="165"/>
      <c r="GM31" s="165"/>
      <c r="GN31" s="164">
        <v>-10.2476</v>
      </c>
      <c r="GO31" s="164">
        <v>-44.942999999999998</v>
      </c>
      <c r="GP31" s="164">
        <v>22.264600000000002</v>
      </c>
      <c r="GQ31" s="164">
        <v>71.007000000000005</v>
      </c>
      <c r="GR31" s="164">
        <v>59.170999999999999</v>
      </c>
      <c r="GS31" s="164">
        <v>61.6798</v>
      </c>
      <c r="GT31" s="164">
        <v>-170.3287</v>
      </c>
      <c r="GU31" s="165"/>
      <c r="GV31" s="164">
        <v>35.8613</v>
      </c>
      <c r="GW31" s="164">
        <v>-63.1205</v>
      </c>
      <c r="GX31" s="164">
        <v>8.3460999999999999</v>
      </c>
      <c r="GY31" s="164">
        <v>15.1213</v>
      </c>
      <c r="GZ31" s="164">
        <v>14.7476</v>
      </c>
      <c r="HA31" s="164">
        <v>10</v>
      </c>
      <c r="HB31" s="164">
        <v>171.33680000000001</v>
      </c>
      <c r="HC31" s="164">
        <v>171.43469999999999</v>
      </c>
      <c r="HD31" s="164">
        <v>226.3</v>
      </c>
      <c r="HE31" s="164">
        <v>-224.79390000000001</v>
      </c>
      <c r="HF31" s="164">
        <v>-315.86680000000001</v>
      </c>
      <c r="HG31" s="164">
        <v>318.48489999999998</v>
      </c>
      <c r="HH31" s="164">
        <v>317.53629999999998</v>
      </c>
      <c r="HI31" s="164">
        <v>-165.22309999999999</v>
      </c>
      <c r="HJ31" s="164">
        <v>-161.3673</v>
      </c>
      <c r="HK31" s="164">
        <v>-46.486600000000003</v>
      </c>
      <c r="HL31" s="164">
        <v>-37.472700000000003</v>
      </c>
      <c r="HM31" s="164">
        <v>79.444000000000003</v>
      </c>
      <c r="HN31" s="164">
        <v>83.816000000000003</v>
      </c>
      <c r="HO31" s="165"/>
      <c r="HP31" s="165"/>
      <c r="HQ31" s="164">
        <v>31.270299999999999</v>
      </c>
      <c r="HR31" s="164">
        <v>31.105499999999999</v>
      </c>
      <c r="HS31" s="164">
        <v>-63.599699999999999</v>
      </c>
      <c r="HT31" s="164">
        <v>-63.2316</v>
      </c>
      <c r="HU31" s="164">
        <v>68.900000000000006</v>
      </c>
      <c r="HV31" s="164">
        <v>68.790000000000006</v>
      </c>
      <c r="HW31" s="164">
        <v>48.2</v>
      </c>
      <c r="HX31" s="164">
        <v>48.8</v>
      </c>
      <c r="HY31" s="164">
        <v>21.064599999999999</v>
      </c>
      <c r="HZ31" s="164">
        <v>-63.92</v>
      </c>
      <c r="IA31" s="164">
        <v>-350.98410000000001</v>
      </c>
      <c r="IB31" s="164">
        <v>97.924899999999994</v>
      </c>
      <c r="IC31" s="164">
        <v>97.441100000000006</v>
      </c>
      <c r="ID31" s="164">
        <v>8.8000000000000007</v>
      </c>
      <c r="IE31" s="164">
        <v>6.4</v>
      </c>
      <c r="IF31" s="164">
        <v>-30.1</v>
      </c>
      <c r="IG31" s="164">
        <v>-31.6</v>
      </c>
      <c r="IH31" s="164">
        <v>1.4790000000000001</v>
      </c>
      <c r="II31" s="165"/>
      <c r="IJ31" s="164">
        <v>-312.1266</v>
      </c>
      <c r="IK31" s="164">
        <v>94.022900000000007</v>
      </c>
      <c r="IL31" s="164">
        <v>432.38290000000001</v>
      </c>
      <c r="IM31" s="164">
        <v>0</v>
      </c>
      <c r="IN31" s="164">
        <v>-33.930599999999998</v>
      </c>
      <c r="IO31" s="164">
        <v>0</v>
      </c>
      <c r="IP31" s="164">
        <v>0</v>
      </c>
      <c r="IQ31" s="164">
        <v>36.331899999999997</v>
      </c>
      <c r="IR31" s="164">
        <v>-213.0729</v>
      </c>
      <c r="IS31" s="164">
        <v>0</v>
      </c>
      <c r="IT31" s="164">
        <v>121.2366</v>
      </c>
      <c r="IU31" s="164">
        <v>120.1658</v>
      </c>
      <c r="IV31" s="164">
        <v>-35.042200000000001</v>
      </c>
      <c r="IW31" s="164">
        <v>-422.3288</v>
      </c>
      <c r="IX31" s="164">
        <v>215.17310000000001</v>
      </c>
      <c r="IY31" s="164">
        <v>-209.15110000000001</v>
      </c>
      <c r="IZ31" s="164">
        <v>211.75290000000001</v>
      </c>
      <c r="JA31" s="164">
        <v>-5.1924999999999999</v>
      </c>
      <c r="JB31" s="165"/>
      <c r="JC31" s="164">
        <v>15.52</v>
      </c>
      <c r="JD31" s="164">
        <v>5.0209999999999999</v>
      </c>
      <c r="JE31" s="164">
        <v>4.9950000000000001</v>
      </c>
      <c r="JF31" s="164">
        <v>-16</v>
      </c>
      <c r="JG31" s="164">
        <v>-6.16</v>
      </c>
      <c r="JH31" s="165"/>
      <c r="JI31" s="164">
        <v>6.2119</v>
      </c>
      <c r="JJ31" s="164">
        <v>-31.407599999999999</v>
      </c>
      <c r="JK31" s="164">
        <v>-19.423200000000001</v>
      </c>
      <c r="JL31" s="164">
        <v>16</v>
      </c>
      <c r="JM31" s="164">
        <v>54.576000000000001</v>
      </c>
      <c r="JN31" s="164">
        <v>56.206000000000003</v>
      </c>
      <c r="JO31" s="164">
        <v>11.2049</v>
      </c>
      <c r="JP31" s="164">
        <v>13.3682</v>
      </c>
      <c r="JQ31" s="164">
        <v>54.881599999999999</v>
      </c>
      <c r="JR31" s="164">
        <v>52.205199999999998</v>
      </c>
      <c r="JS31" s="164">
        <v>54.928699999999999</v>
      </c>
      <c r="JT31" s="165"/>
      <c r="JU31" s="164">
        <v>-2.2000000000000002</v>
      </c>
      <c r="JV31" s="164">
        <v>22.4937</v>
      </c>
      <c r="JW31" s="164">
        <v>7.53</v>
      </c>
      <c r="JX31" s="165"/>
      <c r="JY31" s="164">
        <v>-32.3842</v>
      </c>
      <c r="JZ31" s="164">
        <v>74.354100000000003</v>
      </c>
      <c r="KA31" s="164">
        <v>47.329000000000001</v>
      </c>
      <c r="KB31" s="164">
        <v>-32.552700000000002</v>
      </c>
      <c r="KC31" s="164">
        <v>-71.796000000000006</v>
      </c>
      <c r="KD31" s="164">
        <v>35.640300000000003</v>
      </c>
      <c r="KE31" s="164">
        <v>36.231299999999997</v>
      </c>
      <c r="KF31" s="164">
        <v>-5.7</v>
      </c>
      <c r="KG31" s="164">
        <v>3.4</v>
      </c>
      <c r="KH31" s="165"/>
      <c r="KI31" s="164">
        <v>141.85059999999999</v>
      </c>
    </row>
    <row r="32" spans="1:295" ht="18" customHeight="1" x14ac:dyDescent="0.3">
      <c r="A32" s="161" t="s">
        <v>64</v>
      </c>
      <c r="B32" s="161" t="s">
        <v>789</v>
      </c>
      <c r="C32" s="166">
        <v>0</v>
      </c>
      <c r="D32" s="166">
        <v>21.154199999999999</v>
      </c>
      <c r="E32" s="167"/>
      <c r="F32" s="166">
        <v>-23.487300000000001</v>
      </c>
      <c r="G32" s="166">
        <v>31.8705</v>
      </c>
      <c r="H32" s="167"/>
      <c r="I32" s="166">
        <v>44.923200000000001</v>
      </c>
      <c r="J32" s="167"/>
      <c r="K32" s="166">
        <v>62.394500000000001</v>
      </c>
      <c r="L32" s="166">
        <v>31.742999999999999</v>
      </c>
      <c r="M32" s="166">
        <v>31.200299999999999</v>
      </c>
      <c r="N32" s="166">
        <v>19.98</v>
      </c>
      <c r="O32" s="166">
        <v>-59.731999999999999</v>
      </c>
      <c r="P32" s="166">
        <v>55</v>
      </c>
      <c r="Q32" s="166">
        <v>20.7</v>
      </c>
      <c r="R32" s="166">
        <v>-52.8</v>
      </c>
      <c r="S32" s="166">
        <v>8.6433999999999997</v>
      </c>
      <c r="T32" s="167"/>
      <c r="U32" s="166">
        <v>21.242000000000001</v>
      </c>
      <c r="V32" s="166">
        <v>21.896899999999999</v>
      </c>
      <c r="W32" s="166">
        <v>36.053600000000003</v>
      </c>
      <c r="X32" s="166">
        <v>14.512499999999999</v>
      </c>
      <c r="Y32" s="166">
        <v>6.0087000000000002</v>
      </c>
      <c r="Z32" s="166">
        <v>8.0144000000000002</v>
      </c>
      <c r="AA32" s="167"/>
      <c r="AB32" s="167"/>
      <c r="AC32" s="166">
        <v>-50.44</v>
      </c>
      <c r="AD32" s="166">
        <v>-50.35</v>
      </c>
      <c r="AE32" s="167"/>
      <c r="AF32" s="166">
        <v>-19.98</v>
      </c>
      <c r="AG32" s="166">
        <v>59.4</v>
      </c>
      <c r="AH32" s="167"/>
      <c r="AI32" s="167"/>
      <c r="AJ32" s="166">
        <v>0</v>
      </c>
      <c r="AK32" s="166">
        <v>-72.760000000000005</v>
      </c>
      <c r="AL32" s="166">
        <v>-40.42</v>
      </c>
      <c r="AM32" s="166">
        <v>0</v>
      </c>
      <c r="AN32" s="166">
        <v>72.67</v>
      </c>
      <c r="AO32" s="166">
        <v>17.373999999999999</v>
      </c>
      <c r="AP32" s="166">
        <v>3.8046000000000002</v>
      </c>
      <c r="AQ32" s="166">
        <v>68.226299999999995</v>
      </c>
      <c r="AR32" s="166">
        <v>70.243300000000005</v>
      </c>
      <c r="AS32" s="166">
        <v>47.537100000000002</v>
      </c>
      <c r="AT32" s="166">
        <v>-57.200600000000001</v>
      </c>
      <c r="AU32" s="166">
        <v>-57.185499999999998</v>
      </c>
      <c r="AV32" s="166">
        <v>27.4739</v>
      </c>
      <c r="AW32" s="166">
        <v>26.2149</v>
      </c>
      <c r="AX32" s="166">
        <v>70.462500000000006</v>
      </c>
      <c r="AY32" s="166">
        <v>72.873800000000003</v>
      </c>
      <c r="AZ32" s="166">
        <v>6.8212999999999999</v>
      </c>
      <c r="BA32" s="166">
        <v>34.491</v>
      </c>
      <c r="BB32" s="166">
        <v>-499.4051</v>
      </c>
      <c r="BC32" s="166">
        <v>-10.5014</v>
      </c>
      <c r="BD32" s="166">
        <v>-12.3</v>
      </c>
      <c r="BE32" s="166">
        <v>-12.9</v>
      </c>
      <c r="BF32" s="166">
        <v>63.845700000000001</v>
      </c>
      <c r="BG32" s="166">
        <v>63.110799999999998</v>
      </c>
      <c r="BH32" s="166">
        <v>-4.7217000000000002</v>
      </c>
      <c r="BI32" s="167"/>
      <c r="BJ32" s="166">
        <v>-68.593699999999998</v>
      </c>
      <c r="BK32" s="166">
        <v>7.2290999999999999</v>
      </c>
      <c r="BL32" s="166">
        <v>6.2778999999999998</v>
      </c>
      <c r="BM32" s="166">
        <v>4.2333999999999996</v>
      </c>
      <c r="BN32" s="166">
        <v>558.06129999999996</v>
      </c>
      <c r="BO32" s="166">
        <v>117.4657</v>
      </c>
      <c r="BP32" s="166">
        <v>117.3742</v>
      </c>
      <c r="BQ32" s="166">
        <v>-530.0317</v>
      </c>
      <c r="BR32" s="166">
        <v>513.35820000000001</v>
      </c>
      <c r="BS32" s="167"/>
      <c r="BT32" s="166">
        <v>-56.736899999999999</v>
      </c>
      <c r="BU32" s="166">
        <v>58.505299999999998</v>
      </c>
      <c r="BV32" s="166">
        <v>96.981300000000005</v>
      </c>
      <c r="BW32" s="166">
        <v>30.16</v>
      </c>
      <c r="BX32" s="166">
        <v>33.770000000000003</v>
      </c>
      <c r="BY32" s="167"/>
      <c r="BZ32" s="166">
        <v>89.18</v>
      </c>
      <c r="CA32" s="166">
        <v>-55.588000000000001</v>
      </c>
      <c r="CB32" s="166">
        <v>-55.855899999999998</v>
      </c>
      <c r="CC32" s="166">
        <v>111.88420000000001</v>
      </c>
      <c r="CD32" s="166">
        <v>113.33710000000001</v>
      </c>
      <c r="CE32" s="166">
        <v>24.939800000000002</v>
      </c>
      <c r="CF32" s="166">
        <v>-68.341399999999993</v>
      </c>
      <c r="CG32" s="166">
        <v>-68.276399999999995</v>
      </c>
      <c r="CH32" s="166">
        <v>3.9773999999999998</v>
      </c>
      <c r="CI32" s="166">
        <v>-69.599599999999995</v>
      </c>
      <c r="CJ32" s="167"/>
      <c r="CK32" s="167"/>
      <c r="CL32" s="166">
        <v>63.8</v>
      </c>
      <c r="CM32" s="166">
        <v>137.80000000000001</v>
      </c>
      <c r="CN32" s="166">
        <v>-16.48</v>
      </c>
      <c r="CO32" s="166">
        <v>53.476999999999997</v>
      </c>
      <c r="CP32" s="166">
        <v>52.773000000000003</v>
      </c>
      <c r="CQ32" s="166">
        <v>52.7744</v>
      </c>
      <c r="CR32" s="166">
        <v>-30.678699999999999</v>
      </c>
      <c r="CS32" s="166">
        <v>-30.373799999999999</v>
      </c>
      <c r="CT32" s="166">
        <v>35.0715</v>
      </c>
      <c r="CU32" s="166">
        <v>-113.5352</v>
      </c>
      <c r="CV32" s="166">
        <v>40.237200000000001</v>
      </c>
      <c r="CW32" s="166">
        <v>12.4956</v>
      </c>
      <c r="CX32" s="166">
        <v>48.9</v>
      </c>
      <c r="CY32" s="166">
        <v>68.12</v>
      </c>
      <c r="CZ32" s="167"/>
      <c r="DA32" s="166">
        <v>101.37179999999999</v>
      </c>
      <c r="DB32" s="166">
        <v>-33.950000000000003</v>
      </c>
      <c r="DC32" s="167"/>
      <c r="DD32" s="166">
        <v>69.034800000000004</v>
      </c>
      <c r="DE32" s="166">
        <v>67.879300000000001</v>
      </c>
      <c r="DF32" s="166">
        <v>-140.02199999999999</v>
      </c>
      <c r="DG32" s="166">
        <v>1E-4</v>
      </c>
      <c r="DH32" s="166">
        <v>-20.570699999999999</v>
      </c>
      <c r="DI32" s="166">
        <v>-108.8</v>
      </c>
      <c r="DJ32" s="166">
        <v>-110.6</v>
      </c>
      <c r="DK32" s="166">
        <v>29.451599999999999</v>
      </c>
      <c r="DL32" s="167"/>
      <c r="DM32" s="166">
        <v>68.582999999999998</v>
      </c>
      <c r="DN32" s="166">
        <v>85.565200000000004</v>
      </c>
      <c r="DO32" s="166">
        <v>60.04</v>
      </c>
      <c r="DP32" s="166">
        <v>-8.84</v>
      </c>
      <c r="DQ32" s="166">
        <v>38.366999999999997</v>
      </c>
      <c r="DR32" s="166">
        <v>136.46279999999999</v>
      </c>
      <c r="DS32" s="166">
        <v>-25.74</v>
      </c>
      <c r="DT32" s="166">
        <v>-26.04</v>
      </c>
      <c r="DU32" s="166">
        <v>109.29</v>
      </c>
      <c r="DV32" s="166">
        <v>77.930000000000007</v>
      </c>
      <c r="DW32" s="166">
        <v>137.80000000000001</v>
      </c>
      <c r="DX32" s="166">
        <v>136.7818</v>
      </c>
      <c r="DY32" s="166">
        <v>8.6386000000000003</v>
      </c>
      <c r="DZ32" s="166">
        <v>7.8909000000000002</v>
      </c>
      <c r="EA32" s="166">
        <v>271.58089999999999</v>
      </c>
      <c r="EB32" s="166">
        <v>215.95599999999999</v>
      </c>
      <c r="EC32" s="166">
        <v>207.06039999999999</v>
      </c>
      <c r="ED32" s="166">
        <v>210.4024</v>
      </c>
      <c r="EE32" s="166">
        <v>58.711100000000002</v>
      </c>
      <c r="EF32" s="166">
        <v>43.076300000000003</v>
      </c>
      <c r="EG32" s="166">
        <v>-23.015999999999998</v>
      </c>
      <c r="EH32" s="166">
        <v>539.00419999999997</v>
      </c>
      <c r="EI32" s="166">
        <v>-77.410899999999998</v>
      </c>
      <c r="EJ32" s="167"/>
      <c r="EK32" s="166">
        <v>-29.071200000000001</v>
      </c>
      <c r="EL32" s="166">
        <v>-26.183399999999999</v>
      </c>
      <c r="EM32" s="166">
        <v>24.179500000000001</v>
      </c>
      <c r="EN32" s="166">
        <v>-59.675400000000003</v>
      </c>
      <c r="EO32" s="166">
        <v>-54.549399999999999</v>
      </c>
      <c r="EP32" s="166">
        <v>175.16399999999999</v>
      </c>
      <c r="EQ32" s="166">
        <v>-52.969799999999999</v>
      </c>
      <c r="ER32" s="166">
        <v>-53.504899999999999</v>
      </c>
      <c r="ES32" s="166">
        <v>-6.9008000000000003</v>
      </c>
      <c r="ET32" s="166">
        <v>13.87</v>
      </c>
      <c r="EU32" s="166">
        <v>-13.34</v>
      </c>
      <c r="EV32" s="166">
        <v>106.1</v>
      </c>
      <c r="EW32" s="166">
        <v>11.6554</v>
      </c>
      <c r="EX32" s="166">
        <v>-163.19460000000001</v>
      </c>
      <c r="EY32" s="166">
        <v>-11.6312</v>
      </c>
      <c r="EZ32" s="166">
        <v>-11.2417</v>
      </c>
      <c r="FA32" s="166">
        <v>1.2688999999999999</v>
      </c>
      <c r="FB32" s="166">
        <v>-45.7</v>
      </c>
      <c r="FC32" s="166">
        <v>9.1024999999999991</v>
      </c>
      <c r="FD32" s="166">
        <v>0</v>
      </c>
      <c r="FE32" s="166">
        <v>2.9527999999999999</v>
      </c>
      <c r="FF32" s="166">
        <v>2.9281999999999999</v>
      </c>
      <c r="FG32" s="166">
        <v>38.649700000000003</v>
      </c>
      <c r="FH32" s="166">
        <v>38.8125</v>
      </c>
      <c r="FI32" s="166">
        <v>37.293199999999999</v>
      </c>
      <c r="FJ32" s="166">
        <v>55.260599999999997</v>
      </c>
      <c r="FK32" s="166">
        <v>54.758200000000002</v>
      </c>
      <c r="FL32" s="166">
        <v>70.499099999999999</v>
      </c>
      <c r="FM32" s="166">
        <v>-6.1002000000000001</v>
      </c>
      <c r="FN32" s="166">
        <v>-5.6135999999999999</v>
      </c>
      <c r="FO32" s="166">
        <v>9.8501999999999992</v>
      </c>
      <c r="FP32" s="166">
        <v>66.074600000000004</v>
      </c>
      <c r="FQ32" s="166">
        <v>2.9462000000000002</v>
      </c>
      <c r="FR32" s="166">
        <v>-4.88</v>
      </c>
      <c r="FS32" s="166">
        <v>12.7669</v>
      </c>
      <c r="FT32" s="166">
        <v>0.9476</v>
      </c>
      <c r="FU32" s="166">
        <v>-7.71</v>
      </c>
      <c r="FV32" s="166">
        <v>14.86</v>
      </c>
      <c r="FW32" s="166">
        <v>0</v>
      </c>
      <c r="FX32" s="167"/>
      <c r="FY32" s="166">
        <v>-8.83</v>
      </c>
      <c r="FZ32" s="166">
        <v>4.4210000000000003</v>
      </c>
      <c r="GA32" s="167"/>
      <c r="GB32" s="166">
        <v>29.16</v>
      </c>
      <c r="GC32" s="166">
        <v>-66.277500000000003</v>
      </c>
      <c r="GD32" s="166">
        <v>-9.7800999999999991</v>
      </c>
      <c r="GE32" s="166">
        <v>16.21</v>
      </c>
      <c r="GF32" s="166">
        <v>81.009900000000002</v>
      </c>
      <c r="GG32" s="166">
        <v>22.1</v>
      </c>
      <c r="GH32" s="166">
        <v>-28.7622</v>
      </c>
      <c r="GI32" s="166">
        <v>1.3225</v>
      </c>
      <c r="GJ32" s="167"/>
      <c r="GK32" s="166">
        <v>2.1036999999999999</v>
      </c>
      <c r="GL32" s="167"/>
      <c r="GM32" s="167"/>
      <c r="GN32" s="166">
        <v>-11.808</v>
      </c>
      <c r="GO32" s="166">
        <v>-45.893300000000004</v>
      </c>
      <c r="GP32" s="166">
        <v>22.528300000000002</v>
      </c>
      <c r="GQ32" s="166">
        <v>71.763300000000001</v>
      </c>
      <c r="GR32" s="166">
        <v>62.457999999999998</v>
      </c>
      <c r="GS32" s="166">
        <v>62.118699999999997</v>
      </c>
      <c r="GT32" s="166">
        <v>-176.60589999999999</v>
      </c>
      <c r="GU32" s="167"/>
      <c r="GV32" s="166">
        <v>37.102499999999999</v>
      </c>
      <c r="GW32" s="166">
        <v>-63.468400000000003</v>
      </c>
      <c r="GX32" s="166">
        <v>9.4156999999999993</v>
      </c>
      <c r="GY32" s="166">
        <v>14.8466</v>
      </c>
      <c r="GZ32" s="166">
        <v>14.4101</v>
      </c>
      <c r="HA32" s="166">
        <v>10.3226</v>
      </c>
      <c r="HB32" s="166">
        <v>161.68350000000001</v>
      </c>
      <c r="HC32" s="166">
        <v>163.04050000000001</v>
      </c>
      <c r="HD32" s="166">
        <v>199.5</v>
      </c>
      <c r="HE32" s="166">
        <v>-226.60910000000001</v>
      </c>
      <c r="HF32" s="166">
        <v>-314.12270000000001</v>
      </c>
      <c r="HG32" s="166">
        <v>315.14580000000001</v>
      </c>
      <c r="HH32" s="166">
        <v>315.23160000000001</v>
      </c>
      <c r="HI32" s="166">
        <v>-153.3415</v>
      </c>
      <c r="HJ32" s="166">
        <v>-153.4468</v>
      </c>
      <c r="HK32" s="166">
        <v>-47.467799999999997</v>
      </c>
      <c r="HL32" s="166">
        <v>-38.632199999999997</v>
      </c>
      <c r="HM32" s="166">
        <v>80.383200000000002</v>
      </c>
      <c r="HN32" s="166">
        <v>79.833299999999994</v>
      </c>
      <c r="HO32" s="166">
        <v>-101.5206</v>
      </c>
      <c r="HP32" s="167"/>
      <c r="HQ32" s="166">
        <v>29.4026</v>
      </c>
      <c r="HR32" s="166">
        <v>29.2378</v>
      </c>
      <c r="HS32" s="166">
        <v>-60.758099999999999</v>
      </c>
      <c r="HT32" s="166">
        <v>-60.385599999999997</v>
      </c>
      <c r="HU32" s="166">
        <v>68.510000000000005</v>
      </c>
      <c r="HV32" s="166">
        <v>68.44</v>
      </c>
      <c r="HW32" s="166">
        <v>44.5</v>
      </c>
      <c r="HX32" s="166">
        <v>43.6</v>
      </c>
      <c r="HY32" s="167"/>
      <c r="HZ32" s="166">
        <v>-65.52</v>
      </c>
      <c r="IA32" s="166">
        <v>-341.3981</v>
      </c>
      <c r="IB32" s="166">
        <v>98.362899999999996</v>
      </c>
      <c r="IC32" s="166">
        <v>97.5488</v>
      </c>
      <c r="ID32" s="166">
        <v>6</v>
      </c>
      <c r="IE32" s="166">
        <v>1.7</v>
      </c>
      <c r="IF32" s="166">
        <v>-29.3</v>
      </c>
      <c r="IG32" s="166">
        <v>-30.1</v>
      </c>
      <c r="IH32" s="167"/>
      <c r="II32" s="166">
        <v>1.0748</v>
      </c>
      <c r="IJ32" s="166">
        <v>-281.72379999999998</v>
      </c>
      <c r="IK32" s="166">
        <v>97.445499999999996</v>
      </c>
      <c r="IL32" s="166">
        <v>412.7894</v>
      </c>
      <c r="IM32" s="166">
        <v>0</v>
      </c>
      <c r="IN32" s="166">
        <v>-38.909100000000002</v>
      </c>
      <c r="IO32" s="166">
        <v>0</v>
      </c>
      <c r="IP32" s="166">
        <v>0</v>
      </c>
      <c r="IQ32" s="166">
        <v>33.984900000000003</v>
      </c>
      <c r="IR32" s="166">
        <v>-199.44659999999999</v>
      </c>
      <c r="IS32" s="166">
        <v>0</v>
      </c>
      <c r="IT32" s="166">
        <v>120.6305</v>
      </c>
      <c r="IU32" s="166">
        <v>120.8309</v>
      </c>
      <c r="IV32" s="166">
        <v>-35.481999999999999</v>
      </c>
      <c r="IW32" s="166">
        <v>-400.30259999999998</v>
      </c>
      <c r="IX32" s="166">
        <v>202.6756</v>
      </c>
      <c r="IY32" s="166">
        <v>-202.9385</v>
      </c>
      <c r="IZ32" s="166">
        <v>203.83789999999999</v>
      </c>
      <c r="JA32" s="166">
        <v>-12.9709</v>
      </c>
      <c r="JB32" s="167"/>
      <c r="JC32" s="166">
        <v>15.92</v>
      </c>
      <c r="JD32" s="166">
        <v>4.79</v>
      </c>
      <c r="JE32" s="166">
        <v>4.7389999999999999</v>
      </c>
      <c r="JF32" s="166">
        <v>-14.8</v>
      </c>
      <c r="JG32" s="166">
        <v>-6.8</v>
      </c>
      <c r="JH32" s="167"/>
      <c r="JI32" s="166">
        <v>7.5303000000000004</v>
      </c>
      <c r="JJ32" s="166">
        <v>-30.089300000000001</v>
      </c>
      <c r="JK32" s="166">
        <v>-20.506599999999999</v>
      </c>
      <c r="JL32" s="166">
        <v>15</v>
      </c>
      <c r="JM32" s="166">
        <v>53.485999999999997</v>
      </c>
      <c r="JN32" s="166">
        <v>53.368000000000002</v>
      </c>
      <c r="JO32" s="167"/>
      <c r="JP32" s="166">
        <v>13.595599999999999</v>
      </c>
      <c r="JQ32" s="166">
        <v>52.948700000000002</v>
      </c>
      <c r="JR32" s="166">
        <v>52.068199999999997</v>
      </c>
      <c r="JS32" s="166">
        <v>49.816200000000002</v>
      </c>
      <c r="JT32" s="167"/>
      <c r="JU32" s="166">
        <v>-0.1</v>
      </c>
      <c r="JV32" s="166">
        <v>22.722100000000001</v>
      </c>
      <c r="JW32" s="166">
        <v>7.75</v>
      </c>
      <c r="JX32" s="167"/>
      <c r="JY32" s="166">
        <v>-37.8354</v>
      </c>
      <c r="JZ32" s="166">
        <v>72.550899999999999</v>
      </c>
      <c r="KA32" s="166">
        <v>48.257199999999997</v>
      </c>
      <c r="KB32" s="166">
        <v>-37.200000000000003</v>
      </c>
      <c r="KC32" s="166">
        <v>-71.545100000000005</v>
      </c>
      <c r="KD32" s="166">
        <v>37.923400000000001</v>
      </c>
      <c r="KE32" s="166">
        <v>34.343200000000003</v>
      </c>
      <c r="KF32" s="166">
        <v>-7.3</v>
      </c>
      <c r="KG32" s="166">
        <v>8.1</v>
      </c>
      <c r="KH32" s="167"/>
      <c r="KI32" s="166">
        <v>140.0488</v>
      </c>
    </row>
    <row r="33" spans="1:295" ht="18" customHeight="1" x14ac:dyDescent="0.3">
      <c r="A33" s="161" t="s">
        <v>64</v>
      </c>
      <c r="B33" s="161" t="s">
        <v>790</v>
      </c>
      <c r="C33" s="162">
        <v>0</v>
      </c>
      <c r="D33" s="162">
        <v>20.939</v>
      </c>
      <c r="E33" s="162">
        <v>-24.8749</v>
      </c>
      <c r="F33" s="162">
        <v>-18.428000000000001</v>
      </c>
      <c r="G33" s="162">
        <v>31.8733</v>
      </c>
      <c r="H33" s="163"/>
      <c r="I33" s="162">
        <v>45.893799999999999</v>
      </c>
      <c r="J33" s="163"/>
      <c r="K33" s="162">
        <v>60.963000000000001</v>
      </c>
      <c r="L33" s="162">
        <v>30.883099999999999</v>
      </c>
      <c r="M33" s="162">
        <v>29.9666</v>
      </c>
      <c r="N33" s="162">
        <v>24.42</v>
      </c>
      <c r="O33" s="162">
        <v>-60.808</v>
      </c>
      <c r="P33" s="162">
        <v>55</v>
      </c>
      <c r="Q33" s="162">
        <v>20.7</v>
      </c>
      <c r="R33" s="162">
        <v>-55</v>
      </c>
      <c r="S33" s="162">
        <v>8.6997</v>
      </c>
      <c r="T33" s="163"/>
      <c r="U33" s="162">
        <v>20.605699999999999</v>
      </c>
      <c r="V33" s="162">
        <v>20.989899999999999</v>
      </c>
      <c r="W33" s="162">
        <v>35.0212</v>
      </c>
      <c r="X33" s="162">
        <v>14.1602</v>
      </c>
      <c r="Y33" s="162">
        <v>5.0564999999999998</v>
      </c>
      <c r="Z33" s="162">
        <v>7.9954999999999998</v>
      </c>
      <c r="AA33" s="163"/>
      <c r="AB33" s="163"/>
      <c r="AC33" s="162">
        <v>-49.73</v>
      </c>
      <c r="AD33" s="162">
        <v>-49.77</v>
      </c>
      <c r="AE33" s="163"/>
      <c r="AF33" s="162">
        <v>-24.42</v>
      </c>
      <c r="AG33" s="162">
        <v>59.4</v>
      </c>
      <c r="AH33" s="163"/>
      <c r="AI33" s="163"/>
      <c r="AJ33" s="162">
        <v>0</v>
      </c>
      <c r="AK33" s="162">
        <v>-65.66</v>
      </c>
      <c r="AL33" s="162">
        <v>-47.17</v>
      </c>
      <c r="AM33" s="162">
        <v>0</v>
      </c>
      <c r="AN33" s="162">
        <v>66.489999999999995</v>
      </c>
      <c r="AO33" s="162">
        <v>17.288599999999999</v>
      </c>
      <c r="AP33" s="162">
        <v>3.5743999999999998</v>
      </c>
      <c r="AQ33" s="162">
        <v>67.131600000000006</v>
      </c>
      <c r="AR33" s="162">
        <v>69.990499999999997</v>
      </c>
      <c r="AS33" s="162">
        <v>41.132899999999999</v>
      </c>
      <c r="AT33" s="162">
        <v>-52.913899999999998</v>
      </c>
      <c r="AU33" s="162">
        <v>-52.014099999999999</v>
      </c>
      <c r="AV33" s="162">
        <v>6.5209000000000001</v>
      </c>
      <c r="AW33" s="162">
        <v>6.7582000000000004</v>
      </c>
      <c r="AX33" s="162">
        <v>70.864400000000003</v>
      </c>
      <c r="AY33" s="162">
        <v>72.471900000000005</v>
      </c>
      <c r="AZ33" s="162">
        <v>3.1570999999999998</v>
      </c>
      <c r="BA33" s="162">
        <v>16.849</v>
      </c>
      <c r="BB33" s="162">
        <v>-468.02030000000002</v>
      </c>
      <c r="BC33" s="162">
        <v>-6.9233000000000002</v>
      </c>
      <c r="BD33" s="162">
        <v>-13.9</v>
      </c>
      <c r="BE33" s="162">
        <v>-15.1</v>
      </c>
      <c r="BF33" s="162">
        <v>58.777999999999999</v>
      </c>
      <c r="BG33" s="162">
        <v>58.037100000000002</v>
      </c>
      <c r="BH33" s="162">
        <v>-4.5526999999999997</v>
      </c>
      <c r="BI33" s="163"/>
      <c r="BJ33" s="162">
        <v>-63.426699999999997</v>
      </c>
      <c r="BK33" s="162">
        <v>7.5503</v>
      </c>
      <c r="BL33" s="162">
        <v>0</v>
      </c>
      <c r="BM33" s="162">
        <v>3.7166999999999999</v>
      </c>
      <c r="BN33" s="162">
        <v>522.01890000000003</v>
      </c>
      <c r="BO33" s="162">
        <v>116.3976</v>
      </c>
      <c r="BP33" s="162">
        <v>116.7638</v>
      </c>
      <c r="BQ33" s="162">
        <v>-501.44409999999999</v>
      </c>
      <c r="BR33" s="162">
        <v>498.1189</v>
      </c>
      <c r="BS33" s="163"/>
      <c r="BT33" s="162">
        <v>-62.314399999999999</v>
      </c>
      <c r="BU33" s="162">
        <v>64.398600000000002</v>
      </c>
      <c r="BV33" s="162">
        <v>95.683999999999997</v>
      </c>
      <c r="BW33" s="162">
        <v>29.65</v>
      </c>
      <c r="BX33" s="162">
        <v>33.43</v>
      </c>
      <c r="BY33" s="163"/>
      <c r="BZ33" s="162">
        <v>88.21</v>
      </c>
      <c r="CA33" s="162">
        <v>-49.559899999999999</v>
      </c>
      <c r="CB33" s="162">
        <v>-47.952500000000001</v>
      </c>
      <c r="CC33" s="162">
        <v>106.88630000000001</v>
      </c>
      <c r="CD33" s="162">
        <v>108.1583</v>
      </c>
      <c r="CE33" s="162">
        <v>25.329000000000001</v>
      </c>
      <c r="CF33" s="162">
        <v>-69.599900000000005</v>
      </c>
      <c r="CG33" s="162">
        <v>-68.776399999999995</v>
      </c>
      <c r="CH33" s="162">
        <v>6.1428000000000003</v>
      </c>
      <c r="CI33" s="162">
        <v>-70.303399999999996</v>
      </c>
      <c r="CJ33" s="163"/>
      <c r="CK33" s="163"/>
      <c r="CL33" s="162">
        <v>62</v>
      </c>
      <c r="CM33" s="162">
        <v>140.30000000000001</v>
      </c>
      <c r="CN33" s="162">
        <v>-16.53</v>
      </c>
      <c r="CO33" s="162">
        <v>53.311199999999999</v>
      </c>
      <c r="CP33" s="162">
        <v>52.378900000000002</v>
      </c>
      <c r="CQ33" s="162">
        <v>52.601199999999999</v>
      </c>
      <c r="CR33" s="162">
        <v>-31.2438</v>
      </c>
      <c r="CS33" s="162">
        <v>-30.6555</v>
      </c>
      <c r="CT33" s="162">
        <v>29.941800000000001</v>
      </c>
      <c r="CU33" s="162">
        <v>-102.3903</v>
      </c>
      <c r="CV33" s="162">
        <v>35.208399999999997</v>
      </c>
      <c r="CW33" s="162">
        <v>12.791</v>
      </c>
      <c r="CX33" s="162">
        <v>49.58</v>
      </c>
      <c r="CY33" s="162">
        <v>69.72</v>
      </c>
      <c r="CZ33" s="163"/>
      <c r="DA33" s="162">
        <v>101.2253</v>
      </c>
      <c r="DB33" s="162">
        <v>-32.99</v>
      </c>
      <c r="DC33" s="163"/>
      <c r="DD33" s="162">
        <v>70.456800000000001</v>
      </c>
      <c r="DE33" s="162">
        <v>69.081000000000003</v>
      </c>
      <c r="DF33" s="162">
        <v>-142.61969999999999</v>
      </c>
      <c r="DG33" s="162">
        <v>0</v>
      </c>
      <c r="DH33" s="162">
        <v>-20.150700000000001</v>
      </c>
      <c r="DI33" s="162">
        <v>-111.9</v>
      </c>
      <c r="DJ33" s="162">
        <v>-111.9</v>
      </c>
      <c r="DK33" s="162">
        <v>29.045100000000001</v>
      </c>
      <c r="DL33" s="163"/>
      <c r="DM33" s="162">
        <v>69.052700000000002</v>
      </c>
      <c r="DN33" s="163"/>
      <c r="DO33" s="162">
        <v>60.03</v>
      </c>
      <c r="DP33" s="162">
        <v>-9.02</v>
      </c>
      <c r="DQ33" s="162">
        <v>36.598500000000001</v>
      </c>
      <c r="DR33" s="162">
        <v>139.97800000000001</v>
      </c>
      <c r="DS33" s="162">
        <v>-25.67</v>
      </c>
      <c r="DT33" s="162">
        <v>-25.99</v>
      </c>
      <c r="DU33" s="162">
        <v>111.79</v>
      </c>
      <c r="DV33" s="162">
        <v>76.69</v>
      </c>
      <c r="DW33" s="162">
        <v>142.4</v>
      </c>
      <c r="DX33" s="162">
        <v>139.49090000000001</v>
      </c>
      <c r="DY33" s="162">
        <v>15.822800000000001</v>
      </c>
      <c r="DZ33" s="162">
        <v>15.154500000000001</v>
      </c>
      <c r="EA33" s="162">
        <v>275.7747</v>
      </c>
      <c r="EB33" s="162">
        <v>220.6472</v>
      </c>
      <c r="EC33" s="162">
        <v>211.76570000000001</v>
      </c>
      <c r="ED33" s="162">
        <v>215.11590000000001</v>
      </c>
      <c r="EE33" s="162">
        <v>61.246499999999997</v>
      </c>
      <c r="EF33" s="162">
        <v>45.116</v>
      </c>
      <c r="EG33" s="162">
        <v>-23.053000000000001</v>
      </c>
      <c r="EH33" s="162">
        <v>516.36580000000004</v>
      </c>
      <c r="EI33" s="162">
        <v>-19.059699999999999</v>
      </c>
      <c r="EJ33" s="163"/>
      <c r="EK33" s="162">
        <v>-27.95</v>
      </c>
      <c r="EL33" s="162">
        <v>-25.977499999999999</v>
      </c>
      <c r="EM33" s="162">
        <v>26.7697</v>
      </c>
      <c r="EN33" s="162">
        <v>-51.171700000000001</v>
      </c>
      <c r="EO33" s="162">
        <v>-47.0533</v>
      </c>
      <c r="EP33" s="162">
        <v>127.536</v>
      </c>
      <c r="EQ33" s="162">
        <v>-42.0443</v>
      </c>
      <c r="ER33" s="162">
        <v>-42.605800000000002</v>
      </c>
      <c r="ES33" s="162">
        <v>-7.6273</v>
      </c>
      <c r="ET33" s="162">
        <v>0</v>
      </c>
      <c r="EU33" s="162">
        <v>-15.33</v>
      </c>
      <c r="EV33" s="162">
        <v>95.2</v>
      </c>
      <c r="EW33" s="162">
        <v>12.022</v>
      </c>
      <c r="EX33" s="162">
        <v>-147.91800000000001</v>
      </c>
      <c r="EY33" s="162">
        <v>-11.1713</v>
      </c>
      <c r="EZ33" s="162">
        <v>-10.631399999999999</v>
      </c>
      <c r="FA33" s="162">
        <v>0.95589999999999997</v>
      </c>
      <c r="FB33" s="162">
        <v>-46.158299999999997</v>
      </c>
      <c r="FC33" s="162">
        <v>12.938000000000001</v>
      </c>
      <c r="FD33" s="162">
        <v>0</v>
      </c>
      <c r="FE33" s="162">
        <v>2.4823</v>
      </c>
      <c r="FF33" s="162">
        <v>2.4571000000000001</v>
      </c>
      <c r="FG33" s="162">
        <v>39.337400000000002</v>
      </c>
      <c r="FH33" s="162">
        <v>39.502099999999999</v>
      </c>
      <c r="FI33" s="162">
        <v>38.274299999999997</v>
      </c>
      <c r="FJ33" s="162">
        <v>47.222700000000003</v>
      </c>
      <c r="FK33" s="162">
        <v>47.725000000000001</v>
      </c>
      <c r="FL33" s="162">
        <v>62.9636</v>
      </c>
      <c r="FM33" s="162">
        <v>-13.3721</v>
      </c>
      <c r="FN33" s="162">
        <v>-13.8102</v>
      </c>
      <c r="FO33" s="162">
        <v>2.7404999999999999</v>
      </c>
      <c r="FP33" s="162">
        <v>61.256799999999998</v>
      </c>
      <c r="FQ33" s="162">
        <v>2.9462000000000002</v>
      </c>
      <c r="FR33" s="162">
        <v>-3.9</v>
      </c>
      <c r="FS33" s="162">
        <v>13.3748</v>
      </c>
      <c r="FT33" s="162">
        <v>0.96220000000000006</v>
      </c>
      <c r="FU33" s="162">
        <v>-8.1999999999999993</v>
      </c>
      <c r="FV33" s="162">
        <v>15.57</v>
      </c>
      <c r="FW33" s="163"/>
      <c r="FX33" s="163"/>
      <c r="FY33" s="162">
        <v>-8.8040000000000003</v>
      </c>
      <c r="FZ33" s="162">
        <v>4.2220000000000004</v>
      </c>
      <c r="GA33" s="163"/>
      <c r="GB33" s="162">
        <v>30.55</v>
      </c>
      <c r="GC33" s="162">
        <v>-61.006999999999998</v>
      </c>
      <c r="GD33" s="162">
        <v>-3.6113</v>
      </c>
      <c r="GE33" s="163"/>
      <c r="GF33" s="162">
        <v>81.804900000000004</v>
      </c>
      <c r="GG33" s="162">
        <v>21.2</v>
      </c>
      <c r="GH33" s="162">
        <v>-27.1511</v>
      </c>
      <c r="GI33" s="162">
        <v>1.3505</v>
      </c>
      <c r="GJ33" s="163"/>
      <c r="GK33" s="162">
        <v>2.1305999999999998</v>
      </c>
      <c r="GL33" s="163"/>
      <c r="GM33" s="163"/>
      <c r="GN33" s="162">
        <v>-12.7263</v>
      </c>
      <c r="GO33" s="162">
        <v>-43.835500000000003</v>
      </c>
      <c r="GP33" s="162">
        <v>21.939599999999999</v>
      </c>
      <c r="GQ33" s="162">
        <v>68.990300000000005</v>
      </c>
      <c r="GR33" s="162">
        <v>59.919800000000002</v>
      </c>
      <c r="GS33" s="162">
        <v>60.493499999999997</v>
      </c>
      <c r="GT33" s="162">
        <v>-169.25550000000001</v>
      </c>
      <c r="GU33" s="163"/>
      <c r="GV33" s="162">
        <v>35.333500000000001</v>
      </c>
      <c r="GW33" s="162">
        <v>-61.5871</v>
      </c>
      <c r="GX33" s="162">
        <v>9.1255000000000006</v>
      </c>
      <c r="GY33" s="162">
        <v>15.218999999999999</v>
      </c>
      <c r="GZ33" s="162">
        <v>14.842499999999999</v>
      </c>
      <c r="HA33" s="162">
        <v>11</v>
      </c>
      <c r="HB33" s="162">
        <v>162.2191</v>
      </c>
      <c r="HC33" s="162">
        <v>159.59229999999999</v>
      </c>
      <c r="HD33" s="162">
        <v>145.4</v>
      </c>
      <c r="HE33" s="162">
        <v>-144.99520000000001</v>
      </c>
      <c r="HF33" s="162">
        <v>-246.02709999999999</v>
      </c>
      <c r="HG33" s="162">
        <v>250.8717</v>
      </c>
      <c r="HH33" s="162">
        <v>247.03440000000001</v>
      </c>
      <c r="HI33" s="162">
        <v>-153.66499999999999</v>
      </c>
      <c r="HJ33" s="162">
        <v>-152.38919999999999</v>
      </c>
      <c r="HK33" s="162">
        <v>-48.3369</v>
      </c>
      <c r="HL33" s="162">
        <v>-37.301400000000001</v>
      </c>
      <c r="HM33" s="162">
        <v>79.357799999999997</v>
      </c>
      <c r="HN33" s="162">
        <v>80.037300000000002</v>
      </c>
      <c r="HO33" s="163"/>
      <c r="HP33" s="163"/>
      <c r="HQ33" s="162">
        <v>28.732399999999998</v>
      </c>
      <c r="HR33" s="162">
        <v>27.9634</v>
      </c>
      <c r="HS33" s="162">
        <v>-59.929200000000002</v>
      </c>
      <c r="HT33" s="162">
        <v>-60.270299999999999</v>
      </c>
      <c r="HU33" s="162">
        <v>62.07</v>
      </c>
      <c r="HV33" s="162">
        <v>62.08</v>
      </c>
      <c r="HW33" s="162">
        <v>44.8</v>
      </c>
      <c r="HX33" s="162">
        <v>45.3</v>
      </c>
      <c r="HY33" s="162">
        <v>21.002700000000001</v>
      </c>
      <c r="HZ33" s="162">
        <v>-65.760000000000005</v>
      </c>
      <c r="IA33" s="162">
        <v>-346.3655</v>
      </c>
      <c r="IB33" s="162">
        <v>97.901600000000002</v>
      </c>
      <c r="IC33" s="162">
        <v>97.605999999999995</v>
      </c>
      <c r="ID33" s="162">
        <v>7.7</v>
      </c>
      <c r="IE33" s="162">
        <v>2.8</v>
      </c>
      <c r="IF33" s="162">
        <v>-28.4</v>
      </c>
      <c r="IG33" s="162">
        <v>-28.9</v>
      </c>
      <c r="IH33" s="163"/>
      <c r="II33" s="162">
        <v>1.2307999999999999</v>
      </c>
      <c r="IJ33" s="162">
        <v>-242.69929999999999</v>
      </c>
      <c r="IK33" s="162">
        <v>46.056600000000003</v>
      </c>
      <c r="IL33" s="162">
        <v>405.16129999999998</v>
      </c>
      <c r="IM33" s="162">
        <v>0</v>
      </c>
      <c r="IN33" s="162">
        <v>-33.157899999999998</v>
      </c>
      <c r="IO33" s="162">
        <v>0</v>
      </c>
      <c r="IP33" s="162">
        <v>0</v>
      </c>
      <c r="IQ33" s="162">
        <v>27.902799999999999</v>
      </c>
      <c r="IR33" s="162">
        <v>-196.49469999999999</v>
      </c>
      <c r="IS33" s="162">
        <v>0</v>
      </c>
      <c r="IT33" s="162">
        <v>119.80710000000001</v>
      </c>
      <c r="IU33" s="162">
        <v>119.6063</v>
      </c>
      <c r="IV33" s="162">
        <v>-30.0837</v>
      </c>
      <c r="IW33" s="162">
        <v>-395.59870000000001</v>
      </c>
      <c r="IX33" s="162">
        <v>201.36529999999999</v>
      </c>
      <c r="IY33" s="162">
        <v>-194.54179999999999</v>
      </c>
      <c r="IZ33" s="162">
        <v>195.42179999999999</v>
      </c>
      <c r="JA33" s="162">
        <v>-12.8391</v>
      </c>
      <c r="JB33" s="163"/>
      <c r="JC33" s="162">
        <v>15.36</v>
      </c>
      <c r="JD33" s="162">
        <v>4.734</v>
      </c>
      <c r="JE33" s="162">
        <v>4.7169999999999996</v>
      </c>
      <c r="JF33" s="162">
        <v>-15.2</v>
      </c>
      <c r="JG33" s="162">
        <v>-6.32</v>
      </c>
      <c r="JH33" s="163"/>
      <c r="JI33" s="162">
        <v>6.2424999999999997</v>
      </c>
      <c r="JJ33" s="162">
        <v>-29.649799999999999</v>
      </c>
      <c r="JK33" s="162">
        <v>-20.683599999999998</v>
      </c>
      <c r="JL33" s="162">
        <v>14.3</v>
      </c>
      <c r="JM33" s="162">
        <v>53.442</v>
      </c>
      <c r="JN33" s="162">
        <v>50.484000000000002</v>
      </c>
      <c r="JO33" s="163"/>
      <c r="JP33" s="162">
        <v>13.3202</v>
      </c>
      <c r="JQ33" s="162">
        <v>52.072000000000003</v>
      </c>
      <c r="JR33" s="162">
        <v>51.200499999999998</v>
      </c>
      <c r="JS33" s="162">
        <v>52.157200000000003</v>
      </c>
      <c r="JT33" s="163"/>
      <c r="JU33" s="162">
        <v>-1</v>
      </c>
      <c r="JV33" s="162">
        <v>22.561800000000002</v>
      </c>
      <c r="JW33" s="162">
        <v>7.54</v>
      </c>
      <c r="JX33" s="163"/>
      <c r="JY33" s="162">
        <v>-34.111699999999999</v>
      </c>
      <c r="JZ33" s="162">
        <v>73.764600000000002</v>
      </c>
      <c r="KA33" s="162">
        <v>49.1905</v>
      </c>
      <c r="KB33" s="162">
        <v>-33.636099999999999</v>
      </c>
      <c r="KC33" s="162">
        <v>-72.7577</v>
      </c>
      <c r="KD33" s="162">
        <v>37.232399999999998</v>
      </c>
      <c r="KE33" s="162">
        <v>34.959899999999998</v>
      </c>
      <c r="KF33" s="162">
        <v>-6.8</v>
      </c>
      <c r="KG33" s="162">
        <v>8.1</v>
      </c>
      <c r="KH33" s="163"/>
      <c r="KI33" s="162">
        <v>139.2167</v>
      </c>
    </row>
    <row r="34" spans="1:295" ht="18" customHeight="1" x14ac:dyDescent="0.3">
      <c r="A34" s="161" t="s">
        <v>64</v>
      </c>
      <c r="B34" s="161" t="s">
        <v>791</v>
      </c>
      <c r="C34" s="164">
        <v>0</v>
      </c>
      <c r="D34" s="164">
        <v>21.003</v>
      </c>
      <c r="E34" s="164">
        <v>-24.844200000000001</v>
      </c>
      <c r="F34" s="164">
        <v>-18.501999999999999</v>
      </c>
      <c r="G34" s="164">
        <v>31.584499999999998</v>
      </c>
      <c r="H34" s="165"/>
      <c r="I34" s="164">
        <v>46.460799999999999</v>
      </c>
      <c r="J34" s="165"/>
      <c r="K34" s="164">
        <v>59.623899999999999</v>
      </c>
      <c r="L34" s="164">
        <v>30.531099999999999</v>
      </c>
      <c r="M34" s="164">
        <v>29.707100000000001</v>
      </c>
      <c r="N34" s="164">
        <v>22.2</v>
      </c>
      <c r="O34" s="164">
        <v>-58.582999999999998</v>
      </c>
      <c r="P34" s="164">
        <v>52.8</v>
      </c>
      <c r="Q34" s="164">
        <v>20.7</v>
      </c>
      <c r="R34" s="164">
        <v>-52.8</v>
      </c>
      <c r="S34" s="164">
        <v>8.8658000000000001</v>
      </c>
      <c r="T34" s="165"/>
      <c r="U34" s="164">
        <v>20.6267</v>
      </c>
      <c r="V34" s="164">
        <v>20.925999999999998</v>
      </c>
      <c r="W34" s="164">
        <v>34.194200000000002</v>
      </c>
      <c r="X34" s="164">
        <v>14.379200000000001</v>
      </c>
      <c r="Y34" s="164">
        <v>5.7672999999999996</v>
      </c>
      <c r="Z34" s="164">
        <v>8.1216000000000008</v>
      </c>
      <c r="AA34" s="165"/>
      <c r="AB34" s="165"/>
      <c r="AC34" s="164">
        <v>-48.65</v>
      </c>
      <c r="AD34" s="164">
        <v>-48.34</v>
      </c>
      <c r="AE34" s="165"/>
      <c r="AF34" s="164">
        <v>-22.2</v>
      </c>
      <c r="AG34" s="164">
        <v>57.2</v>
      </c>
      <c r="AH34" s="165"/>
      <c r="AI34" s="165"/>
      <c r="AJ34" s="164">
        <v>0</v>
      </c>
      <c r="AK34" s="164">
        <v>-69.44</v>
      </c>
      <c r="AL34" s="164">
        <v>-41.17</v>
      </c>
      <c r="AM34" s="164">
        <v>0</v>
      </c>
      <c r="AN34" s="164">
        <v>69.989999999999995</v>
      </c>
      <c r="AO34" s="164">
        <v>16.5962</v>
      </c>
      <c r="AP34" s="164">
        <v>4.0804999999999998</v>
      </c>
      <c r="AQ34" s="164">
        <v>65.053600000000003</v>
      </c>
      <c r="AR34" s="164">
        <v>67.055999999999997</v>
      </c>
      <c r="AS34" s="164">
        <v>37.2746</v>
      </c>
      <c r="AT34" s="164">
        <v>-55.5931</v>
      </c>
      <c r="AU34" s="164">
        <v>-53.348300000000002</v>
      </c>
      <c r="AV34" s="164">
        <v>27.982600000000001</v>
      </c>
      <c r="AW34" s="164">
        <v>21.832899999999999</v>
      </c>
      <c r="AX34" s="164">
        <v>66.175899999999999</v>
      </c>
      <c r="AY34" s="164">
        <v>68.319199999999995</v>
      </c>
      <c r="AZ34" s="164">
        <v>6.2977999999999996</v>
      </c>
      <c r="BA34" s="164">
        <v>32.485199999999999</v>
      </c>
      <c r="BB34" s="164">
        <v>-478.91399999999999</v>
      </c>
      <c r="BC34" s="164">
        <v>-9.2039000000000009</v>
      </c>
      <c r="BD34" s="164">
        <v>-13.2</v>
      </c>
      <c r="BE34" s="164">
        <v>-14</v>
      </c>
      <c r="BF34" s="164">
        <v>60.228299999999997</v>
      </c>
      <c r="BG34" s="164">
        <v>58.677599999999998</v>
      </c>
      <c r="BH34" s="164">
        <v>-4.4321999999999999</v>
      </c>
      <c r="BI34" s="165"/>
      <c r="BJ34" s="164">
        <v>-65.365799999999993</v>
      </c>
      <c r="BK34" s="164">
        <v>6.3144999999999998</v>
      </c>
      <c r="BL34" s="164">
        <v>0</v>
      </c>
      <c r="BM34" s="164">
        <v>3.7833999999999999</v>
      </c>
      <c r="BN34" s="164">
        <v>532.91409999999996</v>
      </c>
      <c r="BO34" s="164">
        <v>112.39960000000001</v>
      </c>
      <c r="BP34" s="164">
        <v>112.27760000000001</v>
      </c>
      <c r="BQ34" s="164">
        <v>-522.51179999999999</v>
      </c>
      <c r="BR34" s="164">
        <v>489.0693</v>
      </c>
      <c r="BS34" s="165"/>
      <c r="BT34" s="164">
        <v>-65.695700000000002</v>
      </c>
      <c r="BU34" s="164">
        <v>66.680000000000007</v>
      </c>
      <c r="BV34" s="164">
        <v>93.648099999999999</v>
      </c>
      <c r="BW34" s="164">
        <v>28.46</v>
      </c>
      <c r="BX34" s="164">
        <v>32.5</v>
      </c>
      <c r="BY34" s="164">
        <v>68.010000000000005</v>
      </c>
      <c r="BZ34" s="164">
        <v>88.25</v>
      </c>
      <c r="CA34" s="164">
        <v>-52.1051</v>
      </c>
      <c r="CB34" s="164">
        <v>-51.569299999999998</v>
      </c>
      <c r="CC34" s="164">
        <v>109.83799999999999</v>
      </c>
      <c r="CD34" s="164">
        <v>110.55929999999999</v>
      </c>
      <c r="CE34" s="164">
        <v>25.8368</v>
      </c>
      <c r="CF34" s="164">
        <v>-68.313299999999998</v>
      </c>
      <c r="CG34" s="164">
        <v>-68.89</v>
      </c>
      <c r="CH34" s="164">
        <v>3.903</v>
      </c>
      <c r="CI34" s="164">
        <v>-67.580200000000005</v>
      </c>
      <c r="CJ34" s="165"/>
      <c r="CK34" s="165"/>
      <c r="CL34" s="164">
        <v>67.599999999999994</v>
      </c>
      <c r="CM34" s="164">
        <v>135.6</v>
      </c>
      <c r="CN34" s="164">
        <v>-16.16</v>
      </c>
      <c r="CO34" s="164">
        <v>54.3127</v>
      </c>
      <c r="CP34" s="164">
        <v>54.090299999999999</v>
      </c>
      <c r="CQ34" s="164">
        <v>54.023699999999998</v>
      </c>
      <c r="CR34" s="164">
        <v>-29.458500000000001</v>
      </c>
      <c r="CS34" s="164">
        <v>-28.95</v>
      </c>
      <c r="CT34" s="164">
        <v>30.627300000000002</v>
      </c>
      <c r="CU34" s="164">
        <v>-103.6915</v>
      </c>
      <c r="CV34" s="164">
        <v>35.476999999999997</v>
      </c>
      <c r="CW34" s="164">
        <v>12.4679</v>
      </c>
      <c r="CX34" s="164">
        <v>45.45</v>
      </c>
      <c r="CY34" s="164">
        <v>65.22</v>
      </c>
      <c r="CZ34" s="165"/>
      <c r="DA34" s="164">
        <v>100.1999</v>
      </c>
      <c r="DB34" s="164">
        <v>-32.340000000000003</v>
      </c>
      <c r="DC34" s="165"/>
      <c r="DD34" s="164">
        <v>67.560699999999997</v>
      </c>
      <c r="DE34" s="164">
        <v>66.957700000000003</v>
      </c>
      <c r="DF34" s="164">
        <v>-130.75909999999999</v>
      </c>
      <c r="DG34" s="164">
        <v>0</v>
      </c>
      <c r="DH34" s="164">
        <v>-19.708600000000001</v>
      </c>
      <c r="DI34" s="164">
        <v>-107.3</v>
      </c>
      <c r="DJ34" s="164">
        <v>-107.3</v>
      </c>
      <c r="DK34" s="164">
        <v>28.572700000000001</v>
      </c>
      <c r="DL34" s="164">
        <v>59.4818</v>
      </c>
      <c r="DM34" s="164">
        <v>67.174099999999996</v>
      </c>
      <c r="DN34" s="164">
        <v>84.393299999999996</v>
      </c>
      <c r="DO34" s="164">
        <v>59.36</v>
      </c>
      <c r="DP34" s="164">
        <v>-8.1</v>
      </c>
      <c r="DQ34" s="164">
        <v>36.747</v>
      </c>
      <c r="DR34" s="164">
        <v>128.13980000000001</v>
      </c>
      <c r="DS34" s="164">
        <v>-25.76</v>
      </c>
      <c r="DT34" s="164">
        <v>-26.02</v>
      </c>
      <c r="DU34" s="164">
        <v>109.98</v>
      </c>
      <c r="DV34" s="164">
        <v>74.8</v>
      </c>
      <c r="DW34" s="164">
        <v>127</v>
      </c>
      <c r="DX34" s="164">
        <v>124.4727</v>
      </c>
      <c r="DY34" s="164">
        <v>9.0373999999999999</v>
      </c>
      <c r="DZ34" s="164">
        <v>9.1181999999999999</v>
      </c>
      <c r="EA34" s="164">
        <v>261.96129999999999</v>
      </c>
      <c r="EB34" s="164">
        <v>208.60509999999999</v>
      </c>
      <c r="EC34" s="164">
        <v>200.26660000000001</v>
      </c>
      <c r="ED34" s="164">
        <v>204.00960000000001</v>
      </c>
      <c r="EE34" s="164">
        <v>34.310499999999998</v>
      </c>
      <c r="EF34" s="164">
        <v>19.618200000000002</v>
      </c>
      <c r="EG34" s="164">
        <v>-24.364999999999998</v>
      </c>
      <c r="EH34" s="164">
        <v>533.52170000000001</v>
      </c>
      <c r="EI34" s="164">
        <v>-59.031500000000001</v>
      </c>
      <c r="EJ34" s="165"/>
      <c r="EK34" s="164">
        <v>-28.329699999999999</v>
      </c>
      <c r="EL34" s="164">
        <v>-25.569800000000001</v>
      </c>
      <c r="EM34" s="164">
        <v>49.889800000000001</v>
      </c>
      <c r="EN34" s="164">
        <v>-46.009099999999997</v>
      </c>
      <c r="EO34" s="164">
        <v>-42.62</v>
      </c>
      <c r="EP34" s="164">
        <v>33.840000000000003</v>
      </c>
      <c r="EQ34" s="164">
        <v>-35.590000000000003</v>
      </c>
      <c r="ER34" s="164">
        <v>-35.9131</v>
      </c>
      <c r="ES34" s="164">
        <v>18.149899999999999</v>
      </c>
      <c r="ET34" s="164">
        <v>0</v>
      </c>
      <c r="EU34" s="164">
        <v>-6.92</v>
      </c>
      <c r="EV34" s="164">
        <v>1</v>
      </c>
      <c r="EW34" s="164">
        <v>11.7331</v>
      </c>
      <c r="EX34" s="164">
        <v>-137.87569999999999</v>
      </c>
      <c r="EY34" s="164">
        <v>-11.1432</v>
      </c>
      <c r="EZ34" s="164">
        <v>-10.6091</v>
      </c>
      <c r="FA34" s="164">
        <v>2.0522999999999998</v>
      </c>
      <c r="FB34" s="164">
        <v>-17.3934</v>
      </c>
      <c r="FC34" s="164">
        <v>-17.315300000000001</v>
      </c>
      <c r="FD34" s="165"/>
      <c r="FE34" s="164">
        <v>2.5367999999999999</v>
      </c>
      <c r="FF34" s="164">
        <v>2.5108999999999999</v>
      </c>
      <c r="FG34" s="164">
        <v>38.661000000000001</v>
      </c>
      <c r="FH34" s="164">
        <v>39.212899999999998</v>
      </c>
      <c r="FI34" s="164">
        <v>38.366599999999998</v>
      </c>
      <c r="FJ34" s="164">
        <v>49.567100000000003</v>
      </c>
      <c r="FK34" s="164">
        <v>50.236899999999999</v>
      </c>
      <c r="FL34" s="164">
        <v>58.609699999999997</v>
      </c>
      <c r="FM34" s="164">
        <v>-6.7747999999999999</v>
      </c>
      <c r="FN34" s="164">
        <v>-7.0880999999999998</v>
      </c>
      <c r="FO34" s="164">
        <v>7.0949999999999998</v>
      </c>
      <c r="FP34" s="164">
        <v>61.340400000000002</v>
      </c>
      <c r="FQ34" s="164">
        <v>-0.89170000000000005</v>
      </c>
      <c r="FR34" s="164">
        <v>-3.16</v>
      </c>
      <c r="FS34" s="164">
        <v>14.678599999999999</v>
      </c>
      <c r="FT34" s="164">
        <v>0.92069999999999996</v>
      </c>
      <c r="FU34" s="164">
        <v>-9.1999999999999993</v>
      </c>
      <c r="FV34" s="164">
        <v>14.74</v>
      </c>
      <c r="FW34" s="165"/>
      <c r="FX34" s="165"/>
      <c r="FY34" s="164">
        <v>-8.8140000000000001</v>
      </c>
      <c r="FZ34" s="164">
        <v>4.0289999999999999</v>
      </c>
      <c r="GA34" s="165"/>
      <c r="GB34" s="164">
        <v>30.01</v>
      </c>
      <c r="GC34" s="164">
        <v>-61.715299999999999</v>
      </c>
      <c r="GD34" s="164">
        <v>-7.1553000000000004</v>
      </c>
      <c r="GE34" s="164">
        <v>16.329999999999998</v>
      </c>
      <c r="GF34" s="164">
        <v>81.960099999999997</v>
      </c>
      <c r="GG34" s="164">
        <v>21.1</v>
      </c>
      <c r="GH34" s="164">
        <v>-26.915700000000001</v>
      </c>
      <c r="GI34" s="164">
        <v>1.2976000000000001</v>
      </c>
      <c r="GJ34" s="165"/>
      <c r="GK34" s="164">
        <v>2.0897000000000001</v>
      </c>
      <c r="GL34" s="165"/>
      <c r="GM34" s="165"/>
      <c r="GN34" s="164">
        <v>-12.2028</v>
      </c>
      <c r="GO34" s="164">
        <v>-43.630800000000001</v>
      </c>
      <c r="GP34" s="164">
        <v>21.359100000000002</v>
      </c>
      <c r="GQ34" s="164">
        <v>68.233999999999995</v>
      </c>
      <c r="GR34" s="164">
        <v>61.016300000000001</v>
      </c>
      <c r="GS34" s="164">
        <v>61.566200000000002</v>
      </c>
      <c r="GT34" s="164">
        <v>-167.46170000000001</v>
      </c>
      <c r="GU34" s="165"/>
      <c r="GV34" s="164">
        <v>34.614400000000003</v>
      </c>
      <c r="GW34" s="164">
        <v>-61.529899999999998</v>
      </c>
      <c r="GX34" s="165"/>
      <c r="GY34" s="164">
        <v>14.387600000000001</v>
      </c>
      <c r="GZ34" s="164">
        <v>14.0726</v>
      </c>
      <c r="HA34" s="164">
        <v>10</v>
      </c>
      <c r="HB34" s="164">
        <v>153.5625</v>
      </c>
      <c r="HC34" s="164">
        <v>153.6634</v>
      </c>
      <c r="HD34" s="164">
        <v>151.30000000000001</v>
      </c>
      <c r="HE34" s="164">
        <v>-150.97200000000001</v>
      </c>
      <c r="HF34" s="164">
        <v>-250.19489999999999</v>
      </c>
      <c r="HG34" s="164">
        <v>251.0539</v>
      </c>
      <c r="HH34" s="164">
        <v>251.78319999999999</v>
      </c>
      <c r="HI34" s="164">
        <v>-149.00839999999999</v>
      </c>
      <c r="HJ34" s="164">
        <v>-147.4067</v>
      </c>
      <c r="HK34" s="164">
        <v>-49.3718</v>
      </c>
      <c r="HL34" s="164">
        <v>-40.668999999999997</v>
      </c>
      <c r="HM34" s="164">
        <v>79.802099999999996</v>
      </c>
      <c r="HN34" s="164">
        <v>81.661000000000001</v>
      </c>
      <c r="HO34" s="165"/>
      <c r="HP34" s="164">
        <v>-98.300799999999995</v>
      </c>
      <c r="HQ34" s="164">
        <v>27.688700000000001</v>
      </c>
      <c r="HR34" s="164">
        <v>26.831800000000001</v>
      </c>
      <c r="HS34" s="164">
        <v>-57.7958</v>
      </c>
      <c r="HT34" s="164">
        <v>-57.137900000000002</v>
      </c>
      <c r="HU34" s="164">
        <v>60.53</v>
      </c>
      <c r="HV34" s="164">
        <v>60.57</v>
      </c>
      <c r="HW34" s="164">
        <v>44.6</v>
      </c>
      <c r="HX34" s="164">
        <v>44.4</v>
      </c>
      <c r="HY34" s="164">
        <v>21.1052</v>
      </c>
      <c r="HZ34" s="164">
        <v>-66.72</v>
      </c>
      <c r="IA34" s="164">
        <v>-335.3734</v>
      </c>
      <c r="IB34" s="164">
        <v>91.875</v>
      </c>
      <c r="IC34" s="164">
        <v>90.758399999999995</v>
      </c>
      <c r="ID34" s="164">
        <v>7.7</v>
      </c>
      <c r="IE34" s="164">
        <v>1.2</v>
      </c>
      <c r="IF34" s="164">
        <v>-26.7</v>
      </c>
      <c r="IG34" s="164">
        <v>-27.8</v>
      </c>
      <c r="IH34" s="164">
        <v>1.3735999999999999</v>
      </c>
      <c r="II34" s="164">
        <v>1.1395999999999999</v>
      </c>
      <c r="IJ34" s="164">
        <v>-247.66810000000001</v>
      </c>
      <c r="IK34" s="164">
        <v>84.884900000000002</v>
      </c>
      <c r="IL34" s="164">
        <v>381.75909999999999</v>
      </c>
      <c r="IM34" s="164">
        <v>0</v>
      </c>
      <c r="IN34" s="164">
        <v>-35.5246</v>
      </c>
      <c r="IO34" s="164">
        <v>0</v>
      </c>
      <c r="IP34" s="164">
        <v>0</v>
      </c>
      <c r="IQ34" s="164">
        <v>26.7287</v>
      </c>
      <c r="IR34" s="164">
        <v>-181.6217</v>
      </c>
      <c r="IS34" s="164">
        <v>0</v>
      </c>
      <c r="IT34" s="164">
        <v>118.4687</v>
      </c>
      <c r="IU34" s="164">
        <v>118.8955</v>
      </c>
      <c r="IV34" s="164">
        <v>-29.37</v>
      </c>
      <c r="IW34" s="164">
        <v>-370.71030000000002</v>
      </c>
      <c r="IX34" s="164">
        <v>185.12</v>
      </c>
      <c r="IY34" s="164">
        <v>-185.44659999999999</v>
      </c>
      <c r="IZ34" s="164">
        <v>185.7576</v>
      </c>
      <c r="JA34" s="164">
        <v>-13.605399999999999</v>
      </c>
      <c r="JB34" s="165"/>
      <c r="JC34" s="164">
        <v>13.92</v>
      </c>
      <c r="JD34" s="164">
        <v>4.7610000000000001</v>
      </c>
      <c r="JE34" s="164">
        <v>4.7240000000000002</v>
      </c>
      <c r="JF34" s="164">
        <v>-13.76</v>
      </c>
      <c r="JG34" s="164">
        <v>-6</v>
      </c>
      <c r="JH34" s="165"/>
      <c r="JI34" s="164">
        <v>6.0655000000000001</v>
      </c>
      <c r="JJ34" s="164">
        <v>-29.4148</v>
      </c>
      <c r="JK34" s="164">
        <v>-21.6205</v>
      </c>
      <c r="JL34" s="164">
        <v>16.600000000000001</v>
      </c>
      <c r="JM34" s="164">
        <v>54.427</v>
      </c>
      <c r="JN34" s="164">
        <v>54.777999999999999</v>
      </c>
      <c r="JO34" s="164">
        <v>11.165900000000001</v>
      </c>
      <c r="JP34" s="164">
        <v>13.371600000000001</v>
      </c>
      <c r="JQ34" s="164">
        <v>52.648400000000002</v>
      </c>
      <c r="JR34" s="164">
        <v>52.593800000000002</v>
      </c>
      <c r="JS34" s="164">
        <v>52.785400000000003</v>
      </c>
      <c r="JT34" s="165"/>
      <c r="JU34" s="164">
        <v>0.8</v>
      </c>
      <c r="JV34" s="164">
        <v>23.825700000000001</v>
      </c>
      <c r="JW34" s="164">
        <v>7.58</v>
      </c>
      <c r="JX34" s="165"/>
      <c r="JY34" s="164">
        <v>-35.011499999999998</v>
      </c>
      <c r="JZ34" s="164">
        <v>74.858800000000002</v>
      </c>
      <c r="KA34" s="164">
        <v>50.327800000000003</v>
      </c>
      <c r="KB34" s="164">
        <v>-34.9163</v>
      </c>
      <c r="KC34" s="164">
        <v>-74.055099999999996</v>
      </c>
      <c r="KD34" s="164">
        <v>39.054000000000002</v>
      </c>
      <c r="KE34" s="164">
        <v>34.255000000000003</v>
      </c>
      <c r="KF34" s="164">
        <v>-7.3</v>
      </c>
      <c r="KG34" s="164">
        <v>8.3000000000000007</v>
      </c>
      <c r="KH34" s="165"/>
      <c r="KI34" s="164">
        <v>110.468</v>
      </c>
    </row>
    <row r="35" spans="1:295" ht="18" customHeight="1" x14ac:dyDescent="0.3">
      <c r="A35" s="161" t="s">
        <v>64</v>
      </c>
      <c r="B35" s="161" t="s">
        <v>792</v>
      </c>
      <c r="C35" s="164">
        <v>0</v>
      </c>
      <c r="D35" s="164">
        <v>20.686599999999999</v>
      </c>
      <c r="E35" s="164">
        <v>-24.5441</v>
      </c>
      <c r="F35" s="164">
        <v>-16.771799999999999</v>
      </c>
      <c r="G35" s="164">
        <v>31.634599999999999</v>
      </c>
      <c r="H35" s="165"/>
      <c r="I35" s="164">
        <v>45.3249</v>
      </c>
      <c r="J35" s="165"/>
      <c r="K35" s="164">
        <v>56.042700000000004</v>
      </c>
      <c r="L35" s="164">
        <v>28.4011</v>
      </c>
      <c r="M35" s="164">
        <v>27.930099999999999</v>
      </c>
      <c r="N35" s="164">
        <v>26.64</v>
      </c>
      <c r="O35" s="164">
        <v>-60.456000000000003</v>
      </c>
      <c r="P35" s="164">
        <v>55</v>
      </c>
      <c r="Q35" s="164">
        <v>19.044</v>
      </c>
      <c r="R35" s="164">
        <v>-55</v>
      </c>
      <c r="S35" s="164">
        <v>6.3601000000000001</v>
      </c>
      <c r="T35" s="165"/>
      <c r="U35" s="164">
        <v>18.608899999999998</v>
      </c>
      <c r="V35" s="164">
        <v>18.820599999999999</v>
      </c>
      <c r="W35" s="164">
        <v>30.942399999999999</v>
      </c>
      <c r="X35" s="164">
        <v>13.821400000000001</v>
      </c>
      <c r="Y35" s="164">
        <v>1.3566</v>
      </c>
      <c r="Z35" s="164">
        <v>8.0785</v>
      </c>
      <c r="AA35" s="165"/>
      <c r="AB35" s="165"/>
      <c r="AC35" s="164">
        <v>-44.79</v>
      </c>
      <c r="AD35" s="164">
        <v>-44.76</v>
      </c>
      <c r="AE35" s="165"/>
      <c r="AF35" s="164">
        <v>-28.86</v>
      </c>
      <c r="AG35" s="164">
        <v>59.4</v>
      </c>
      <c r="AH35" s="165"/>
      <c r="AI35" s="165"/>
      <c r="AJ35" s="164">
        <v>0</v>
      </c>
      <c r="AK35" s="164">
        <v>-50.75</v>
      </c>
      <c r="AL35" s="164">
        <v>-52.55</v>
      </c>
      <c r="AM35" s="164">
        <v>0</v>
      </c>
      <c r="AN35" s="164">
        <v>51.84</v>
      </c>
      <c r="AO35" s="164">
        <v>16.200199999999999</v>
      </c>
      <c r="AP35" s="164">
        <v>3.9135</v>
      </c>
      <c r="AQ35" s="164">
        <v>65.549499999999995</v>
      </c>
      <c r="AR35" s="164">
        <v>67.349299999999999</v>
      </c>
      <c r="AS35" s="164">
        <v>29.0046</v>
      </c>
      <c r="AT35" s="164">
        <v>-46.617800000000003</v>
      </c>
      <c r="AU35" s="164">
        <v>-46.451300000000003</v>
      </c>
      <c r="AV35" s="164">
        <v>7.4943</v>
      </c>
      <c r="AW35" s="164">
        <v>7.4349999999999996</v>
      </c>
      <c r="AX35" s="164">
        <v>63.630600000000001</v>
      </c>
      <c r="AY35" s="164">
        <v>65.372100000000003</v>
      </c>
      <c r="AZ35" s="164">
        <v>3.1570999999999998</v>
      </c>
      <c r="BA35" s="164">
        <v>17.694700000000001</v>
      </c>
      <c r="BB35" s="164">
        <v>-436.85969999999998</v>
      </c>
      <c r="BC35" s="164">
        <v>-12.0749</v>
      </c>
      <c r="BD35" s="164">
        <v>-11.8</v>
      </c>
      <c r="BE35" s="164">
        <v>-12.4</v>
      </c>
      <c r="BF35" s="164">
        <v>52.336399999999998</v>
      </c>
      <c r="BG35" s="164">
        <v>51.607999999999997</v>
      </c>
      <c r="BH35" s="164">
        <v>-4.5244</v>
      </c>
      <c r="BI35" s="165"/>
      <c r="BJ35" s="164">
        <v>-65.831699999999998</v>
      </c>
      <c r="BK35" s="164">
        <v>6.2186000000000003</v>
      </c>
      <c r="BL35" s="164">
        <v>0</v>
      </c>
      <c r="BM35" s="164">
        <v>3.6863000000000001</v>
      </c>
      <c r="BN35" s="164">
        <v>483.65719999999999</v>
      </c>
      <c r="BO35" s="164">
        <v>115.3904</v>
      </c>
      <c r="BP35" s="164">
        <v>115.6651</v>
      </c>
      <c r="BQ35" s="164">
        <v>-529.11659999999995</v>
      </c>
      <c r="BR35" s="164">
        <v>457.589</v>
      </c>
      <c r="BS35" s="165"/>
      <c r="BT35" s="164">
        <v>-67.067899999999995</v>
      </c>
      <c r="BU35" s="164">
        <v>68.2928</v>
      </c>
      <c r="BV35" s="164">
        <v>92.650199999999998</v>
      </c>
      <c r="BW35" s="164">
        <v>27.87</v>
      </c>
      <c r="BX35" s="164">
        <v>31.44</v>
      </c>
      <c r="BY35" s="164">
        <v>66.58</v>
      </c>
      <c r="BZ35" s="164">
        <v>86.3</v>
      </c>
      <c r="CA35" s="164">
        <v>-31.6097</v>
      </c>
      <c r="CB35" s="164">
        <v>-31.4757</v>
      </c>
      <c r="CC35" s="164">
        <v>101.0754</v>
      </c>
      <c r="CD35" s="164">
        <v>102.2825</v>
      </c>
      <c r="CE35" s="164">
        <v>27.655000000000001</v>
      </c>
      <c r="CF35" s="164">
        <v>-63.163200000000003</v>
      </c>
      <c r="CG35" s="164">
        <v>-63.639499999999998</v>
      </c>
      <c r="CH35" s="164">
        <v>2.9738000000000002</v>
      </c>
      <c r="CI35" s="164">
        <v>-61.588700000000003</v>
      </c>
      <c r="CJ35" s="165"/>
      <c r="CK35" s="165"/>
      <c r="CL35" s="164">
        <v>78.900000000000006</v>
      </c>
      <c r="CM35" s="164">
        <v>124.8</v>
      </c>
      <c r="CN35" s="164">
        <v>-15.89</v>
      </c>
      <c r="CO35" s="164">
        <v>57.7258</v>
      </c>
      <c r="CP35" s="164">
        <v>57.574800000000003</v>
      </c>
      <c r="CQ35" s="164">
        <v>56.746600000000001</v>
      </c>
      <c r="CR35" s="164">
        <v>-22.686599999999999</v>
      </c>
      <c r="CS35" s="164">
        <v>-23.0031</v>
      </c>
      <c r="CT35" s="164">
        <v>29.341899999999999</v>
      </c>
      <c r="CU35" s="164">
        <v>-113.1443</v>
      </c>
      <c r="CV35" s="164">
        <v>34.291499999999999</v>
      </c>
      <c r="CW35" s="164">
        <v>12.563800000000001</v>
      </c>
      <c r="CX35" s="164">
        <v>48.65</v>
      </c>
      <c r="CY35" s="164">
        <v>61.59</v>
      </c>
      <c r="CZ35" s="165"/>
      <c r="DA35" s="164">
        <v>96.830699999999993</v>
      </c>
      <c r="DB35" s="164">
        <v>-31.79</v>
      </c>
      <c r="DC35" s="165"/>
      <c r="DD35" s="164">
        <v>62.732700000000001</v>
      </c>
      <c r="DE35" s="164">
        <v>60.881399999999999</v>
      </c>
      <c r="DF35" s="164">
        <v>-115.9813</v>
      </c>
      <c r="DG35" s="164">
        <v>0</v>
      </c>
      <c r="DH35" s="164">
        <v>-19.2835</v>
      </c>
      <c r="DI35" s="164">
        <v>-105.6</v>
      </c>
      <c r="DJ35" s="164">
        <v>-106.2</v>
      </c>
      <c r="DK35" s="164">
        <v>27.9465</v>
      </c>
      <c r="DL35" s="164">
        <v>58.602899999999998</v>
      </c>
      <c r="DM35" s="164">
        <v>63.886499999999998</v>
      </c>
      <c r="DN35" s="164">
        <v>83.221400000000003</v>
      </c>
      <c r="DO35" s="164">
        <v>58.1</v>
      </c>
      <c r="DP35" s="164">
        <v>-7.43</v>
      </c>
      <c r="DQ35" s="164">
        <v>39.406500000000001</v>
      </c>
      <c r="DR35" s="164">
        <v>114.834</v>
      </c>
      <c r="DS35" s="164">
        <v>-25.16</v>
      </c>
      <c r="DT35" s="164">
        <v>-25.42</v>
      </c>
      <c r="DU35" s="164">
        <v>115.15</v>
      </c>
      <c r="DV35" s="164">
        <v>75.63</v>
      </c>
      <c r="DW35" s="164">
        <v>114.43640000000001</v>
      </c>
      <c r="DX35" s="164">
        <v>115.63639999999999</v>
      </c>
      <c r="DY35" s="164">
        <v>19.530100000000001</v>
      </c>
      <c r="DZ35" s="164">
        <v>19.0364</v>
      </c>
      <c r="EA35" s="164">
        <v>264.26679999999999</v>
      </c>
      <c r="EB35" s="164">
        <v>207.47290000000001</v>
      </c>
      <c r="EC35" s="164">
        <v>197.9272</v>
      </c>
      <c r="ED35" s="164">
        <v>201.20509999999999</v>
      </c>
      <c r="EE35" s="164">
        <v>52.363799999999998</v>
      </c>
      <c r="EF35" s="164">
        <v>39.121899999999997</v>
      </c>
      <c r="EG35" s="164">
        <v>-23.52</v>
      </c>
      <c r="EH35" s="164">
        <v>537.78269999999998</v>
      </c>
      <c r="EI35" s="164">
        <v>-86.999300000000005</v>
      </c>
      <c r="EJ35" s="165"/>
      <c r="EK35" s="164">
        <v>-23.240300000000001</v>
      </c>
      <c r="EL35" s="164">
        <v>-19.831399999999999</v>
      </c>
      <c r="EM35" s="164">
        <v>29.8932</v>
      </c>
      <c r="EN35" s="164">
        <v>-59.5852</v>
      </c>
      <c r="EO35" s="164">
        <v>-55.929699999999997</v>
      </c>
      <c r="EP35" s="164">
        <v>159.804</v>
      </c>
      <c r="EQ35" s="164">
        <v>-48.5349</v>
      </c>
      <c r="ER35" s="164">
        <v>-49.084000000000003</v>
      </c>
      <c r="ES35" s="164">
        <v>-1.1209</v>
      </c>
      <c r="ET35" s="164">
        <v>0</v>
      </c>
      <c r="EU35" s="164">
        <v>-16.5</v>
      </c>
      <c r="EV35" s="164">
        <v>109.1</v>
      </c>
      <c r="EW35" s="164">
        <v>11.1122</v>
      </c>
      <c r="EX35" s="164">
        <v>-161.45060000000001</v>
      </c>
      <c r="EY35" s="164">
        <v>-11.811999999999999</v>
      </c>
      <c r="EZ35" s="164">
        <v>-11.299099999999999</v>
      </c>
      <c r="FA35" s="164">
        <v>2.1383999999999999</v>
      </c>
      <c r="FB35" s="164">
        <v>-36.3733</v>
      </c>
      <c r="FC35" s="164">
        <v>0</v>
      </c>
      <c r="FD35" s="165"/>
      <c r="FE35" s="164">
        <v>2.5878999999999999</v>
      </c>
      <c r="FF35" s="164">
        <v>2.5472999999999999</v>
      </c>
      <c r="FG35" s="164">
        <v>37.7667</v>
      </c>
      <c r="FH35" s="164">
        <v>38.0443</v>
      </c>
      <c r="FI35" s="164">
        <v>36.816800000000001</v>
      </c>
      <c r="FJ35" s="164">
        <v>30.979399999999998</v>
      </c>
      <c r="FK35" s="164">
        <v>30.477</v>
      </c>
      <c r="FL35" s="164">
        <v>118.2242</v>
      </c>
      <c r="FM35" s="164">
        <v>-18.0837</v>
      </c>
      <c r="FN35" s="164">
        <v>-17.791799999999999</v>
      </c>
      <c r="FO35" s="164">
        <v>45.149700000000003</v>
      </c>
      <c r="FP35" s="164">
        <v>106.3331</v>
      </c>
      <c r="FQ35" s="164">
        <v>7.2748999999999997</v>
      </c>
      <c r="FR35" s="164">
        <v>5.41</v>
      </c>
      <c r="FS35" s="164">
        <v>14.7689</v>
      </c>
      <c r="FT35" s="164">
        <v>0.9073</v>
      </c>
      <c r="FU35" s="164">
        <v>-9.1</v>
      </c>
      <c r="FV35" s="164">
        <v>14.84</v>
      </c>
      <c r="FW35" s="164">
        <v>0</v>
      </c>
      <c r="FX35" s="164">
        <v>7.8460000000000001</v>
      </c>
      <c r="FY35" s="164">
        <v>-8.8480000000000008</v>
      </c>
      <c r="FZ35" s="164">
        <v>4.2830000000000004</v>
      </c>
      <c r="GA35" s="165"/>
      <c r="GB35" s="164">
        <v>29.52</v>
      </c>
      <c r="GC35" s="164">
        <v>-105.36109999999999</v>
      </c>
      <c r="GD35" s="164">
        <v>-44.360399999999998</v>
      </c>
      <c r="GE35" s="164">
        <v>17.32</v>
      </c>
      <c r="GF35" s="164">
        <v>75.251599999999996</v>
      </c>
      <c r="GG35" s="164">
        <v>21.5</v>
      </c>
      <c r="GH35" s="164">
        <v>-23.9407</v>
      </c>
      <c r="GI35" s="164">
        <v>3.2298</v>
      </c>
      <c r="GJ35" s="165"/>
      <c r="GK35" s="164">
        <v>2.0289000000000001</v>
      </c>
      <c r="GL35" s="165"/>
      <c r="GM35" s="165"/>
      <c r="GN35" s="165"/>
      <c r="GO35" s="164">
        <v>-40.679400000000001</v>
      </c>
      <c r="GP35" s="164">
        <v>21.815999999999999</v>
      </c>
      <c r="GQ35" s="164">
        <v>63.2761</v>
      </c>
      <c r="GR35" s="164">
        <v>54.029499999999999</v>
      </c>
      <c r="GS35" s="164">
        <v>54.985700000000001</v>
      </c>
      <c r="GT35" s="164">
        <v>-153.83879999999999</v>
      </c>
      <c r="GU35" s="165"/>
      <c r="GV35" s="164">
        <v>30.156099999999999</v>
      </c>
      <c r="GW35" s="164">
        <v>-57.9133</v>
      </c>
      <c r="GX35" s="164">
        <v>9.4601000000000006</v>
      </c>
      <c r="GY35" s="164">
        <v>13.7919</v>
      </c>
      <c r="GZ35" s="164">
        <v>13.471399999999999</v>
      </c>
      <c r="HA35" s="164">
        <v>11</v>
      </c>
      <c r="HB35" s="164">
        <v>138.6651</v>
      </c>
      <c r="HC35" s="164">
        <v>137.04490000000001</v>
      </c>
      <c r="HD35" s="164">
        <v>142.9</v>
      </c>
      <c r="HE35" s="164">
        <v>-144.92339999999999</v>
      </c>
      <c r="HF35" s="164">
        <v>-217.67779999999999</v>
      </c>
      <c r="HG35" s="164">
        <v>219.6267</v>
      </c>
      <c r="HH35" s="164">
        <v>219.8383</v>
      </c>
      <c r="HI35" s="164">
        <v>-132.68039999999999</v>
      </c>
      <c r="HJ35" s="164">
        <v>-134.46850000000001</v>
      </c>
      <c r="HK35" s="164">
        <v>-50.707900000000002</v>
      </c>
      <c r="HL35" s="164">
        <v>-40.959200000000003</v>
      </c>
      <c r="HM35" s="164">
        <v>81.986099999999993</v>
      </c>
      <c r="HN35" s="164">
        <v>82.689800000000005</v>
      </c>
      <c r="HO35" s="164">
        <v>-91.682199999999995</v>
      </c>
      <c r="HP35" s="165"/>
      <c r="HQ35" s="164">
        <v>26.029800000000002</v>
      </c>
      <c r="HR35" s="164">
        <v>25.139800000000001</v>
      </c>
      <c r="HS35" s="164">
        <v>-37.017899999999997</v>
      </c>
      <c r="HT35" s="164">
        <v>-36.570700000000002</v>
      </c>
      <c r="HU35" s="164">
        <v>63.37</v>
      </c>
      <c r="HV35" s="164">
        <v>63.27</v>
      </c>
      <c r="HW35" s="164">
        <v>41.7</v>
      </c>
      <c r="HX35" s="164">
        <v>42.8</v>
      </c>
      <c r="HY35" s="164">
        <v>21.043299999999999</v>
      </c>
      <c r="HZ35" s="164">
        <v>-65.84</v>
      </c>
      <c r="IA35" s="164">
        <v>-327.12849999999997</v>
      </c>
      <c r="IB35" s="164">
        <v>86.141499999999994</v>
      </c>
      <c r="IC35" s="164">
        <v>85.873000000000005</v>
      </c>
      <c r="ID35" s="164">
        <v>8.1999999999999993</v>
      </c>
      <c r="IE35" s="164">
        <v>1.7</v>
      </c>
      <c r="IF35" s="164">
        <v>-23.3</v>
      </c>
      <c r="IG35" s="164">
        <v>-25.3</v>
      </c>
      <c r="IH35" s="164">
        <v>1.4164000000000001</v>
      </c>
      <c r="II35" s="164">
        <v>1.3124</v>
      </c>
      <c r="IJ35" s="164">
        <v>-216.03540000000001</v>
      </c>
      <c r="IK35" s="164">
        <v>114.5284</v>
      </c>
      <c r="IL35" s="164">
        <v>353.20920000000001</v>
      </c>
      <c r="IM35" s="164">
        <v>0</v>
      </c>
      <c r="IN35" s="164">
        <v>-40.982399999999998</v>
      </c>
      <c r="IO35" s="164">
        <v>0</v>
      </c>
      <c r="IP35" s="164">
        <v>0</v>
      </c>
      <c r="IQ35" s="164">
        <v>23.851400000000002</v>
      </c>
      <c r="IR35" s="164">
        <v>-168.16309999999999</v>
      </c>
      <c r="IS35" s="164">
        <v>0</v>
      </c>
      <c r="IT35" s="164">
        <v>118.8219</v>
      </c>
      <c r="IU35" s="164">
        <v>120.31319999999999</v>
      </c>
      <c r="IV35" s="164">
        <v>-25.382999999999999</v>
      </c>
      <c r="IW35" s="164">
        <v>-341.55849999999998</v>
      </c>
      <c r="IX35" s="164">
        <v>170.02789999999999</v>
      </c>
      <c r="IY35" s="164">
        <v>-173.47800000000001</v>
      </c>
      <c r="IZ35" s="164">
        <v>173.13480000000001</v>
      </c>
      <c r="JA35" s="164">
        <v>-13.050599999999999</v>
      </c>
      <c r="JB35" s="165"/>
      <c r="JC35" s="164">
        <v>18.96</v>
      </c>
      <c r="JD35" s="164">
        <v>4.6159999999999997</v>
      </c>
      <c r="JE35" s="164">
        <v>4.6470000000000002</v>
      </c>
      <c r="JF35" s="164">
        <v>-18.399999999999999</v>
      </c>
      <c r="JG35" s="164">
        <v>-1.36</v>
      </c>
      <c r="JH35" s="165"/>
      <c r="JI35" s="164">
        <v>1.1153999999999999</v>
      </c>
      <c r="JJ35" s="164">
        <v>-27.48</v>
      </c>
      <c r="JK35" s="164">
        <v>-21.766999999999999</v>
      </c>
      <c r="JL35" s="164">
        <v>19</v>
      </c>
      <c r="JM35" s="164">
        <v>54.301000000000002</v>
      </c>
      <c r="JN35" s="164">
        <v>54.728999999999999</v>
      </c>
      <c r="JO35" s="164">
        <v>11.1927</v>
      </c>
      <c r="JP35" s="164">
        <v>13.320399999999999</v>
      </c>
      <c r="JQ35" s="164">
        <v>52.947899999999997</v>
      </c>
      <c r="JR35" s="164">
        <v>53.057600000000001</v>
      </c>
      <c r="JS35" s="164">
        <v>50.624000000000002</v>
      </c>
      <c r="JT35" s="165"/>
      <c r="JU35" s="164">
        <v>1.1000000000000001</v>
      </c>
      <c r="JV35" s="164">
        <v>24.761600000000001</v>
      </c>
      <c r="JW35" s="164">
        <v>7.7</v>
      </c>
      <c r="JX35" s="165"/>
      <c r="JY35" s="164">
        <v>-42.201000000000001</v>
      </c>
      <c r="JZ35" s="164">
        <v>73.554199999999994</v>
      </c>
      <c r="KA35" s="164">
        <v>51.172400000000003</v>
      </c>
      <c r="KB35" s="164">
        <v>-41.940800000000003</v>
      </c>
      <c r="KC35" s="164">
        <v>-73.712400000000002</v>
      </c>
      <c r="KD35" s="164">
        <v>41.319600000000001</v>
      </c>
      <c r="KE35" s="164">
        <v>32.577500000000001</v>
      </c>
      <c r="KF35" s="164">
        <v>-9</v>
      </c>
      <c r="KG35" s="164">
        <v>10.6</v>
      </c>
      <c r="KH35" s="165"/>
      <c r="KI35" s="164">
        <v>80.164500000000004</v>
      </c>
    </row>
    <row r="36" spans="1:295" ht="18" customHeight="1" x14ac:dyDescent="0.3">
      <c r="A36" s="161" t="s">
        <v>64</v>
      </c>
      <c r="B36" s="161" t="s">
        <v>793</v>
      </c>
      <c r="C36" s="164">
        <v>0</v>
      </c>
      <c r="D36" s="164">
        <v>20.417100000000001</v>
      </c>
      <c r="E36" s="164">
        <v>-24.288599999999999</v>
      </c>
      <c r="F36" s="164">
        <v>-16.825399999999998</v>
      </c>
      <c r="G36" s="164">
        <v>31.153600000000001</v>
      </c>
      <c r="H36" s="165"/>
      <c r="I36" s="164">
        <v>43.964100000000002</v>
      </c>
      <c r="J36" s="165"/>
      <c r="K36" s="164">
        <v>56.851100000000002</v>
      </c>
      <c r="L36" s="164">
        <v>28.841100000000001</v>
      </c>
      <c r="M36" s="164">
        <v>28.009399999999999</v>
      </c>
      <c r="N36" s="164">
        <v>28.86</v>
      </c>
      <c r="O36" s="164">
        <v>-60.643000000000001</v>
      </c>
      <c r="P36" s="164">
        <v>55</v>
      </c>
      <c r="Q36" s="164">
        <v>18.216000000000001</v>
      </c>
      <c r="R36" s="164">
        <v>-55</v>
      </c>
      <c r="S36" s="164">
        <v>8.7917000000000005</v>
      </c>
      <c r="T36" s="165"/>
      <c r="U36" s="164">
        <v>13.8468</v>
      </c>
      <c r="V36" s="164">
        <v>14.1976</v>
      </c>
      <c r="W36" s="164">
        <v>23.066500000000001</v>
      </c>
      <c r="X36" s="164">
        <v>8.8803000000000001</v>
      </c>
      <c r="Y36" s="164">
        <v>1.6194999999999999</v>
      </c>
      <c r="Z36" s="164">
        <v>8.1946999999999992</v>
      </c>
      <c r="AA36" s="165"/>
      <c r="AB36" s="165"/>
      <c r="AC36" s="164">
        <v>-42.75</v>
      </c>
      <c r="AD36" s="164">
        <v>-43.5</v>
      </c>
      <c r="AE36" s="165"/>
      <c r="AF36" s="164">
        <v>-31.08</v>
      </c>
      <c r="AG36" s="164">
        <v>59.4</v>
      </c>
      <c r="AH36" s="165"/>
      <c r="AI36" s="165"/>
      <c r="AJ36" s="164">
        <v>0</v>
      </c>
      <c r="AK36" s="164">
        <v>-54.51</v>
      </c>
      <c r="AL36" s="164">
        <v>-47.75</v>
      </c>
      <c r="AM36" s="164">
        <v>0</v>
      </c>
      <c r="AN36" s="164">
        <v>54.68</v>
      </c>
      <c r="AO36" s="164">
        <v>15.3574</v>
      </c>
      <c r="AP36" s="164">
        <v>4.2244999999999999</v>
      </c>
      <c r="AQ36" s="164">
        <v>64.319900000000004</v>
      </c>
      <c r="AR36" s="164">
        <v>67.275700000000001</v>
      </c>
      <c r="AS36" s="164">
        <v>26.608899999999998</v>
      </c>
      <c r="AT36" s="164">
        <v>-49.0291</v>
      </c>
      <c r="AU36" s="164">
        <v>-49.734000000000002</v>
      </c>
      <c r="AV36" s="164">
        <v>21.976900000000001</v>
      </c>
      <c r="AW36" s="164">
        <v>22.3398</v>
      </c>
      <c r="AX36" s="164">
        <v>60.281700000000001</v>
      </c>
      <c r="AY36" s="164">
        <v>61.755200000000002</v>
      </c>
      <c r="AZ36" s="164">
        <v>5.2508999999999997</v>
      </c>
      <c r="BA36" s="164">
        <v>27.974699999999999</v>
      </c>
      <c r="BB36" s="164">
        <v>-451.47559999999999</v>
      </c>
      <c r="BC36" s="164">
        <v>-11.3117</v>
      </c>
      <c r="BD36" s="164">
        <v>-12.8</v>
      </c>
      <c r="BE36" s="164">
        <v>-13.4</v>
      </c>
      <c r="BF36" s="164">
        <v>54.151299999999999</v>
      </c>
      <c r="BG36" s="164">
        <v>53.808199999999999</v>
      </c>
      <c r="BH36" s="164">
        <v>-4.2736999999999998</v>
      </c>
      <c r="BI36" s="165"/>
      <c r="BJ36" s="164">
        <v>-71.198400000000007</v>
      </c>
      <c r="BK36" s="164">
        <v>5.7550999999999997</v>
      </c>
      <c r="BL36" s="165"/>
      <c r="BM36" s="164">
        <v>3.5245000000000002</v>
      </c>
      <c r="BN36" s="164">
        <v>497.97039999999998</v>
      </c>
      <c r="BO36" s="164">
        <v>115.6651</v>
      </c>
      <c r="BP36" s="164">
        <v>115.7872</v>
      </c>
      <c r="BQ36" s="164">
        <v>-532.74429999999995</v>
      </c>
      <c r="BR36" s="164">
        <v>458.08589999999998</v>
      </c>
      <c r="BS36" s="165"/>
      <c r="BT36" s="164">
        <v>-71.751400000000004</v>
      </c>
      <c r="BU36" s="164">
        <v>73.7483</v>
      </c>
      <c r="BV36" s="164">
        <v>90.6143</v>
      </c>
      <c r="BW36" s="164">
        <v>27.28</v>
      </c>
      <c r="BX36" s="164">
        <v>30.99</v>
      </c>
      <c r="BY36" s="164">
        <v>65.87</v>
      </c>
      <c r="BZ36" s="164">
        <v>85.4</v>
      </c>
      <c r="CA36" s="164">
        <v>-32.413400000000003</v>
      </c>
      <c r="CB36" s="164">
        <v>-32.145499999999998</v>
      </c>
      <c r="CC36" s="164">
        <v>87.812899999999999</v>
      </c>
      <c r="CD36" s="164">
        <v>89.725499999999997</v>
      </c>
      <c r="CE36" s="164">
        <v>29.162099999999999</v>
      </c>
      <c r="CF36" s="164">
        <v>-60.1</v>
      </c>
      <c r="CG36" s="164">
        <v>-61.1417</v>
      </c>
      <c r="CH36" s="164">
        <v>2.1067999999999998</v>
      </c>
      <c r="CI36" s="164">
        <v>-60.953899999999997</v>
      </c>
      <c r="CJ36" s="165"/>
      <c r="CK36" s="165"/>
      <c r="CL36" s="164">
        <v>73.5</v>
      </c>
      <c r="CM36" s="164">
        <v>124.2</v>
      </c>
      <c r="CN36" s="164">
        <v>-15.72</v>
      </c>
      <c r="CO36" s="164">
        <v>57.963799999999999</v>
      </c>
      <c r="CP36" s="164">
        <v>56.5822</v>
      </c>
      <c r="CQ36" s="164">
        <v>57.454700000000003</v>
      </c>
      <c r="CR36" s="164">
        <v>-22.974499999999999</v>
      </c>
      <c r="CS36" s="164">
        <v>-24.040400000000002</v>
      </c>
      <c r="CT36" s="164">
        <v>31.927600000000002</v>
      </c>
      <c r="CU36" s="164">
        <v>-111.82559999999999</v>
      </c>
      <c r="CV36" s="164">
        <v>36.561999999999998</v>
      </c>
      <c r="CW36" s="164">
        <v>12.509399999999999</v>
      </c>
      <c r="CX36" s="164">
        <v>44.04</v>
      </c>
      <c r="CY36" s="164">
        <v>62.62</v>
      </c>
      <c r="CZ36" s="165"/>
      <c r="DA36" s="164">
        <v>96.830699999999993</v>
      </c>
      <c r="DB36" s="164">
        <v>-31.78</v>
      </c>
      <c r="DC36" s="164">
        <v>-0.83730000000000004</v>
      </c>
      <c r="DD36" s="164">
        <v>60.967399999999998</v>
      </c>
      <c r="DE36" s="164">
        <v>60.2258</v>
      </c>
      <c r="DF36" s="164">
        <v>-119.43429999999999</v>
      </c>
      <c r="DG36" s="164">
        <v>0</v>
      </c>
      <c r="DH36" s="164">
        <v>-19.235700000000001</v>
      </c>
      <c r="DI36" s="164">
        <v>-107.3</v>
      </c>
      <c r="DJ36" s="164">
        <v>-106.9</v>
      </c>
      <c r="DK36" s="164">
        <v>27.495999999999999</v>
      </c>
      <c r="DL36" s="164">
        <v>57.138100000000001</v>
      </c>
      <c r="DM36" s="164">
        <v>63.886499999999998</v>
      </c>
      <c r="DN36" s="164">
        <v>80.877700000000004</v>
      </c>
      <c r="DO36" s="164">
        <v>56.87</v>
      </c>
      <c r="DP36" s="164">
        <v>-7.61</v>
      </c>
      <c r="DQ36" s="164">
        <v>38.4345</v>
      </c>
      <c r="DR36" s="164">
        <v>118.91679999999999</v>
      </c>
      <c r="DS36" s="164">
        <v>-25.5</v>
      </c>
      <c r="DT36" s="164">
        <v>-25.96</v>
      </c>
      <c r="DU36" s="164">
        <v>110.47</v>
      </c>
      <c r="DV36" s="164">
        <v>75.319999999999993</v>
      </c>
      <c r="DW36" s="164">
        <v>119.32729999999999</v>
      </c>
      <c r="DX36" s="164">
        <v>117.4727</v>
      </c>
      <c r="DY36" s="164">
        <v>23.1569</v>
      </c>
      <c r="DZ36" s="164">
        <v>20.836400000000001</v>
      </c>
      <c r="EA36" s="164">
        <v>265.0591</v>
      </c>
      <c r="EB36" s="164">
        <v>208.732</v>
      </c>
      <c r="EC36" s="164">
        <v>201.13489999999999</v>
      </c>
      <c r="ED36" s="164">
        <v>204.65090000000001</v>
      </c>
      <c r="EE36" s="164">
        <v>55.423299999999998</v>
      </c>
      <c r="EF36" s="164">
        <v>42.661000000000001</v>
      </c>
      <c r="EG36" s="164">
        <v>-22.521000000000001</v>
      </c>
      <c r="EH36" s="164">
        <v>551.0616</v>
      </c>
      <c r="EI36" s="164">
        <v>-86.8322</v>
      </c>
      <c r="EJ36" s="165"/>
      <c r="EK36" s="164">
        <v>-21.655999999999999</v>
      </c>
      <c r="EL36" s="164">
        <v>-19.5319</v>
      </c>
      <c r="EM36" s="164">
        <v>23.962800000000001</v>
      </c>
      <c r="EN36" s="164">
        <v>-54.507399999999997</v>
      </c>
      <c r="EO36" s="164">
        <v>-51.095500000000001</v>
      </c>
      <c r="EP36" s="164">
        <v>162.876</v>
      </c>
      <c r="EQ36" s="164">
        <v>-52.034100000000002</v>
      </c>
      <c r="ER36" s="164">
        <v>-52.365200000000002</v>
      </c>
      <c r="ES36" s="164">
        <v>-5.0301</v>
      </c>
      <c r="ET36" s="164">
        <v>14.43</v>
      </c>
      <c r="EU36" s="164">
        <v>-15.85</v>
      </c>
      <c r="EV36" s="164">
        <v>110.9</v>
      </c>
      <c r="EW36" s="164">
        <v>10.8613</v>
      </c>
      <c r="EX36" s="164">
        <v>-150.01159999999999</v>
      </c>
      <c r="EY36" s="164">
        <v>-12.797000000000001</v>
      </c>
      <c r="EZ36" s="164">
        <v>-12.354200000000001</v>
      </c>
      <c r="FA36" s="164">
        <v>2.9645999999999999</v>
      </c>
      <c r="FB36" s="164">
        <v>-39.9495</v>
      </c>
      <c r="FC36" s="164">
        <v>4.1527000000000003</v>
      </c>
      <c r="FD36" s="165"/>
      <c r="FE36" s="164">
        <v>3.0001000000000002</v>
      </c>
      <c r="FF36" s="164">
        <v>2.9735</v>
      </c>
      <c r="FG36" s="164">
        <v>39.513100000000001</v>
      </c>
      <c r="FH36" s="164">
        <v>39.900599999999997</v>
      </c>
      <c r="FI36" s="164">
        <v>38.199800000000003</v>
      </c>
      <c r="FJ36" s="164">
        <v>32.654000000000003</v>
      </c>
      <c r="FK36" s="164">
        <v>32.319099999999999</v>
      </c>
      <c r="FL36" s="164">
        <v>119.89870000000001</v>
      </c>
      <c r="FM36" s="164">
        <v>-20.6</v>
      </c>
      <c r="FN36" s="164">
        <v>-20.740500000000001</v>
      </c>
      <c r="FO36" s="164">
        <v>51.319899999999997</v>
      </c>
      <c r="FP36" s="164">
        <v>109.3758</v>
      </c>
      <c r="FQ36" s="164">
        <v>11.464399999999999</v>
      </c>
      <c r="FR36" s="164">
        <v>4.92</v>
      </c>
      <c r="FS36" s="164">
        <v>15.0741</v>
      </c>
      <c r="FT36" s="164">
        <v>0.97440000000000004</v>
      </c>
      <c r="FU36" s="164">
        <v>-9.25</v>
      </c>
      <c r="FV36" s="164">
        <v>17.309999999999999</v>
      </c>
      <c r="FW36" s="164">
        <v>11.170199999999999</v>
      </c>
      <c r="FX36" s="165"/>
      <c r="FY36" s="164">
        <v>-8.9380000000000006</v>
      </c>
      <c r="FZ36" s="164">
        <v>4.2210000000000001</v>
      </c>
      <c r="GA36" s="165"/>
      <c r="GB36" s="164">
        <v>30.74</v>
      </c>
      <c r="GC36" s="164">
        <v>-111.2393</v>
      </c>
      <c r="GD36" s="164">
        <v>-50.286200000000001</v>
      </c>
      <c r="GE36" s="164">
        <v>17.5</v>
      </c>
      <c r="GF36" s="164">
        <v>77.0364</v>
      </c>
      <c r="GG36" s="164">
        <v>22.1</v>
      </c>
      <c r="GH36" s="164">
        <v>-24.439399999999999</v>
      </c>
      <c r="GI36" s="164">
        <v>4.3348000000000004</v>
      </c>
      <c r="GJ36" s="165"/>
      <c r="GK36" s="164">
        <v>2.0316000000000001</v>
      </c>
      <c r="GL36" s="165"/>
      <c r="GM36" s="165"/>
      <c r="GN36" s="164">
        <v>-12.0177</v>
      </c>
      <c r="GO36" s="164">
        <v>-40.819699999999997</v>
      </c>
      <c r="GP36" s="164">
        <v>22.5017</v>
      </c>
      <c r="GQ36" s="164">
        <v>63.192100000000003</v>
      </c>
      <c r="GR36" s="164">
        <v>60.198399999999999</v>
      </c>
      <c r="GS36" s="164">
        <v>62.043199999999999</v>
      </c>
      <c r="GT36" s="164">
        <v>-165.00470000000001</v>
      </c>
      <c r="GU36" s="165"/>
      <c r="GV36" s="164">
        <v>29.380800000000001</v>
      </c>
      <c r="GW36" s="164">
        <v>-57.071899999999999</v>
      </c>
      <c r="GX36" s="165"/>
      <c r="GY36" s="164">
        <v>12.815300000000001</v>
      </c>
      <c r="GZ36" s="164">
        <v>12.5327</v>
      </c>
      <c r="HA36" s="165"/>
      <c r="HB36" s="164">
        <v>130.8997</v>
      </c>
      <c r="HC36" s="164">
        <v>128.64680000000001</v>
      </c>
      <c r="HD36" s="164">
        <v>155.5</v>
      </c>
      <c r="HE36" s="164">
        <v>-155.67570000000001</v>
      </c>
      <c r="HF36" s="164">
        <v>-232.1969</v>
      </c>
      <c r="HG36" s="164">
        <v>232.8741</v>
      </c>
      <c r="HH36" s="164">
        <v>231.09729999999999</v>
      </c>
      <c r="HI36" s="164">
        <v>-123.94710000000001</v>
      </c>
      <c r="HJ36" s="164">
        <v>-127.50149999999999</v>
      </c>
      <c r="HK36" s="164">
        <v>-53.225700000000003</v>
      </c>
      <c r="HL36" s="164">
        <v>-44.106699999999996</v>
      </c>
      <c r="HM36" s="164">
        <v>80.619799999999998</v>
      </c>
      <c r="HN36" s="164">
        <v>79.979900000000001</v>
      </c>
      <c r="HO36" s="164">
        <v>-74.663300000000007</v>
      </c>
      <c r="HP36" s="164">
        <v>-83.011899999999997</v>
      </c>
      <c r="HQ36" s="164">
        <v>34.291600000000003</v>
      </c>
      <c r="HR36" s="164">
        <v>32.797400000000003</v>
      </c>
      <c r="HS36" s="164">
        <v>-12.472200000000001</v>
      </c>
      <c r="HT36" s="164">
        <v>-13.1029</v>
      </c>
      <c r="HU36" s="164">
        <v>60.58</v>
      </c>
      <c r="HV36" s="164">
        <v>59.43</v>
      </c>
      <c r="HW36" s="164">
        <v>38.9</v>
      </c>
      <c r="HX36" s="164">
        <v>40.299999999999997</v>
      </c>
      <c r="HY36" s="164">
        <v>21.002700000000001</v>
      </c>
      <c r="HZ36" s="164">
        <v>-62.24</v>
      </c>
      <c r="IA36" s="164">
        <v>-337.19639999999998</v>
      </c>
      <c r="IB36" s="164">
        <v>99.3553</v>
      </c>
      <c r="IC36" s="164">
        <v>98.922300000000007</v>
      </c>
      <c r="ID36" s="164">
        <v>7.6</v>
      </c>
      <c r="IE36" s="164">
        <v>-1.6</v>
      </c>
      <c r="IF36" s="164">
        <v>-31.8</v>
      </c>
      <c r="IG36" s="164">
        <v>-32.5</v>
      </c>
      <c r="IH36" s="165"/>
      <c r="II36" s="164">
        <v>1.2067000000000001</v>
      </c>
      <c r="IJ36" s="164">
        <v>-226.4555</v>
      </c>
      <c r="IK36" s="164">
        <v>111.1247</v>
      </c>
      <c r="IL36" s="164">
        <v>315.9436</v>
      </c>
      <c r="IM36" s="164">
        <v>0</v>
      </c>
      <c r="IN36" s="164">
        <v>-37.012300000000003</v>
      </c>
      <c r="IO36" s="164">
        <v>0</v>
      </c>
      <c r="IP36" s="164">
        <v>0</v>
      </c>
      <c r="IQ36" s="164">
        <v>13.004300000000001</v>
      </c>
      <c r="IR36" s="164">
        <v>-162.17099999999999</v>
      </c>
      <c r="IS36" s="164">
        <v>0</v>
      </c>
      <c r="IT36" s="164">
        <v>112.2556</v>
      </c>
      <c r="IU36" s="164">
        <v>115.2521</v>
      </c>
      <c r="IV36" s="164">
        <v>-11.7761</v>
      </c>
      <c r="IW36" s="164">
        <v>-308.65379999999999</v>
      </c>
      <c r="IX36" s="164">
        <v>163.584</v>
      </c>
      <c r="IY36" s="164">
        <v>-142.66759999999999</v>
      </c>
      <c r="IZ36" s="164">
        <v>143.6216</v>
      </c>
      <c r="JA36" s="164">
        <v>-13.5532</v>
      </c>
      <c r="JB36" s="165"/>
      <c r="JC36" s="164">
        <v>25.44</v>
      </c>
      <c r="JD36" s="164">
        <v>4.4130000000000003</v>
      </c>
      <c r="JE36" s="164">
        <v>4.4000000000000004</v>
      </c>
      <c r="JF36" s="164">
        <v>-24.4</v>
      </c>
      <c r="JG36" s="164">
        <v>4.32</v>
      </c>
      <c r="JH36" s="165"/>
      <c r="JI36" s="164">
        <v>-3.1326999999999998</v>
      </c>
      <c r="JJ36" s="164">
        <v>-26.658999999999999</v>
      </c>
      <c r="JK36" s="164">
        <v>-19.9512</v>
      </c>
      <c r="JL36" s="164">
        <v>21.3</v>
      </c>
      <c r="JM36" s="164">
        <v>52.984000000000002</v>
      </c>
      <c r="JN36" s="164">
        <v>51.39</v>
      </c>
      <c r="JO36" s="165"/>
      <c r="JP36" s="164">
        <v>13.3218</v>
      </c>
      <c r="JQ36" s="164">
        <v>52.541400000000003</v>
      </c>
      <c r="JR36" s="164">
        <v>51.795099999999998</v>
      </c>
      <c r="JS36" s="164">
        <v>53.459200000000003</v>
      </c>
      <c r="JT36" s="165"/>
      <c r="JU36" s="164">
        <v>5.0999999999999996</v>
      </c>
      <c r="JV36" s="164">
        <v>25.6494</v>
      </c>
      <c r="JW36" s="164">
        <v>7.44</v>
      </c>
      <c r="JX36" s="165"/>
      <c r="JY36" s="164">
        <v>-43.5505</v>
      </c>
      <c r="JZ36" s="164">
        <v>76.594800000000006</v>
      </c>
      <c r="KA36" s="164">
        <v>54.3414</v>
      </c>
      <c r="KB36" s="164">
        <v>-42.351700000000001</v>
      </c>
      <c r="KC36" s="164">
        <v>-74.5364</v>
      </c>
      <c r="KD36" s="164">
        <v>42.622900000000001</v>
      </c>
      <c r="KE36" s="164">
        <v>31.951499999999999</v>
      </c>
      <c r="KF36" s="164">
        <v>-13.9</v>
      </c>
      <c r="KG36" s="164">
        <v>12.4</v>
      </c>
      <c r="KH36" s="165"/>
      <c r="KI36" s="164">
        <v>79.631500000000003</v>
      </c>
    </row>
    <row r="37" spans="1:295" ht="18" customHeight="1" x14ac:dyDescent="0.3">
      <c r="A37" s="161" t="s">
        <v>64</v>
      </c>
      <c r="B37" s="161" t="s">
        <v>794</v>
      </c>
      <c r="C37" s="164">
        <v>0</v>
      </c>
      <c r="D37" s="164">
        <v>20.21</v>
      </c>
      <c r="E37" s="164">
        <v>-23.3157</v>
      </c>
      <c r="F37" s="164">
        <v>10.951700000000001</v>
      </c>
      <c r="G37" s="164">
        <v>30.263100000000001</v>
      </c>
      <c r="H37" s="165"/>
      <c r="I37" s="164">
        <v>44.92</v>
      </c>
      <c r="J37" s="165"/>
      <c r="K37" s="164">
        <v>57.1813</v>
      </c>
      <c r="L37" s="164">
        <v>29.4711</v>
      </c>
      <c r="M37" s="164">
        <v>28.598500000000001</v>
      </c>
      <c r="N37" s="164">
        <v>26.64</v>
      </c>
      <c r="O37" s="164">
        <v>-60.433999999999997</v>
      </c>
      <c r="P37" s="164">
        <v>55</v>
      </c>
      <c r="Q37" s="164">
        <v>18.216000000000001</v>
      </c>
      <c r="R37" s="164">
        <v>-55</v>
      </c>
      <c r="S37" s="164">
        <v>8.3264999999999993</v>
      </c>
      <c r="T37" s="165"/>
      <c r="U37" s="164">
        <v>14.8269</v>
      </c>
      <c r="V37" s="164">
        <v>15.1768</v>
      </c>
      <c r="W37" s="164">
        <v>24.627700000000001</v>
      </c>
      <c r="X37" s="164">
        <v>7.5559000000000003</v>
      </c>
      <c r="Y37" s="164">
        <v>5.4116</v>
      </c>
      <c r="Z37" s="164">
        <v>8.3092000000000006</v>
      </c>
      <c r="AA37" s="165"/>
      <c r="AB37" s="165"/>
      <c r="AC37" s="164">
        <v>-44.9</v>
      </c>
      <c r="AD37" s="164">
        <v>-45.23</v>
      </c>
      <c r="AE37" s="165"/>
      <c r="AF37" s="164">
        <v>-26.64</v>
      </c>
      <c r="AG37" s="164">
        <v>59.4</v>
      </c>
      <c r="AH37" s="165"/>
      <c r="AI37" s="165"/>
      <c r="AJ37" s="164">
        <v>0</v>
      </c>
      <c r="AK37" s="164">
        <v>-52.82</v>
      </c>
      <c r="AL37" s="164">
        <v>-54.38</v>
      </c>
      <c r="AM37" s="164">
        <v>0</v>
      </c>
      <c r="AN37" s="164">
        <v>53.96</v>
      </c>
      <c r="AO37" s="164">
        <v>15.4168</v>
      </c>
      <c r="AP37" s="164">
        <v>4.3498000000000001</v>
      </c>
      <c r="AQ37" s="164">
        <v>64.891400000000004</v>
      </c>
      <c r="AR37" s="164">
        <v>67.648099999999999</v>
      </c>
      <c r="AS37" s="164">
        <v>31.726500000000001</v>
      </c>
      <c r="AT37" s="164">
        <v>-45.010300000000001</v>
      </c>
      <c r="AU37" s="164">
        <v>-44.478700000000003</v>
      </c>
      <c r="AV37" s="164">
        <v>6.2176</v>
      </c>
      <c r="AW37" s="164">
        <v>6.0355999999999996</v>
      </c>
      <c r="AX37" s="164">
        <v>65.64</v>
      </c>
      <c r="AY37" s="164">
        <v>67.381500000000003</v>
      </c>
      <c r="AZ37" s="164">
        <v>3.6806000000000001</v>
      </c>
      <c r="BA37" s="164">
        <v>18.347999999999999</v>
      </c>
      <c r="BB37" s="164">
        <v>-464.2672</v>
      </c>
      <c r="BC37" s="164">
        <v>-8.8597000000000001</v>
      </c>
      <c r="BD37" s="164">
        <v>-12.9</v>
      </c>
      <c r="BE37" s="164">
        <v>-13.5</v>
      </c>
      <c r="BF37" s="164">
        <v>49.6524</v>
      </c>
      <c r="BG37" s="164">
        <v>48.777299999999997</v>
      </c>
      <c r="BH37" s="164">
        <v>-4.2309999999999999</v>
      </c>
      <c r="BI37" s="165"/>
      <c r="BJ37" s="164">
        <v>-62.592500000000001</v>
      </c>
      <c r="BK37" s="164">
        <v>5.4568000000000003</v>
      </c>
      <c r="BL37" s="164">
        <v>0</v>
      </c>
      <c r="BM37" s="164">
        <v>3.3733</v>
      </c>
      <c r="BN37" s="164">
        <v>517.65480000000002</v>
      </c>
      <c r="BO37" s="164">
        <v>122.13500000000001</v>
      </c>
      <c r="BP37" s="164">
        <v>121.92140000000001</v>
      </c>
      <c r="BQ37" s="164">
        <v>-547.99789999999996</v>
      </c>
      <c r="BR37" s="164">
        <v>473.61939999999998</v>
      </c>
      <c r="BS37" s="165"/>
      <c r="BT37" s="164">
        <v>-73.852199999999996</v>
      </c>
      <c r="BU37" s="164">
        <v>75.337900000000005</v>
      </c>
      <c r="BV37" s="164">
        <v>91.652199999999993</v>
      </c>
      <c r="BW37" s="164">
        <v>28.82</v>
      </c>
      <c r="BX37" s="164">
        <v>32.39</v>
      </c>
      <c r="BY37" s="164">
        <v>66.58</v>
      </c>
      <c r="BZ37" s="164">
        <v>86.35</v>
      </c>
      <c r="CA37" s="164">
        <v>-35.7624</v>
      </c>
      <c r="CB37" s="164">
        <v>-35.226500000000001</v>
      </c>
      <c r="CC37" s="164">
        <v>88.586500000000001</v>
      </c>
      <c r="CD37" s="164">
        <v>90.614400000000003</v>
      </c>
      <c r="CE37" s="164">
        <v>28.306100000000001</v>
      </c>
      <c r="CF37" s="164">
        <v>-65.650800000000004</v>
      </c>
      <c r="CG37" s="164">
        <v>-66.038200000000003</v>
      </c>
      <c r="CH37" s="164">
        <v>2.2016</v>
      </c>
      <c r="CI37" s="164">
        <v>-65.884299999999996</v>
      </c>
      <c r="CJ37" s="165"/>
      <c r="CK37" s="165"/>
      <c r="CL37" s="164">
        <v>65.5</v>
      </c>
      <c r="CM37" s="164">
        <v>132.69999999999999</v>
      </c>
      <c r="CN37" s="164">
        <v>-15.58</v>
      </c>
      <c r="CO37" s="164">
        <v>52.453000000000003</v>
      </c>
      <c r="CP37" s="164">
        <v>52.196800000000003</v>
      </c>
      <c r="CQ37" s="164">
        <v>52.894100000000002</v>
      </c>
      <c r="CR37" s="164">
        <v>-33.435600000000001</v>
      </c>
      <c r="CS37" s="164">
        <v>-32.840699999999998</v>
      </c>
      <c r="CT37" s="164">
        <v>46.922400000000003</v>
      </c>
      <c r="CU37" s="164">
        <v>-127.8476</v>
      </c>
      <c r="CV37" s="164">
        <v>53.4754</v>
      </c>
      <c r="CW37" s="164">
        <v>12.4823</v>
      </c>
      <c r="CX37" s="164">
        <v>46.84</v>
      </c>
      <c r="CY37" s="164">
        <v>66.040000000000006</v>
      </c>
      <c r="CZ37" s="165"/>
      <c r="DA37" s="164">
        <v>96.830699999999993</v>
      </c>
      <c r="DB37" s="164">
        <v>-32.14</v>
      </c>
      <c r="DC37" s="164">
        <v>-3.7679</v>
      </c>
      <c r="DD37" s="164">
        <v>65.168400000000005</v>
      </c>
      <c r="DE37" s="164">
        <v>65.297499999999999</v>
      </c>
      <c r="DF37" s="164">
        <v>-131.77279999999999</v>
      </c>
      <c r="DG37" s="164">
        <v>1E-4</v>
      </c>
      <c r="DH37" s="164">
        <v>-19.3675</v>
      </c>
      <c r="DI37" s="164">
        <v>-105.5</v>
      </c>
      <c r="DJ37" s="164">
        <v>-106.3</v>
      </c>
      <c r="DK37" s="164">
        <v>27.463100000000001</v>
      </c>
      <c r="DL37" s="164">
        <v>55.966200000000001</v>
      </c>
      <c r="DM37" s="164">
        <v>63.416899999999998</v>
      </c>
      <c r="DN37" s="164">
        <v>79.705799999999996</v>
      </c>
      <c r="DO37" s="164">
        <v>55.72</v>
      </c>
      <c r="DP37" s="164">
        <v>-7.98</v>
      </c>
      <c r="DQ37" s="164">
        <v>37.125</v>
      </c>
      <c r="DR37" s="164">
        <v>129.32230000000001</v>
      </c>
      <c r="DS37" s="164">
        <v>-24.69</v>
      </c>
      <c r="DT37" s="164">
        <v>-25.01</v>
      </c>
      <c r="DU37" s="164">
        <v>111.23</v>
      </c>
      <c r="DV37" s="164">
        <v>76.2</v>
      </c>
      <c r="DW37" s="164">
        <v>132.05459999999999</v>
      </c>
      <c r="DX37" s="164">
        <v>128.8364</v>
      </c>
      <c r="DY37" s="164">
        <v>23.8993</v>
      </c>
      <c r="DZ37" s="164">
        <v>22.045500000000001</v>
      </c>
      <c r="EA37" s="164">
        <v>269.76319999999998</v>
      </c>
      <c r="EB37" s="164">
        <v>213.68190000000001</v>
      </c>
      <c r="EC37" s="164">
        <v>205.81120000000001</v>
      </c>
      <c r="ED37" s="164">
        <v>207.56479999999999</v>
      </c>
      <c r="EE37" s="164">
        <v>51.462699999999998</v>
      </c>
      <c r="EF37" s="164">
        <v>40.085599999999999</v>
      </c>
      <c r="EG37" s="164">
        <v>-22.436</v>
      </c>
      <c r="EH37" s="164">
        <v>561.46910000000003</v>
      </c>
      <c r="EI37" s="164">
        <v>-103.8964</v>
      </c>
      <c r="EJ37" s="165"/>
      <c r="EK37" s="164">
        <v>-21.678599999999999</v>
      </c>
      <c r="EL37" s="164">
        <v>-18.712700000000002</v>
      </c>
      <c r="EM37" s="164">
        <v>33.623800000000003</v>
      </c>
      <c r="EN37" s="164">
        <v>-49.908299999999997</v>
      </c>
      <c r="EO37" s="164">
        <v>-46.563299999999998</v>
      </c>
      <c r="EP37" s="164">
        <v>142.90799999999999</v>
      </c>
      <c r="EQ37" s="164">
        <v>-49.1374</v>
      </c>
      <c r="ER37" s="164">
        <v>-50.355800000000002</v>
      </c>
      <c r="ES37" s="164">
        <v>-1.4637</v>
      </c>
      <c r="ET37" s="164">
        <v>0</v>
      </c>
      <c r="EU37" s="164">
        <v>-14.25</v>
      </c>
      <c r="EV37" s="164">
        <v>97.7</v>
      </c>
      <c r="EW37" s="164">
        <v>10.913600000000001</v>
      </c>
      <c r="EX37" s="164">
        <v>-142.39769999999999</v>
      </c>
      <c r="EY37" s="164">
        <v>-12.349399999999999</v>
      </c>
      <c r="EZ37" s="164">
        <v>-11.8109</v>
      </c>
      <c r="FA37" s="164">
        <v>0.95450000000000002</v>
      </c>
      <c r="FB37" s="164">
        <v>-37.624400000000001</v>
      </c>
      <c r="FC37" s="164">
        <v>-4.4292999999999996</v>
      </c>
      <c r="FD37" s="165"/>
      <c r="FE37" s="164">
        <v>3.0935999999999999</v>
      </c>
      <c r="FF37" s="164">
        <v>3.0735999999999999</v>
      </c>
      <c r="FG37" s="164">
        <v>38.339300000000001</v>
      </c>
      <c r="FH37" s="164">
        <v>39.832299999999996</v>
      </c>
      <c r="FI37" s="164">
        <v>38.273099999999999</v>
      </c>
      <c r="FJ37" s="164">
        <v>33.8262</v>
      </c>
      <c r="FK37" s="164">
        <v>34.161099999999998</v>
      </c>
      <c r="FL37" s="164">
        <v>119.5638</v>
      </c>
      <c r="FM37" s="164">
        <v>-21.015999999999998</v>
      </c>
      <c r="FN37" s="164">
        <v>-21.0502</v>
      </c>
      <c r="FO37" s="164">
        <v>55.006399999999999</v>
      </c>
      <c r="FP37" s="164">
        <v>112.4007</v>
      </c>
      <c r="FQ37" s="164">
        <v>8.7398000000000007</v>
      </c>
      <c r="FR37" s="164">
        <v>1.86</v>
      </c>
      <c r="FS37" s="164">
        <v>15.057</v>
      </c>
      <c r="FT37" s="164">
        <v>0.92679999999999996</v>
      </c>
      <c r="FU37" s="164">
        <v>-9.36</v>
      </c>
      <c r="FV37" s="164">
        <v>17.78</v>
      </c>
      <c r="FW37" s="164">
        <v>0</v>
      </c>
      <c r="FX37" s="164">
        <v>5.9067999999999996</v>
      </c>
      <c r="FY37" s="164">
        <v>-8.9890000000000008</v>
      </c>
      <c r="FZ37" s="164">
        <v>4.2389999999999999</v>
      </c>
      <c r="GA37" s="165"/>
      <c r="GB37" s="164">
        <v>28.03</v>
      </c>
      <c r="GC37" s="164">
        <v>-111.2861</v>
      </c>
      <c r="GD37" s="164">
        <v>-54.6599</v>
      </c>
      <c r="GE37" s="165"/>
      <c r="GF37" s="164">
        <v>75.717200000000005</v>
      </c>
      <c r="GG37" s="164">
        <v>23.8</v>
      </c>
      <c r="GH37" s="164">
        <v>-24.767499999999998</v>
      </c>
      <c r="GI37" s="164">
        <v>4.5045999999999999</v>
      </c>
      <c r="GJ37" s="165"/>
      <c r="GK37" s="164">
        <v>2.0028999999999999</v>
      </c>
      <c r="GL37" s="165"/>
      <c r="GM37" s="165"/>
      <c r="GN37" s="165"/>
      <c r="GO37" s="164">
        <v>-40.626300000000001</v>
      </c>
      <c r="GP37" s="164">
        <v>24.777799999999999</v>
      </c>
      <c r="GQ37" s="164">
        <v>64.200400000000002</v>
      </c>
      <c r="GR37" s="164">
        <v>58.6783</v>
      </c>
      <c r="GS37" s="164">
        <v>60.436300000000003</v>
      </c>
      <c r="GT37" s="164">
        <v>-161.3193</v>
      </c>
      <c r="GU37" s="165"/>
      <c r="GV37" s="164">
        <v>30.206900000000001</v>
      </c>
      <c r="GW37" s="164">
        <v>-57.130600000000001</v>
      </c>
      <c r="GX37" s="164">
        <v>9.5989000000000004</v>
      </c>
      <c r="GY37" s="164">
        <v>12.9521</v>
      </c>
      <c r="GZ37" s="164">
        <v>12.553800000000001</v>
      </c>
      <c r="HA37" s="165"/>
      <c r="HB37" s="164">
        <v>128.1499</v>
      </c>
      <c r="HC37" s="164">
        <v>128.6722</v>
      </c>
      <c r="HD37" s="164">
        <v>152.5</v>
      </c>
      <c r="HE37" s="164">
        <v>-154.35749999999999</v>
      </c>
      <c r="HF37" s="164">
        <v>-231.37549999999999</v>
      </c>
      <c r="HG37" s="164">
        <v>233.14410000000001</v>
      </c>
      <c r="HH37" s="164">
        <v>232.3169</v>
      </c>
      <c r="HI37" s="164">
        <v>-125.265</v>
      </c>
      <c r="HJ37" s="164">
        <v>-122.7854</v>
      </c>
      <c r="HK37" s="164">
        <v>-56.580100000000002</v>
      </c>
      <c r="HL37" s="164">
        <v>-47.488300000000002</v>
      </c>
      <c r="HM37" s="164">
        <v>80.714100000000002</v>
      </c>
      <c r="HN37" s="164">
        <v>80.696200000000005</v>
      </c>
      <c r="HO37" s="165"/>
      <c r="HP37" s="165"/>
      <c r="HQ37" s="164">
        <v>33.676400000000001</v>
      </c>
      <c r="HR37" s="164">
        <v>32.808399999999999</v>
      </c>
      <c r="HS37" s="164">
        <v>-12.0746</v>
      </c>
      <c r="HT37" s="164">
        <v>-12.117100000000001</v>
      </c>
      <c r="HU37" s="164">
        <v>64.180000000000007</v>
      </c>
      <c r="HV37" s="164">
        <v>63.68</v>
      </c>
      <c r="HW37" s="164">
        <v>38.700000000000003</v>
      </c>
      <c r="HX37" s="164">
        <v>40.200000000000003</v>
      </c>
      <c r="HY37" s="164">
        <v>21.002700000000001</v>
      </c>
      <c r="HZ37" s="164">
        <v>-59.68</v>
      </c>
      <c r="IA37" s="164">
        <v>-332.33690000000001</v>
      </c>
      <c r="IB37" s="164">
        <v>98.271799999999999</v>
      </c>
      <c r="IC37" s="164">
        <v>98.006299999999996</v>
      </c>
      <c r="ID37" s="164">
        <v>8.1999999999999993</v>
      </c>
      <c r="IE37" s="164">
        <v>-3.9</v>
      </c>
      <c r="IF37" s="164">
        <v>-31.8</v>
      </c>
      <c r="IG37" s="164">
        <v>-33.4</v>
      </c>
      <c r="IH37" s="164">
        <v>1.5310999999999999</v>
      </c>
      <c r="II37" s="164">
        <v>1.3107</v>
      </c>
      <c r="IJ37" s="164">
        <v>-225.77539999999999</v>
      </c>
      <c r="IK37" s="164">
        <v>126.9242</v>
      </c>
      <c r="IL37" s="164">
        <v>311.74700000000001</v>
      </c>
      <c r="IM37" s="164">
        <v>0</v>
      </c>
      <c r="IN37" s="164">
        <v>-36.873600000000003</v>
      </c>
      <c r="IO37" s="164">
        <v>0</v>
      </c>
      <c r="IP37" s="164">
        <v>0</v>
      </c>
      <c r="IQ37" s="164">
        <v>7.0621</v>
      </c>
      <c r="IR37" s="164">
        <v>-157.76050000000001</v>
      </c>
      <c r="IS37" s="164">
        <v>0</v>
      </c>
      <c r="IT37" s="164">
        <v>113.59869999999999</v>
      </c>
      <c r="IU37" s="164">
        <v>113.9166</v>
      </c>
      <c r="IV37" s="164">
        <v>-12.7598</v>
      </c>
      <c r="IW37" s="164">
        <v>-300.98649999999998</v>
      </c>
      <c r="IX37" s="164">
        <v>160.3348</v>
      </c>
      <c r="IY37" s="164">
        <v>-140.44999999999999</v>
      </c>
      <c r="IZ37" s="164">
        <v>140.49950000000001</v>
      </c>
      <c r="JA37" s="164">
        <v>-14.344200000000001</v>
      </c>
      <c r="JB37" s="165"/>
      <c r="JC37" s="164">
        <v>24.16</v>
      </c>
      <c r="JD37" s="164">
        <v>6.883</v>
      </c>
      <c r="JE37" s="164">
        <v>6.8789999999999996</v>
      </c>
      <c r="JF37" s="164">
        <v>-23.76</v>
      </c>
      <c r="JG37" s="164">
        <v>3.28</v>
      </c>
      <c r="JH37" s="165"/>
      <c r="JI37" s="164">
        <v>-3.7185999999999999</v>
      </c>
      <c r="JJ37" s="164">
        <v>-27.071000000000002</v>
      </c>
      <c r="JK37" s="164">
        <v>-19.334700000000002</v>
      </c>
      <c r="JL37" s="164">
        <v>22.5</v>
      </c>
      <c r="JM37" s="164">
        <v>53.151000000000003</v>
      </c>
      <c r="JN37" s="164">
        <v>54.701000000000001</v>
      </c>
      <c r="JO37" s="165"/>
      <c r="JP37" s="164">
        <v>13.5143</v>
      </c>
      <c r="JQ37" s="164">
        <v>51.363500000000002</v>
      </c>
      <c r="JR37" s="164">
        <v>52.876300000000001</v>
      </c>
      <c r="JS37" s="164">
        <v>52.032600000000002</v>
      </c>
      <c r="JT37" s="165"/>
      <c r="JU37" s="164">
        <v>5.7</v>
      </c>
      <c r="JV37" s="164">
        <v>24.883700000000001</v>
      </c>
      <c r="JW37" s="164">
        <v>7.49</v>
      </c>
      <c r="JX37" s="165"/>
      <c r="JY37" s="164">
        <v>-45.443100000000001</v>
      </c>
      <c r="JZ37" s="164">
        <v>79.575100000000006</v>
      </c>
      <c r="KA37" s="164">
        <v>57.300699999999999</v>
      </c>
      <c r="KB37" s="164">
        <v>-45.317999999999998</v>
      </c>
      <c r="KC37" s="164">
        <v>-77.563999999999993</v>
      </c>
      <c r="KD37" s="164">
        <v>47.207500000000003</v>
      </c>
      <c r="KE37" s="164">
        <v>31.249700000000001</v>
      </c>
      <c r="KF37" s="164">
        <v>-13.1</v>
      </c>
      <c r="KG37" s="164">
        <v>14.6</v>
      </c>
      <c r="KH37" s="165"/>
      <c r="KI37" s="164">
        <v>81.419200000000004</v>
      </c>
    </row>
    <row r="38" spans="1:295" ht="18" customHeight="1" x14ac:dyDescent="0.3">
      <c r="A38" s="161" t="s">
        <v>64</v>
      </c>
      <c r="B38" s="161" t="s">
        <v>795</v>
      </c>
      <c r="C38" s="164">
        <v>0</v>
      </c>
      <c r="D38" s="164">
        <v>19.384899999999998</v>
      </c>
      <c r="E38" s="164">
        <v>-23.089700000000001</v>
      </c>
      <c r="F38" s="164">
        <v>-35.166800000000002</v>
      </c>
      <c r="G38" s="164">
        <v>30.9084</v>
      </c>
      <c r="H38" s="165"/>
      <c r="I38" s="164">
        <v>43.672600000000003</v>
      </c>
      <c r="J38" s="165"/>
      <c r="K38" s="164">
        <v>57.569400000000002</v>
      </c>
      <c r="L38" s="164">
        <v>29.4251</v>
      </c>
      <c r="M38" s="164">
        <v>28.857399999999998</v>
      </c>
      <c r="N38" s="164">
        <v>31.08</v>
      </c>
      <c r="O38" s="164">
        <v>-61.137999999999998</v>
      </c>
      <c r="P38" s="164">
        <v>55</v>
      </c>
      <c r="Q38" s="164">
        <v>18.216000000000001</v>
      </c>
      <c r="R38" s="164">
        <v>-55</v>
      </c>
      <c r="S38" s="164">
        <v>8.9276999999999997</v>
      </c>
      <c r="T38" s="165"/>
      <c r="U38" s="164">
        <v>14.7136</v>
      </c>
      <c r="V38" s="164">
        <v>14.955</v>
      </c>
      <c r="W38" s="164">
        <v>24.744499999999999</v>
      </c>
      <c r="X38" s="164">
        <v>7.3407</v>
      </c>
      <c r="Y38" s="164">
        <v>5.9850000000000003</v>
      </c>
      <c r="Z38" s="164">
        <v>8.0890000000000004</v>
      </c>
      <c r="AA38" s="165"/>
      <c r="AB38" s="165"/>
      <c r="AC38" s="164">
        <v>-42.27</v>
      </c>
      <c r="AD38" s="164">
        <v>-42.3</v>
      </c>
      <c r="AE38" s="165"/>
      <c r="AF38" s="164">
        <v>-31.08</v>
      </c>
      <c r="AG38" s="164">
        <v>59.4</v>
      </c>
      <c r="AH38" s="165"/>
      <c r="AI38" s="165"/>
      <c r="AJ38" s="164">
        <v>0</v>
      </c>
      <c r="AK38" s="164">
        <v>-58.24</v>
      </c>
      <c r="AL38" s="164">
        <v>-46.04</v>
      </c>
      <c r="AM38" s="164">
        <v>0</v>
      </c>
      <c r="AN38" s="164">
        <v>58.7</v>
      </c>
      <c r="AO38" s="164">
        <v>16.264700000000001</v>
      </c>
      <c r="AP38" s="164">
        <v>3.6562000000000001</v>
      </c>
      <c r="AQ38" s="164">
        <v>65.115499999999997</v>
      </c>
      <c r="AR38" s="164">
        <v>67.178299999999993</v>
      </c>
      <c r="AS38" s="164">
        <v>30.502300000000002</v>
      </c>
      <c r="AT38" s="164">
        <v>-50.770499999999998</v>
      </c>
      <c r="AU38" s="164">
        <v>-50.298900000000003</v>
      </c>
      <c r="AV38" s="164">
        <v>28.6753</v>
      </c>
      <c r="AW38" s="164">
        <v>28.003599999999999</v>
      </c>
      <c r="AX38" s="164">
        <v>60.817500000000003</v>
      </c>
      <c r="AY38" s="164">
        <v>62.960799999999999</v>
      </c>
      <c r="AZ38" s="164">
        <v>7.3446999999999996</v>
      </c>
      <c r="BA38" s="164">
        <v>39.081299999999999</v>
      </c>
      <c r="BB38" s="164">
        <v>-464.06760000000003</v>
      </c>
      <c r="BC38" s="164">
        <v>-9.2394999999999996</v>
      </c>
      <c r="BD38" s="164">
        <v>-12.2</v>
      </c>
      <c r="BE38" s="164">
        <v>-13</v>
      </c>
      <c r="BF38" s="164">
        <v>56.243699999999997</v>
      </c>
      <c r="BG38" s="164">
        <v>55.118099999999998</v>
      </c>
      <c r="BH38" s="164">
        <v>-4.1824000000000003</v>
      </c>
      <c r="BI38" s="165"/>
      <c r="BJ38" s="164">
        <v>-72.073400000000007</v>
      </c>
      <c r="BK38" s="164">
        <v>6.2210999999999999</v>
      </c>
      <c r="BL38" s="164">
        <v>0</v>
      </c>
      <c r="BM38" s="164">
        <v>3.7073999999999998</v>
      </c>
      <c r="BN38" s="164">
        <v>507.70580000000001</v>
      </c>
      <c r="BO38" s="164">
        <v>115.84820000000001</v>
      </c>
      <c r="BP38" s="164">
        <v>115.7872</v>
      </c>
      <c r="BQ38" s="164">
        <v>-547.26589999999999</v>
      </c>
      <c r="BR38" s="164">
        <v>458.27300000000002</v>
      </c>
      <c r="BS38" s="165"/>
      <c r="BT38" s="164">
        <v>-49.908799999999999</v>
      </c>
      <c r="BU38" s="164">
        <v>49.689</v>
      </c>
      <c r="BV38" s="164">
        <v>91.672200000000004</v>
      </c>
      <c r="BW38" s="164">
        <v>28.36</v>
      </c>
      <c r="BX38" s="164">
        <v>32.090000000000003</v>
      </c>
      <c r="BY38" s="164">
        <v>65.239999999999995</v>
      </c>
      <c r="BZ38" s="164">
        <v>85.57</v>
      </c>
      <c r="CA38" s="164">
        <v>-34.422800000000002</v>
      </c>
      <c r="CB38" s="164">
        <v>-33.217199999999998</v>
      </c>
      <c r="CC38" s="164">
        <v>89.263900000000007</v>
      </c>
      <c r="CD38" s="164">
        <v>89.6751</v>
      </c>
      <c r="CE38" s="164">
        <v>27.000900000000001</v>
      </c>
      <c r="CF38" s="164">
        <v>-55.5364</v>
      </c>
      <c r="CG38" s="164">
        <v>-55.043199999999999</v>
      </c>
      <c r="CH38" s="164">
        <v>2.9352999999999998</v>
      </c>
      <c r="CI38" s="164">
        <v>-62.763300000000001</v>
      </c>
      <c r="CJ38" s="165"/>
      <c r="CK38" s="165"/>
      <c r="CL38" s="164">
        <v>65.599999999999994</v>
      </c>
      <c r="CM38" s="164">
        <v>123.5</v>
      </c>
      <c r="CN38" s="164">
        <v>-15.56</v>
      </c>
      <c r="CO38" s="164">
        <v>57.2971</v>
      </c>
      <c r="CP38" s="164">
        <v>57.0062</v>
      </c>
      <c r="CQ38" s="164">
        <v>56.993600000000001</v>
      </c>
      <c r="CR38" s="164">
        <v>-25.2439</v>
      </c>
      <c r="CS38" s="164">
        <v>-24.941400000000002</v>
      </c>
      <c r="CT38" s="164">
        <v>33.838700000000003</v>
      </c>
      <c r="CU38" s="164">
        <v>-116.4957</v>
      </c>
      <c r="CV38" s="164">
        <v>39.654800000000002</v>
      </c>
      <c r="CW38" s="164">
        <v>12.6639</v>
      </c>
      <c r="CX38" s="164">
        <v>45.28</v>
      </c>
      <c r="CY38" s="164">
        <v>63.84</v>
      </c>
      <c r="CZ38" s="165"/>
      <c r="DA38" s="164">
        <v>97.416700000000006</v>
      </c>
      <c r="DB38" s="164">
        <v>-32.200000000000003</v>
      </c>
      <c r="DC38" s="164">
        <v>-3.7679</v>
      </c>
      <c r="DD38" s="164">
        <v>63.144399999999997</v>
      </c>
      <c r="DE38" s="164">
        <v>62.462699999999998</v>
      </c>
      <c r="DF38" s="164">
        <v>-134.8853</v>
      </c>
      <c r="DG38" s="164">
        <v>0</v>
      </c>
      <c r="DH38" s="164">
        <v>-19.490400000000001</v>
      </c>
      <c r="DI38" s="164">
        <v>-103.8</v>
      </c>
      <c r="DJ38" s="164">
        <v>-103.5</v>
      </c>
      <c r="DK38" s="164">
        <v>27.0291</v>
      </c>
      <c r="DL38" s="164">
        <v>55.380200000000002</v>
      </c>
      <c r="DM38" s="164">
        <v>64.356200000000001</v>
      </c>
      <c r="DN38" s="164">
        <v>78.533900000000003</v>
      </c>
      <c r="DO38" s="164">
        <v>55.09</v>
      </c>
      <c r="DP38" s="164">
        <v>-8.2899999999999991</v>
      </c>
      <c r="DQ38" s="164">
        <v>36.639000000000003</v>
      </c>
      <c r="DR38" s="164">
        <v>134.19759999999999</v>
      </c>
      <c r="DS38" s="164">
        <v>-25.12</v>
      </c>
      <c r="DT38" s="164">
        <v>-25.42</v>
      </c>
      <c r="DU38" s="164">
        <v>111.66</v>
      </c>
      <c r="DV38" s="164">
        <v>75.180000000000007</v>
      </c>
      <c r="DW38" s="164">
        <v>136.05459999999999</v>
      </c>
      <c r="DX38" s="164">
        <v>132.29089999999999</v>
      </c>
      <c r="DY38" s="164">
        <v>23.010899999999999</v>
      </c>
      <c r="DZ38" s="164">
        <v>22.790900000000001</v>
      </c>
      <c r="EA38" s="164">
        <v>274.48869999999999</v>
      </c>
      <c r="EB38" s="164">
        <v>215.68979999999999</v>
      </c>
      <c r="EC38" s="164">
        <v>206.63679999999999</v>
      </c>
      <c r="ED38" s="164">
        <v>210.95050000000001</v>
      </c>
      <c r="EE38" s="164">
        <v>32.066800000000001</v>
      </c>
      <c r="EF38" s="164">
        <v>18.6221</v>
      </c>
      <c r="EG38" s="164">
        <v>-23.661000000000001</v>
      </c>
      <c r="EH38" s="164">
        <v>560.65779999999995</v>
      </c>
      <c r="EI38" s="164">
        <v>-108.5314</v>
      </c>
      <c r="EJ38" s="165"/>
      <c r="EK38" s="164">
        <v>-24.2135</v>
      </c>
      <c r="EL38" s="164">
        <v>-21.560099999999998</v>
      </c>
      <c r="EM38" s="164">
        <v>50.787599999999998</v>
      </c>
      <c r="EN38" s="164">
        <v>-50.444200000000002</v>
      </c>
      <c r="EO38" s="164">
        <v>-47.110900000000001</v>
      </c>
      <c r="EP38" s="164">
        <v>49.2</v>
      </c>
      <c r="EQ38" s="164">
        <v>-35.8322</v>
      </c>
      <c r="ER38" s="164">
        <v>-36.346200000000003</v>
      </c>
      <c r="ES38" s="164">
        <v>18.793500000000002</v>
      </c>
      <c r="ET38" s="164">
        <v>0</v>
      </c>
      <c r="EU38" s="164">
        <v>-15.45</v>
      </c>
      <c r="EV38" s="164">
        <v>1</v>
      </c>
      <c r="EW38" s="164">
        <v>10.6557</v>
      </c>
      <c r="EX38" s="164">
        <v>-141.45609999999999</v>
      </c>
      <c r="EY38" s="164">
        <v>-13.1793</v>
      </c>
      <c r="EZ38" s="164">
        <v>-12.7361</v>
      </c>
      <c r="FA38" s="164">
        <v>2.4958999999999998</v>
      </c>
      <c r="FB38" s="164">
        <v>-15.959899999999999</v>
      </c>
      <c r="FC38" s="164">
        <v>-20.761800000000001</v>
      </c>
      <c r="FD38" s="165"/>
      <c r="FE38" s="164">
        <v>3.0196999999999998</v>
      </c>
      <c r="FF38" s="164">
        <v>2.9878999999999998</v>
      </c>
      <c r="FG38" s="164">
        <v>38.671799999999998</v>
      </c>
      <c r="FH38" s="164">
        <v>39.502899999999997</v>
      </c>
      <c r="FI38" s="164">
        <v>38.058100000000003</v>
      </c>
      <c r="FJ38" s="164">
        <v>33.658700000000003</v>
      </c>
      <c r="FK38" s="164">
        <v>33.8262</v>
      </c>
      <c r="FL38" s="164">
        <v>124.58750000000001</v>
      </c>
      <c r="FM38" s="164">
        <v>-21.9268</v>
      </c>
      <c r="FN38" s="164">
        <v>-21.886199999999999</v>
      </c>
      <c r="FO38" s="164">
        <v>55.846899999999998</v>
      </c>
      <c r="FP38" s="164">
        <v>111.46639999999999</v>
      </c>
      <c r="FQ38" s="164">
        <v>8.4613999999999994</v>
      </c>
      <c r="FR38" s="164">
        <v>-1.2</v>
      </c>
      <c r="FS38" s="164">
        <v>14.5809</v>
      </c>
      <c r="FT38" s="164">
        <v>0.99760000000000004</v>
      </c>
      <c r="FU38" s="164">
        <v>-9.06</v>
      </c>
      <c r="FV38" s="164">
        <v>18.57</v>
      </c>
      <c r="FW38" s="164">
        <v>0</v>
      </c>
      <c r="FX38" s="165"/>
      <c r="FY38" s="164">
        <v>-8.9510000000000005</v>
      </c>
      <c r="FZ38" s="164">
        <v>4.0110000000000001</v>
      </c>
      <c r="GA38" s="164">
        <v>6.4654999999999996</v>
      </c>
      <c r="GB38" s="164">
        <v>27.63</v>
      </c>
      <c r="GC38" s="164">
        <v>-112.2311</v>
      </c>
      <c r="GD38" s="164">
        <v>-55.551400000000001</v>
      </c>
      <c r="GE38" s="164">
        <v>17.11</v>
      </c>
      <c r="GF38" s="164">
        <v>77.028199999999998</v>
      </c>
      <c r="GG38" s="164">
        <v>20.3</v>
      </c>
      <c r="GH38" s="164">
        <v>-24.816800000000001</v>
      </c>
      <c r="GI38" s="164">
        <v>4.7134</v>
      </c>
      <c r="GJ38" s="165"/>
      <c r="GK38" s="164">
        <v>2.0106999999999999</v>
      </c>
      <c r="GL38" s="165"/>
      <c r="GM38" s="165"/>
      <c r="GN38" s="164">
        <v>-11.805</v>
      </c>
      <c r="GO38" s="164">
        <v>-41.369799999999998</v>
      </c>
      <c r="GP38" s="164">
        <v>23.529900000000001</v>
      </c>
      <c r="GQ38" s="164">
        <v>65.208799999999997</v>
      </c>
      <c r="GR38" s="164">
        <v>62.020299999999999</v>
      </c>
      <c r="GS38" s="164">
        <v>63.5839</v>
      </c>
      <c r="GT38" s="164">
        <v>-166.41630000000001</v>
      </c>
      <c r="GU38" s="165"/>
      <c r="GV38" s="164">
        <v>30.0063</v>
      </c>
      <c r="GW38" s="164">
        <v>-57.302</v>
      </c>
      <c r="GX38" s="164">
        <v>9.9507999999999992</v>
      </c>
      <c r="GY38" s="164">
        <v>13.508699999999999</v>
      </c>
      <c r="GZ38" s="164">
        <v>13.344799999999999</v>
      </c>
      <c r="HA38" s="164">
        <v>12</v>
      </c>
      <c r="HB38" s="164">
        <v>133.08189999999999</v>
      </c>
      <c r="HC38" s="164">
        <v>132.42949999999999</v>
      </c>
      <c r="HD38" s="164">
        <v>145.80000000000001</v>
      </c>
      <c r="HE38" s="164">
        <v>-145.13200000000001</v>
      </c>
      <c r="HF38" s="164">
        <v>-222.99789999999999</v>
      </c>
      <c r="HG38" s="164">
        <v>223.9221</v>
      </c>
      <c r="HH38" s="164">
        <v>223.9701</v>
      </c>
      <c r="HI38" s="164">
        <v>-127.1093</v>
      </c>
      <c r="HJ38" s="164">
        <v>-125.62430000000001</v>
      </c>
      <c r="HK38" s="164">
        <v>-51.325600000000001</v>
      </c>
      <c r="HL38" s="164">
        <v>-42.9861</v>
      </c>
      <c r="HM38" s="164">
        <v>79.703000000000003</v>
      </c>
      <c r="HN38" s="164">
        <v>79.369799999999998</v>
      </c>
      <c r="HO38" s="165"/>
      <c r="HP38" s="164">
        <v>-78.135599999999997</v>
      </c>
      <c r="HQ38" s="164">
        <v>35.774799999999999</v>
      </c>
      <c r="HR38" s="164">
        <v>34.500300000000003</v>
      </c>
      <c r="HS38" s="164">
        <v>-15.7478</v>
      </c>
      <c r="HT38" s="164">
        <v>-14.6083</v>
      </c>
      <c r="HU38" s="164">
        <v>58.91</v>
      </c>
      <c r="HV38" s="164">
        <v>58.51</v>
      </c>
      <c r="HW38" s="164">
        <v>41.5</v>
      </c>
      <c r="HX38" s="164">
        <v>43</v>
      </c>
      <c r="HY38" s="164">
        <v>20.981300000000001</v>
      </c>
      <c r="HZ38" s="164">
        <v>-53.84</v>
      </c>
      <c r="IA38" s="164">
        <v>-342.53750000000002</v>
      </c>
      <c r="IB38" s="164">
        <v>99.5989</v>
      </c>
      <c r="IC38" s="164">
        <v>99.326999999999998</v>
      </c>
      <c r="ID38" s="164">
        <v>8.1999999999999993</v>
      </c>
      <c r="IE38" s="164">
        <v>-0.4</v>
      </c>
      <c r="IF38" s="164">
        <v>-34.4</v>
      </c>
      <c r="IG38" s="164">
        <v>-35.299999999999997</v>
      </c>
      <c r="IH38" s="165"/>
      <c r="II38" s="164">
        <v>1.2253000000000001</v>
      </c>
      <c r="IJ38" s="164">
        <v>-216.33779999999999</v>
      </c>
      <c r="IK38" s="164">
        <v>132.26820000000001</v>
      </c>
      <c r="IL38" s="164">
        <v>330.69369999999998</v>
      </c>
      <c r="IM38" s="164">
        <v>0</v>
      </c>
      <c r="IN38" s="164">
        <v>-40.9373</v>
      </c>
      <c r="IO38" s="164">
        <v>0</v>
      </c>
      <c r="IP38" s="164">
        <v>0</v>
      </c>
      <c r="IQ38" s="164">
        <v>9.7469999999999999</v>
      </c>
      <c r="IR38" s="164">
        <v>-169.1267</v>
      </c>
      <c r="IS38" s="164">
        <v>0</v>
      </c>
      <c r="IT38" s="164">
        <v>110.392</v>
      </c>
      <c r="IU38" s="164">
        <v>111.9786</v>
      </c>
      <c r="IV38" s="164">
        <v>-11.579800000000001</v>
      </c>
      <c r="IW38" s="164">
        <v>-324.98219999999998</v>
      </c>
      <c r="IX38" s="164">
        <v>171.3115</v>
      </c>
      <c r="IY38" s="164">
        <v>-146.91839999999999</v>
      </c>
      <c r="IZ38" s="164">
        <v>147.6491</v>
      </c>
      <c r="JA38" s="164">
        <v>-11.8119</v>
      </c>
      <c r="JB38" s="165"/>
      <c r="JC38" s="164">
        <v>25.12</v>
      </c>
      <c r="JD38" s="164">
        <v>7.508</v>
      </c>
      <c r="JE38" s="164">
        <v>7.49</v>
      </c>
      <c r="JF38" s="164">
        <v>-24.16</v>
      </c>
      <c r="JG38" s="164">
        <v>4.32</v>
      </c>
      <c r="JH38" s="165"/>
      <c r="JI38" s="164">
        <v>-4.0696000000000003</v>
      </c>
      <c r="JJ38" s="164">
        <v>-26.600999999999999</v>
      </c>
      <c r="JK38" s="164">
        <v>-17.195399999999999</v>
      </c>
      <c r="JL38" s="164">
        <v>22.4</v>
      </c>
      <c r="JM38" s="164">
        <v>51.691000000000003</v>
      </c>
      <c r="JN38" s="164">
        <v>51.192999999999998</v>
      </c>
      <c r="JO38" s="164">
        <v>11.2098</v>
      </c>
      <c r="JP38" s="164">
        <v>13.3141</v>
      </c>
      <c r="JQ38" s="164">
        <v>52.095799999999997</v>
      </c>
      <c r="JR38" s="164">
        <v>51.86</v>
      </c>
      <c r="JS38" s="164">
        <v>53.731099999999998</v>
      </c>
      <c r="JT38" s="165"/>
      <c r="JU38" s="164">
        <v>1.3</v>
      </c>
      <c r="JV38" s="164">
        <v>22.520099999999999</v>
      </c>
      <c r="JW38" s="164">
        <v>7.6</v>
      </c>
      <c r="JX38" s="165"/>
      <c r="JY38" s="164">
        <v>-40.578600000000002</v>
      </c>
      <c r="JZ38" s="164">
        <v>75.326599999999999</v>
      </c>
      <c r="KA38" s="164">
        <v>52.186199999999999</v>
      </c>
      <c r="KB38" s="164">
        <v>-40.162599999999998</v>
      </c>
      <c r="KC38" s="164">
        <v>-73.784499999999994</v>
      </c>
      <c r="KD38" s="164">
        <v>41.487099999999998</v>
      </c>
      <c r="KE38" s="164">
        <v>32.332599999999999</v>
      </c>
      <c r="KF38" s="164">
        <v>-10.199999999999999</v>
      </c>
      <c r="KG38" s="164">
        <v>10.8</v>
      </c>
      <c r="KH38" s="165"/>
      <c r="KI38" s="164">
        <v>76.997399999999999</v>
      </c>
    </row>
    <row r="39" spans="1:295" ht="18" customHeight="1" x14ac:dyDescent="0.3">
      <c r="A39" s="161" t="s">
        <v>64</v>
      </c>
      <c r="B39" s="161" t="s">
        <v>796</v>
      </c>
      <c r="C39" s="164">
        <v>0</v>
      </c>
      <c r="D39" s="164">
        <v>19.181799999999999</v>
      </c>
      <c r="E39" s="165"/>
      <c r="F39" s="164">
        <v>-34.980200000000004</v>
      </c>
      <c r="G39" s="164">
        <v>30.595300000000002</v>
      </c>
      <c r="H39" s="165"/>
      <c r="I39" s="164">
        <v>43.564500000000002</v>
      </c>
      <c r="J39" s="165"/>
      <c r="K39" s="164">
        <v>56.684399999999997</v>
      </c>
      <c r="L39" s="164">
        <v>28.4511</v>
      </c>
      <c r="M39" s="164">
        <v>28.0426</v>
      </c>
      <c r="N39" s="164">
        <v>26.64</v>
      </c>
      <c r="O39" s="164">
        <v>-61.628</v>
      </c>
      <c r="P39" s="164">
        <v>55</v>
      </c>
      <c r="Q39" s="164">
        <v>18.216000000000001</v>
      </c>
      <c r="R39" s="164">
        <v>-55</v>
      </c>
      <c r="S39" s="164">
        <v>12.2822</v>
      </c>
      <c r="T39" s="165"/>
      <c r="U39" s="164">
        <v>15.103300000000001</v>
      </c>
      <c r="V39" s="164">
        <v>15.348699999999999</v>
      </c>
      <c r="W39" s="164">
        <v>25.633099999999999</v>
      </c>
      <c r="X39" s="164">
        <v>7.7873000000000001</v>
      </c>
      <c r="Y39" s="164">
        <v>6.1505000000000001</v>
      </c>
      <c r="Z39" s="164">
        <v>7.6483999999999996</v>
      </c>
      <c r="AA39" s="165"/>
      <c r="AB39" s="165"/>
      <c r="AC39" s="164">
        <v>-43.42</v>
      </c>
      <c r="AD39" s="164">
        <v>-43.61</v>
      </c>
      <c r="AE39" s="165"/>
      <c r="AF39" s="164">
        <v>-26.64</v>
      </c>
      <c r="AG39" s="164">
        <v>59.4</v>
      </c>
      <c r="AH39" s="165"/>
      <c r="AI39" s="165"/>
      <c r="AJ39" s="164">
        <v>0</v>
      </c>
      <c r="AK39" s="164">
        <v>-55.78</v>
      </c>
      <c r="AL39" s="164">
        <v>-48.88</v>
      </c>
      <c r="AM39" s="164">
        <v>0</v>
      </c>
      <c r="AN39" s="164">
        <v>56.56</v>
      </c>
      <c r="AO39" s="164">
        <v>15.703900000000001</v>
      </c>
      <c r="AP39" s="164">
        <v>3.6951000000000001</v>
      </c>
      <c r="AQ39" s="164">
        <v>64.854699999999994</v>
      </c>
      <c r="AR39" s="164">
        <v>67.2911</v>
      </c>
      <c r="AS39" s="164">
        <v>32.802799999999998</v>
      </c>
      <c r="AT39" s="164">
        <v>-51.038400000000003</v>
      </c>
      <c r="AU39" s="164">
        <v>-50.326799999999999</v>
      </c>
      <c r="AV39" s="164">
        <v>31.912299999999998</v>
      </c>
      <c r="AW39" s="164">
        <v>28.498000000000001</v>
      </c>
      <c r="AX39" s="164">
        <v>64.300399999999996</v>
      </c>
      <c r="AY39" s="164">
        <v>63.496699999999997</v>
      </c>
      <c r="AZ39" s="164">
        <v>6.8212999999999999</v>
      </c>
      <c r="BA39" s="164">
        <v>34.436500000000002</v>
      </c>
      <c r="BB39" s="164">
        <v>-461.55560000000003</v>
      </c>
      <c r="BC39" s="164">
        <v>-9.3277999999999999</v>
      </c>
      <c r="BD39" s="164">
        <v>-12.6</v>
      </c>
      <c r="BE39" s="164">
        <v>-13.2</v>
      </c>
      <c r="BF39" s="164">
        <v>57.0535</v>
      </c>
      <c r="BG39" s="164">
        <v>55.315300000000001</v>
      </c>
      <c r="BH39" s="164">
        <v>-4.0217999999999998</v>
      </c>
      <c r="BI39" s="165"/>
      <c r="BJ39" s="164">
        <v>-73.75</v>
      </c>
      <c r="BK39" s="164">
        <v>6.0591999999999997</v>
      </c>
      <c r="BL39" s="164">
        <v>0</v>
      </c>
      <c r="BM39" s="164">
        <v>3.6124000000000001</v>
      </c>
      <c r="BN39" s="164">
        <v>507.5532</v>
      </c>
      <c r="BO39" s="164">
        <v>112.79640000000001</v>
      </c>
      <c r="BP39" s="164">
        <v>113.13209999999999</v>
      </c>
      <c r="BQ39" s="164">
        <v>-540.36609999999996</v>
      </c>
      <c r="BR39" s="164">
        <v>458.77760000000001</v>
      </c>
      <c r="BS39" s="165"/>
      <c r="BT39" s="164">
        <v>-70.766999999999996</v>
      </c>
      <c r="BU39" s="164">
        <v>72.459599999999995</v>
      </c>
      <c r="BV39" s="164">
        <v>91.612300000000005</v>
      </c>
      <c r="BW39" s="164">
        <v>28.31</v>
      </c>
      <c r="BX39" s="164">
        <v>31.61</v>
      </c>
      <c r="BY39" s="165"/>
      <c r="BZ39" s="164">
        <v>85.56</v>
      </c>
      <c r="CA39" s="164">
        <v>-31.877600000000001</v>
      </c>
      <c r="CB39" s="164">
        <v>-31.6097</v>
      </c>
      <c r="CC39" s="164">
        <v>79.985500000000002</v>
      </c>
      <c r="CD39" s="164">
        <v>80.8245</v>
      </c>
      <c r="CE39" s="165"/>
      <c r="CF39" s="164">
        <v>-57.769199999999998</v>
      </c>
      <c r="CG39" s="164">
        <v>-57.360300000000002</v>
      </c>
      <c r="CH39" s="164">
        <v>3.6781000000000001</v>
      </c>
      <c r="CI39" s="164">
        <v>-62.038600000000002</v>
      </c>
      <c r="CJ39" s="165"/>
      <c r="CK39" s="165"/>
      <c r="CL39" s="164">
        <v>68.400000000000006</v>
      </c>
      <c r="CM39" s="164">
        <v>123</v>
      </c>
      <c r="CN39" s="164">
        <v>-15.36</v>
      </c>
      <c r="CO39" s="164">
        <v>56.936599999999999</v>
      </c>
      <c r="CP39" s="164">
        <v>56.188800000000001</v>
      </c>
      <c r="CQ39" s="164">
        <v>55.325699999999998</v>
      </c>
      <c r="CR39" s="164">
        <v>-27.2226</v>
      </c>
      <c r="CS39" s="164">
        <v>-25.704899999999999</v>
      </c>
      <c r="CT39" s="164">
        <v>32.563099999999999</v>
      </c>
      <c r="CU39" s="164">
        <v>-112.80589999999999</v>
      </c>
      <c r="CV39" s="164">
        <v>39.0456</v>
      </c>
      <c r="CW39" s="164">
        <v>12.511100000000001</v>
      </c>
      <c r="CX39" s="164">
        <v>54.07</v>
      </c>
      <c r="CY39" s="164">
        <v>61.65</v>
      </c>
      <c r="CZ39" s="165"/>
      <c r="DA39" s="164">
        <v>96.098299999999995</v>
      </c>
      <c r="DB39" s="164">
        <v>-31.8</v>
      </c>
      <c r="DC39" s="164">
        <v>-3.7679</v>
      </c>
      <c r="DD39" s="164">
        <v>62.259</v>
      </c>
      <c r="DE39" s="164">
        <v>61.311900000000001</v>
      </c>
      <c r="DF39" s="164">
        <v>-133.1283</v>
      </c>
      <c r="DG39" s="164">
        <v>0</v>
      </c>
      <c r="DH39" s="164">
        <v>-19.366099999999999</v>
      </c>
      <c r="DI39" s="164">
        <v>-101.7</v>
      </c>
      <c r="DJ39" s="164">
        <v>-103.7</v>
      </c>
      <c r="DK39" s="164">
        <v>27.094999999999999</v>
      </c>
      <c r="DL39" s="164">
        <v>54.7943</v>
      </c>
      <c r="DM39" s="164">
        <v>63.416899999999998</v>
      </c>
      <c r="DN39" s="164">
        <v>77.362099999999998</v>
      </c>
      <c r="DO39" s="164">
        <v>54.5</v>
      </c>
      <c r="DP39" s="164">
        <v>-8.2100000000000009</v>
      </c>
      <c r="DQ39" s="164">
        <v>37.746000000000002</v>
      </c>
      <c r="DR39" s="164">
        <v>130.34739999999999</v>
      </c>
      <c r="DS39" s="164">
        <v>-25.12</v>
      </c>
      <c r="DT39" s="164">
        <v>-25.59</v>
      </c>
      <c r="DU39" s="164">
        <v>111.78</v>
      </c>
      <c r="DV39" s="164">
        <v>75.14</v>
      </c>
      <c r="DW39" s="164">
        <v>128.19999999999999</v>
      </c>
      <c r="DX39" s="164">
        <v>128.03639999999999</v>
      </c>
      <c r="DY39" s="164">
        <v>27.7013</v>
      </c>
      <c r="DZ39" s="164">
        <v>25.7182</v>
      </c>
      <c r="EA39" s="164">
        <v>269.78250000000003</v>
      </c>
      <c r="EB39" s="164">
        <v>214.33439999999999</v>
      </c>
      <c r="EC39" s="164">
        <v>206.52119999999999</v>
      </c>
      <c r="ED39" s="164">
        <v>209.63310000000001</v>
      </c>
      <c r="EE39" s="164">
        <v>58.277900000000002</v>
      </c>
      <c r="EF39" s="164">
        <v>45.738799999999998</v>
      </c>
      <c r="EG39" s="164">
        <v>-22.251999999999999</v>
      </c>
      <c r="EH39" s="164">
        <v>546.14030000000002</v>
      </c>
      <c r="EI39" s="164">
        <v>-69.675200000000004</v>
      </c>
      <c r="EJ39" s="165"/>
      <c r="EK39" s="164">
        <v>-22.828600000000002</v>
      </c>
      <c r="EL39" s="164">
        <v>-20.745999999999999</v>
      </c>
      <c r="EM39" s="164">
        <v>23.659300000000002</v>
      </c>
      <c r="EN39" s="164">
        <v>-50.744100000000003</v>
      </c>
      <c r="EO39" s="164">
        <v>-46.755499999999998</v>
      </c>
      <c r="EP39" s="164">
        <v>159.804</v>
      </c>
      <c r="EQ39" s="164">
        <v>-48.393000000000001</v>
      </c>
      <c r="ER39" s="164">
        <v>-49.935699999999997</v>
      </c>
      <c r="ES39" s="164">
        <v>-8.7568999999999999</v>
      </c>
      <c r="ET39" s="164">
        <v>0</v>
      </c>
      <c r="EU39" s="164">
        <v>-10.52</v>
      </c>
      <c r="EV39" s="164">
        <v>121.6</v>
      </c>
      <c r="EW39" s="164">
        <v>10.425700000000001</v>
      </c>
      <c r="EX39" s="164">
        <v>-139.08349999999999</v>
      </c>
      <c r="EY39" s="164">
        <v>-13.563599999999999</v>
      </c>
      <c r="EZ39" s="164">
        <v>-13.080399999999999</v>
      </c>
      <c r="FA39" s="164">
        <v>2.2605</v>
      </c>
      <c r="FB39" s="164">
        <v>-44.1235</v>
      </c>
      <c r="FC39" s="164">
        <v>5.7312000000000003</v>
      </c>
      <c r="FD39" s="165"/>
      <c r="FE39" s="164">
        <v>2.9971999999999999</v>
      </c>
      <c r="FF39" s="164">
        <v>2.9565000000000001</v>
      </c>
      <c r="FG39" s="164">
        <v>38.677399999999999</v>
      </c>
      <c r="FH39" s="164">
        <v>39.112699999999997</v>
      </c>
      <c r="FI39" s="164">
        <v>37.400700000000001</v>
      </c>
      <c r="FJ39" s="164">
        <v>29.974699999999999</v>
      </c>
      <c r="FK39" s="164">
        <v>30.979399999999998</v>
      </c>
      <c r="FL39" s="164">
        <v>126.2621</v>
      </c>
      <c r="FM39" s="164">
        <v>-24.3323</v>
      </c>
      <c r="FN39" s="164">
        <v>-24.561</v>
      </c>
      <c r="FO39" s="164">
        <v>55.587299999999999</v>
      </c>
      <c r="FP39" s="164">
        <v>111.5838</v>
      </c>
      <c r="FQ39" s="164">
        <v>10.9078</v>
      </c>
      <c r="FR39" s="164">
        <v>0.76</v>
      </c>
      <c r="FS39" s="164">
        <v>15.076499999999999</v>
      </c>
      <c r="FT39" s="164">
        <v>1.0207999999999999</v>
      </c>
      <c r="FU39" s="164">
        <v>-9.5</v>
      </c>
      <c r="FV39" s="164">
        <v>19.68</v>
      </c>
      <c r="FW39" s="164">
        <v>11.3987</v>
      </c>
      <c r="FX39" s="165"/>
      <c r="FY39" s="164">
        <v>-8.9600000000000009</v>
      </c>
      <c r="FZ39" s="164">
        <v>4.3079999999999998</v>
      </c>
      <c r="GA39" s="165"/>
      <c r="GB39" s="164">
        <v>29.07</v>
      </c>
      <c r="GC39" s="164">
        <v>-111.0382</v>
      </c>
      <c r="GD39" s="164">
        <v>-53.3596</v>
      </c>
      <c r="GE39" s="164">
        <v>17.87</v>
      </c>
      <c r="GF39" s="164">
        <v>76.173000000000002</v>
      </c>
      <c r="GG39" s="164">
        <v>22.5</v>
      </c>
      <c r="GH39" s="164">
        <v>-25.555299999999999</v>
      </c>
      <c r="GI39" s="164">
        <v>4.3944000000000001</v>
      </c>
      <c r="GJ39" s="165"/>
      <c r="GK39" s="164">
        <v>2.0152999999999999</v>
      </c>
      <c r="GL39" s="165"/>
      <c r="GM39" s="165"/>
      <c r="GN39" s="164">
        <v>-12.3429</v>
      </c>
      <c r="GO39" s="164">
        <v>-41.130299999999998</v>
      </c>
      <c r="GP39" s="164">
        <v>21.359100000000002</v>
      </c>
      <c r="GQ39" s="164">
        <v>64.284499999999994</v>
      </c>
      <c r="GR39" s="164">
        <v>62.782899999999998</v>
      </c>
      <c r="GS39" s="164">
        <v>62.183199999999999</v>
      </c>
      <c r="GT39" s="164">
        <v>-166.70699999999999</v>
      </c>
      <c r="GU39" s="165"/>
      <c r="GV39" s="164">
        <v>29.7026</v>
      </c>
      <c r="GW39" s="164">
        <v>-57.625900000000001</v>
      </c>
      <c r="GX39" s="164">
        <v>10.2629</v>
      </c>
      <c r="GY39" s="164">
        <v>13.2255</v>
      </c>
      <c r="GZ39" s="164">
        <v>12.9124</v>
      </c>
      <c r="HA39" s="164">
        <v>11.6432</v>
      </c>
      <c r="HB39" s="164">
        <v>138.73339999999999</v>
      </c>
      <c r="HC39" s="164">
        <v>137.21449999999999</v>
      </c>
      <c r="HD39" s="164">
        <v>151.30000000000001</v>
      </c>
      <c r="HE39" s="164">
        <v>-152.61109999999999</v>
      </c>
      <c r="HF39" s="164">
        <v>-229.22149999999999</v>
      </c>
      <c r="HG39" s="164">
        <v>229.7619</v>
      </c>
      <c r="HH39" s="164">
        <v>230.38480000000001</v>
      </c>
      <c r="HI39" s="164">
        <v>-132.39359999999999</v>
      </c>
      <c r="HJ39" s="164">
        <v>-134.95439999999999</v>
      </c>
      <c r="HK39" s="164">
        <v>-51.448700000000002</v>
      </c>
      <c r="HL39" s="164">
        <v>-42.073300000000003</v>
      </c>
      <c r="HM39" s="164">
        <v>79.650999999999996</v>
      </c>
      <c r="HN39" s="164">
        <v>80.566999999999993</v>
      </c>
      <c r="HO39" s="164">
        <v>-78.646500000000003</v>
      </c>
      <c r="HP39" s="165"/>
      <c r="HQ39" s="164">
        <v>36.225200000000001</v>
      </c>
      <c r="HR39" s="164">
        <v>35.511099999999999</v>
      </c>
      <c r="HS39" s="164">
        <v>-18.757000000000001</v>
      </c>
      <c r="HT39" s="164">
        <v>-19.135300000000001</v>
      </c>
      <c r="HU39" s="164">
        <v>62.3</v>
      </c>
      <c r="HV39" s="164">
        <v>62.15</v>
      </c>
      <c r="HW39" s="164">
        <v>41.2</v>
      </c>
      <c r="HX39" s="164">
        <v>41.1</v>
      </c>
      <c r="HY39" s="165"/>
      <c r="HZ39" s="164">
        <v>-45.76</v>
      </c>
      <c r="IA39" s="164">
        <v>-340.00979999999998</v>
      </c>
      <c r="IB39" s="164">
        <v>98.722700000000003</v>
      </c>
      <c r="IC39" s="164">
        <v>99.363</v>
      </c>
      <c r="ID39" s="164">
        <v>8.3000000000000007</v>
      </c>
      <c r="IE39" s="164">
        <v>-2.2000000000000002</v>
      </c>
      <c r="IF39" s="164">
        <v>-35.200000000000003</v>
      </c>
      <c r="IG39" s="164">
        <v>-36.9</v>
      </c>
      <c r="IH39" s="164">
        <v>1.7527999999999999</v>
      </c>
      <c r="II39" s="164">
        <v>1.5908</v>
      </c>
      <c r="IJ39" s="164">
        <v>-222.0444</v>
      </c>
      <c r="IK39" s="164">
        <v>98.994699999999995</v>
      </c>
      <c r="IL39" s="164">
        <v>346.90559999999999</v>
      </c>
      <c r="IM39" s="164">
        <v>0</v>
      </c>
      <c r="IN39" s="164">
        <v>-37.748100000000001</v>
      </c>
      <c r="IO39" s="164">
        <v>0</v>
      </c>
      <c r="IP39" s="164">
        <v>0</v>
      </c>
      <c r="IQ39" s="164">
        <v>10.795400000000001</v>
      </c>
      <c r="IR39" s="164">
        <v>-178.82980000000001</v>
      </c>
      <c r="IS39" s="164">
        <v>0</v>
      </c>
      <c r="IT39" s="164">
        <v>110.1477</v>
      </c>
      <c r="IU39" s="164">
        <v>110.77849999999999</v>
      </c>
      <c r="IV39" s="164">
        <v>-14.840299999999999</v>
      </c>
      <c r="IW39" s="164">
        <v>-337.11130000000003</v>
      </c>
      <c r="IX39" s="164">
        <v>181.46420000000001</v>
      </c>
      <c r="IY39" s="164">
        <v>-154.48220000000001</v>
      </c>
      <c r="IZ39" s="164">
        <v>155.2638</v>
      </c>
      <c r="JA39" s="164">
        <v>-12.127700000000001</v>
      </c>
      <c r="JB39" s="165"/>
      <c r="JC39" s="164">
        <v>24.96</v>
      </c>
      <c r="JD39" s="164">
        <v>7.4409999999999998</v>
      </c>
      <c r="JE39" s="164">
        <v>7.42</v>
      </c>
      <c r="JF39" s="164">
        <v>-24.48</v>
      </c>
      <c r="JG39" s="164">
        <v>2.96</v>
      </c>
      <c r="JH39" s="165"/>
      <c r="JI39" s="164">
        <v>-3.3371</v>
      </c>
      <c r="JJ39" s="164">
        <v>-27.5685</v>
      </c>
      <c r="JK39" s="164">
        <v>-18.162800000000001</v>
      </c>
      <c r="JL39" s="164">
        <v>20.9</v>
      </c>
      <c r="JM39" s="164">
        <v>52.173999999999999</v>
      </c>
      <c r="JN39" s="164">
        <v>51.207999999999998</v>
      </c>
      <c r="JO39" s="165"/>
      <c r="JP39" s="164">
        <v>13.324199999999999</v>
      </c>
      <c r="JQ39" s="164">
        <v>51.837299999999999</v>
      </c>
      <c r="JR39" s="164">
        <v>52.567500000000003</v>
      </c>
      <c r="JS39" s="164">
        <v>51.3202</v>
      </c>
      <c r="JT39" s="165"/>
      <c r="JU39" s="164">
        <v>2.2999999999999998</v>
      </c>
      <c r="JV39" s="164">
        <v>22.839300000000001</v>
      </c>
      <c r="JW39" s="164">
        <v>7.58</v>
      </c>
      <c r="JX39" s="165"/>
      <c r="JY39" s="164">
        <v>-39.651200000000003</v>
      </c>
      <c r="JZ39" s="164">
        <v>75.930999999999997</v>
      </c>
      <c r="KA39" s="164">
        <v>51.959899999999998</v>
      </c>
      <c r="KB39" s="164">
        <v>-39.320799999999998</v>
      </c>
      <c r="KC39" s="164">
        <v>-74.377499999999998</v>
      </c>
      <c r="KD39" s="164">
        <v>41.653599999999997</v>
      </c>
      <c r="KE39" s="164">
        <v>32.603700000000003</v>
      </c>
      <c r="KF39" s="164">
        <v>-12.9</v>
      </c>
      <c r="KG39" s="164">
        <v>11.3</v>
      </c>
      <c r="KH39" s="165"/>
      <c r="KI39" s="164">
        <v>75.528400000000005</v>
      </c>
    </row>
    <row r="40" spans="1:295" ht="18" customHeight="1" x14ac:dyDescent="0.3">
      <c r="A40" s="161" t="s">
        <v>64</v>
      </c>
      <c r="B40" s="161" t="s">
        <v>797</v>
      </c>
      <c r="C40" s="166">
        <v>0</v>
      </c>
      <c r="D40" s="166">
        <v>18.9786</v>
      </c>
      <c r="E40" s="166">
        <v>-22.6614</v>
      </c>
      <c r="F40" s="166">
        <v>-35.502800000000001</v>
      </c>
      <c r="G40" s="166">
        <v>30.847799999999999</v>
      </c>
      <c r="H40" s="167"/>
      <c r="I40" s="166">
        <v>42.631</v>
      </c>
      <c r="J40" s="167"/>
      <c r="K40" s="166">
        <v>55.942399999999999</v>
      </c>
      <c r="L40" s="166">
        <v>28.553100000000001</v>
      </c>
      <c r="M40" s="166">
        <v>27.817299999999999</v>
      </c>
      <c r="N40" s="166">
        <v>24.42</v>
      </c>
      <c r="O40" s="166">
        <v>-61.87</v>
      </c>
      <c r="P40" s="166">
        <v>57.2</v>
      </c>
      <c r="Q40" s="166">
        <v>18.216000000000001</v>
      </c>
      <c r="R40" s="166">
        <v>-55</v>
      </c>
      <c r="S40" s="166">
        <v>12.6744</v>
      </c>
      <c r="T40" s="167"/>
      <c r="U40" s="166">
        <v>14.5365</v>
      </c>
      <c r="V40" s="166">
        <v>14.480499999999999</v>
      </c>
      <c r="W40" s="166">
        <v>24.302800000000001</v>
      </c>
      <c r="X40" s="166">
        <v>5.5479000000000003</v>
      </c>
      <c r="Y40" s="166">
        <v>5.9471999999999996</v>
      </c>
      <c r="Z40" s="166">
        <v>7.9686000000000003</v>
      </c>
      <c r="AA40" s="167"/>
      <c r="AB40" s="167"/>
      <c r="AC40" s="166">
        <v>-48.13</v>
      </c>
      <c r="AD40" s="166">
        <v>-48.16</v>
      </c>
      <c r="AE40" s="167"/>
      <c r="AF40" s="166">
        <v>-24.42</v>
      </c>
      <c r="AG40" s="166">
        <v>59.4</v>
      </c>
      <c r="AH40" s="167"/>
      <c r="AI40" s="167"/>
      <c r="AJ40" s="166">
        <v>-35.68</v>
      </c>
      <c r="AK40" s="166">
        <v>-35.81</v>
      </c>
      <c r="AL40" s="166">
        <v>-38.200000000000003</v>
      </c>
      <c r="AM40" s="166">
        <v>36.18</v>
      </c>
      <c r="AN40" s="166">
        <v>36.840000000000003</v>
      </c>
      <c r="AO40" s="166">
        <v>15.994199999999999</v>
      </c>
      <c r="AP40" s="166">
        <v>3.4897</v>
      </c>
      <c r="AQ40" s="166">
        <v>63.903700000000001</v>
      </c>
      <c r="AR40" s="166">
        <v>65.809100000000001</v>
      </c>
      <c r="AS40" s="166">
        <v>30.4358</v>
      </c>
      <c r="AT40" s="166">
        <v>-47.421500000000002</v>
      </c>
      <c r="AU40" s="166">
        <v>-46.706600000000002</v>
      </c>
      <c r="AV40" s="166">
        <v>19.433700000000002</v>
      </c>
      <c r="AW40" s="166">
        <v>23.911000000000001</v>
      </c>
      <c r="AX40" s="166">
        <v>60.683500000000002</v>
      </c>
      <c r="AY40" s="166">
        <v>62.558999999999997</v>
      </c>
      <c r="AZ40" s="166">
        <v>5.2508999999999997</v>
      </c>
      <c r="BA40" s="166">
        <v>27.982700000000001</v>
      </c>
      <c r="BB40" s="166">
        <v>-450.03289999999998</v>
      </c>
      <c r="BC40" s="166">
        <v>-9.2742000000000004</v>
      </c>
      <c r="BD40" s="166">
        <v>-12.6</v>
      </c>
      <c r="BE40" s="166">
        <v>-13.3</v>
      </c>
      <c r="BF40" s="166">
        <v>52.206800000000001</v>
      </c>
      <c r="BG40" s="166">
        <v>49.927900000000001</v>
      </c>
      <c r="BH40" s="166">
        <v>-4.1383999999999999</v>
      </c>
      <c r="BI40" s="167"/>
      <c r="BJ40" s="166">
        <v>-73.866699999999994</v>
      </c>
      <c r="BK40" s="166">
        <v>5.7647000000000004</v>
      </c>
      <c r="BL40" s="166">
        <v>0</v>
      </c>
      <c r="BM40" s="166">
        <v>3.5871</v>
      </c>
      <c r="BN40" s="166">
        <v>487.16680000000002</v>
      </c>
      <c r="BO40" s="166">
        <v>114.26130000000001</v>
      </c>
      <c r="BP40" s="166">
        <v>113.04049999999999</v>
      </c>
      <c r="BQ40" s="166">
        <v>-525.77869999999996</v>
      </c>
      <c r="BR40" s="166">
        <v>448.83510000000001</v>
      </c>
      <c r="BS40" s="167"/>
      <c r="BT40" s="166">
        <v>-71.4101</v>
      </c>
      <c r="BU40" s="166">
        <v>72.231300000000005</v>
      </c>
      <c r="BV40" s="166">
        <v>89.636300000000006</v>
      </c>
      <c r="BW40" s="166">
        <v>27.99</v>
      </c>
      <c r="BX40" s="166">
        <v>31.54</v>
      </c>
      <c r="BY40" s="166">
        <v>64.56</v>
      </c>
      <c r="BZ40" s="166">
        <v>84.77</v>
      </c>
      <c r="CA40" s="166">
        <v>-28.3947</v>
      </c>
      <c r="CB40" s="166">
        <v>-27.724900000000002</v>
      </c>
      <c r="CC40" s="166">
        <v>79.260599999999997</v>
      </c>
      <c r="CD40" s="166">
        <v>79.4084</v>
      </c>
      <c r="CE40" s="167"/>
      <c r="CF40" s="166">
        <v>-58.542900000000003</v>
      </c>
      <c r="CG40" s="166">
        <v>-58.212800000000001</v>
      </c>
      <c r="CH40" s="166">
        <v>4.4794</v>
      </c>
      <c r="CI40" s="166">
        <v>-63.566600000000001</v>
      </c>
      <c r="CJ40" s="167"/>
      <c r="CK40" s="167"/>
      <c r="CL40" s="166">
        <v>64.3</v>
      </c>
      <c r="CM40" s="166">
        <v>125</v>
      </c>
      <c r="CN40" s="166">
        <v>-15.12</v>
      </c>
      <c r="CO40" s="166">
        <v>54.5749</v>
      </c>
      <c r="CP40" s="166">
        <v>55.3994</v>
      </c>
      <c r="CQ40" s="166">
        <v>54.557499999999997</v>
      </c>
      <c r="CR40" s="166">
        <v>-30.369800000000001</v>
      </c>
      <c r="CS40" s="166">
        <v>-29.506799999999998</v>
      </c>
      <c r="CT40" s="166">
        <v>33.227200000000003</v>
      </c>
      <c r="CU40" s="166">
        <v>-102.1216</v>
      </c>
      <c r="CV40" s="166">
        <v>37.801699999999997</v>
      </c>
      <c r="CW40" s="166">
        <v>12.3804</v>
      </c>
      <c r="CX40" s="166">
        <v>44.29</v>
      </c>
      <c r="CY40" s="166">
        <v>63.56</v>
      </c>
      <c r="CZ40" s="167"/>
      <c r="DA40" s="166">
        <v>95.072900000000004</v>
      </c>
      <c r="DB40" s="166">
        <v>-31.44</v>
      </c>
      <c r="DC40" s="166">
        <v>-3.7679</v>
      </c>
      <c r="DD40" s="166">
        <v>63.620199999999997</v>
      </c>
      <c r="DE40" s="166">
        <v>62.509099999999997</v>
      </c>
      <c r="DF40" s="166">
        <v>-131.27000000000001</v>
      </c>
      <c r="DG40" s="166">
        <v>-1E-4</v>
      </c>
      <c r="DH40" s="166">
        <v>-19.073399999999999</v>
      </c>
      <c r="DI40" s="166">
        <v>-102.1</v>
      </c>
      <c r="DJ40" s="166">
        <v>-101.9</v>
      </c>
      <c r="DK40" s="166">
        <v>26.485299999999999</v>
      </c>
      <c r="DL40" s="166">
        <v>54.208399999999997</v>
      </c>
      <c r="DM40" s="166">
        <v>62.008000000000003</v>
      </c>
      <c r="DN40" s="167"/>
      <c r="DO40" s="166">
        <v>53.94</v>
      </c>
      <c r="DP40" s="166">
        <v>-8.02</v>
      </c>
      <c r="DQ40" s="166">
        <v>40.081499999999998</v>
      </c>
      <c r="DR40" s="166">
        <v>130.00489999999999</v>
      </c>
      <c r="DS40" s="166">
        <v>-26.06</v>
      </c>
      <c r="DT40" s="166">
        <v>-26.22</v>
      </c>
      <c r="DU40" s="166">
        <v>112.85</v>
      </c>
      <c r="DV40" s="166">
        <v>72.78</v>
      </c>
      <c r="DW40" s="166">
        <v>130.34549999999999</v>
      </c>
      <c r="DX40" s="166">
        <v>127.1818</v>
      </c>
      <c r="DY40" s="166">
        <v>30.859400000000001</v>
      </c>
      <c r="DZ40" s="166">
        <v>29.2273</v>
      </c>
      <c r="EA40" s="166">
        <v>268.75970000000001</v>
      </c>
      <c r="EB40" s="166">
        <v>213.17269999999999</v>
      </c>
      <c r="EC40" s="166">
        <v>205.62039999999999</v>
      </c>
      <c r="ED40" s="166">
        <v>209.04130000000001</v>
      </c>
      <c r="EE40" s="166">
        <v>55.613500000000002</v>
      </c>
      <c r="EF40" s="166">
        <v>42.700299999999999</v>
      </c>
      <c r="EG40" s="166">
        <v>-22.378</v>
      </c>
      <c r="EH40" s="166">
        <v>540.01480000000004</v>
      </c>
      <c r="EI40" s="166">
        <v>-38.619599999999998</v>
      </c>
      <c r="EJ40" s="167"/>
      <c r="EK40" s="166">
        <v>-20.416699999999999</v>
      </c>
      <c r="EL40" s="166">
        <v>-18.482800000000001</v>
      </c>
      <c r="EM40" s="166">
        <v>28.1495</v>
      </c>
      <c r="EN40" s="166">
        <v>-62.798699999999997</v>
      </c>
      <c r="EO40" s="166">
        <v>-59.050800000000002</v>
      </c>
      <c r="EP40" s="166">
        <v>167.48400000000001</v>
      </c>
      <c r="EQ40" s="166">
        <v>-39.811700000000002</v>
      </c>
      <c r="ER40" s="166">
        <v>-40.441400000000002</v>
      </c>
      <c r="ES40" s="166">
        <v>-5.8243999999999998</v>
      </c>
      <c r="ET40" s="166">
        <v>14.98</v>
      </c>
      <c r="EU40" s="166">
        <v>-12.11</v>
      </c>
      <c r="EV40" s="166">
        <v>110.7</v>
      </c>
      <c r="EW40" s="166">
        <v>9.9123000000000001</v>
      </c>
      <c r="EX40" s="166">
        <v>-163.6618</v>
      </c>
      <c r="EY40" s="166">
        <v>-13.2714</v>
      </c>
      <c r="EZ40" s="166">
        <v>-12.8332</v>
      </c>
      <c r="FA40" s="166">
        <v>3.7694999999999999</v>
      </c>
      <c r="FB40" s="166">
        <v>-42.355499999999999</v>
      </c>
      <c r="FC40" s="166">
        <v>0</v>
      </c>
      <c r="FD40" s="167"/>
      <c r="FE40" s="166">
        <v>2.6162999999999998</v>
      </c>
      <c r="FF40" s="166">
        <v>2.6208</v>
      </c>
      <c r="FG40" s="166">
        <v>38.584600000000002</v>
      </c>
      <c r="FH40" s="166">
        <v>38.871000000000002</v>
      </c>
      <c r="FI40" s="166">
        <v>37.457599999999999</v>
      </c>
      <c r="FJ40" s="166">
        <v>27.295400000000001</v>
      </c>
      <c r="FK40" s="166">
        <v>28.635000000000002</v>
      </c>
      <c r="FL40" s="166">
        <v>118.2242</v>
      </c>
      <c r="FM40" s="166">
        <v>-28.4712</v>
      </c>
      <c r="FN40" s="166">
        <v>-28.542100000000001</v>
      </c>
      <c r="FO40" s="166">
        <v>53.657600000000002</v>
      </c>
      <c r="FP40" s="166">
        <v>107.8147</v>
      </c>
      <c r="FQ40" s="166">
        <v>8.4613999999999994</v>
      </c>
      <c r="FR40" s="166">
        <v>-0.85</v>
      </c>
      <c r="FS40" s="166">
        <v>15.076499999999999</v>
      </c>
      <c r="FT40" s="166">
        <v>1.044</v>
      </c>
      <c r="FU40" s="166">
        <v>-9.3800000000000008</v>
      </c>
      <c r="FV40" s="166">
        <v>18.75</v>
      </c>
      <c r="FW40" s="166">
        <v>0</v>
      </c>
      <c r="FX40" s="166">
        <v>7.8624000000000001</v>
      </c>
      <c r="FY40" s="166">
        <v>-8.9359999999999999</v>
      </c>
      <c r="FZ40" s="166">
        <v>4.274</v>
      </c>
      <c r="GA40" s="167"/>
      <c r="GB40" s="166">
        <v>26.6</v>
      </c>
      <c r="GC40" s="166">
        <v>-108.68940000000001</v>
      </c>
      <c r="GD40" s="166">
        <v>-51.378599999999999</v>
      </c>
      <c r="GE40" s="166">
        <v>17.66</v>
      </c>
      <c r="GF40" s="166">
        <v>72.7791</v>
      </c>
      <c r="GG40" s="166">
        <v>23.8</v>
      </c>
      <c r="GH40" s="166">
        <v>-24.274100000000001</v>
      </c>
      <c r="GI40" s="166">
        <v>3.2435999999999998</v>
      </c>
      <c r="GJ40" s="167"/>
      <c r="GK40" s="166">
        <v>2.0158</v>
      </c>
      <c r="GL40" s="167"/>
      <c r="GM40" s="167"/>
      <c r="GN40" s="166">
        <v>-12.1731</v>
      </c>
      <c r="GO40" s="166">
        <v>-40.715000000000003</v>
      </c>
      <c r="GP40" s="166">
        <v>20.524100000000001</v>
      </c>
      <c r="GQ40" s="166">
        <v>64.284499999999994</v>
      </c>
      <c r="GR40" s="166">
        <v>58.375700000000002</v>
      </c>
      <c r="GS40" s="166">
        <v>59.348599999999998</v>
      </c>
      <c r="GT40" s="166">
        <v>-159.3381</v>
      </c>
      <c r="GU40" s="167"/>
      <c r="GV40" s="166">
        <v>29.570499999999999</v>
      </c>
      <c r="GW40" s="166">
        <v>-57.973100000000002</v>
      </c>
      <c r="GX40" s="166">
        <v>10.712899999999999</v>
      </c>
      <c r="GY40" s="166">
        <v>13.254799999999999</v>
      </c>
      <c r="GZ40" s="166">
        <v>12.9335</v>
      </c>
      <c r="HA40" s="166">
        <v>12</v>
      </c>
      <c r="HB40" s="166">
        <v>157.24719999999999</v>
      </c>
      <c r="HC40" s="166">
        <v>158.13720000000001</v>
      </c>
      <c r="HD40" s="166">
        <v>153</v>
      </c>
      <c r="HE40" s="166">
        <v>-152.72919999999999</v>
      </c>
      <c r="HF40" s="166">
        <v>-232.2381</v>
      </c>
      <c r="HG40" s="166">
        <v>235.8767</v>
      </c>
      <c r="HH40" s="166">
        <v>233.82980000000001</v>
      </c>
      <c r="HI40" s="166">
        <v>-146.92359999999999</v>
      </c>
      <c r="HJ40" s="166">
        <v>-147.4581</v>
      </c>
      <c r="HK40" s="166">
        <v>-48.484200000000001</v>
      </c>
      <c r="HL40" s="166">
        <v>-37.960099999999997</v>
      </c>
      <c r="HM40" s="166">
        <v>81.835400000000007</v>
      </c>
      <c r="HN40" s="166">
        <v>79.719399999999993</v>
      </c>
      <c r="HO40" s="167"/>
      <c r="HP40" s="166">
        <v>-95.566599999999994</v>
      </c>
      <c r="HQ40" s="166">
        <v>43.860799999999998</v>
      </c>
      <c r="HR40" s="166">
        <v>42.981900000000003</v>
      </c>
      <c r="HS40" s="166">
        <v>-30.335799999999999</v>
      </c>
      <c r="HT40" s="166">
        <v>-31.184100000000001</v>
      </c>
      <c r="HU40" s="166">
        <v>70.760000000000005</v>
      </c>
      <c r="HV40" s="166">
        <v>70.290000000000006</v>
      </c>
      <c r="HW40" s="166">
        <v>45.5</v>
      </c>
      <c r="HX40" s="166">
        <v>44.9</v>
      </c>
      <c r="HY40" s="166">
        <v>21.043299999999999</v>
      </c>
      <c r="HZ40" s="166">
        <v>-27.36</v>
      </c>
      <c r="IA40" s="166">
        <v>-332.81830000000002</v>
      </c>
      <c r="IB40" s="166">
        <v>101.6589</v>
      </c>
      <c r="IC40" s="166">
        <v>101.40519999999999</v>
      </c>
      <c r="ID40" s="166">
        <v>10</v>
      </c>
      <c r="IE40" s="166">
        <v>-4.5</v>
      </c>
      <c r="IF40" s="166">
        <v>-42</v>
      </c>
      <c r="IG40" s="166">
        <v>-44.1</v>
      </c>
      <c r="IH40" s="166">
        <v>1.7123999999999999</v>
      </c>
      <c r="II40" s="166">
        <v>1.4914000000000001</v>
      </c>
      <c r="IJ40" s="166">
        <v>-228.75909999999999</v>
      </c>
      <c r="IK40" s="166">
        <v>67.514399999999995</v>
      </c>
      <c r="IL40" s="166">
        <v>435.01740000000001</v>
      </c>
      <c r="IM40" s="166">
        <v>0</v>
      </c>
      <c r="IN40" s="166">
        <v>-44.103400000000001</v>
      </c>
      <c r="IO40" s="166">
        <v>0</v>
      </c>
      <c r="IP40" s="166">
        <v>0</v>
      </c>
      <c r="IQ40" s="166">
        <v>27.864100000000001</v>
      </c>
      <c r="IR40" s="166">
        <v>-229.72239999999999</v>
      </c>
      <c r="IS40" s="166">
        <v>0</v>
      </c>
      <c r="IT40" s="166">
        <v>102.8548</v>
      </c>
      <c r="IU40" s="166">
        <v>103.9143</v>
      </c>
      <c r="IV40" s="166">
        <v>-28.7774</v>
      </c>
      <c r="IW40" s="166">
        <v>-424.02330000000001</v>
      </c>
      <c r="IX40" s="166">
        <v>235.72550000000001</v>
      </c>
      <c r="IY40" s="166">
        <v>-185.9434</v>
      </c>
      <c r="IZ40" s="166">
        <v>185.7491</v>
      </c>
      <c r="JA40" s="166">
        <v>-11.5482</v>
      </c>
      <c r="JB40" s="167"/>
      <c r="JC40" s="166">
        <v>23.92</v>
      </c>
      <c r="JD40" s="166">
        <v>7.3769999999999998</v>
      </c>
      <c r="JE40" s="166">
        <v>7.4219999999999997</v>
      </c>
      <c r="JF40" s="166">
        <v>-22.88</v>
      </c>
      <c r="JG40" s="166">
        <v>2.8</v>
      </c>
      <c r="JH40" s="167"/>
      <c r="JI40" s="166">
        <v>-2.9281999999999999</v>
      </c>
      <c r="JJ40" s="166">
        <v>-28.828900000000001</v>
      </c>
      <c r="JK40" s="166">
        <v>-17.958300000000001</v>
      </c>
      <c r="JL40" s="166">
        <v>22.3</v>
      </c>
      <c r="JM40" s="166">
        <v>54.456000000000003</v>
      </c>
      <c r="JN40" s="166">
        <v>51.125</v>
      </c>
      <c r="JO40" s="166">
        <v>11.211499999999999</v>
      </c>
      <c r="JP40" s="166">
        <v>13.2803</v>
      </c>
      <c r="JQ40" s="166">
        <v>51.870100000000001</v>
      </c>
      <c r="JR40" s="166">
        <v>53.267899999999997</v>
      </c>
      <c r="JS40" s="166">
        <v>51.873100000000001</v>
      </c>
      <c r="JT40" s="167"/>
      <c r="JU40" s="166">
        <v>4.5</v>
      </c>
      <c r="JV40" s="166">
        <v>22.263400000000001</v>
      </c>
      <c r="JW40" s="166">
        <v>7.43</v>
      </c>
      <c r="JX40" s="167"/>
      <c r="JY40" s="166">
        <v>-38.328699999999998</v>
      </c>
      <c r="JZ40" s="166">
        <v>72.818799999999996</v>
      </c>
      <c r="KA40" s="166">
        <v>48.215600000000002</v>
      </c>
      <c r="KB40" s="166">
        <v>-38.016500000000001</v>
      </c>
      <c r="KC40" s="166">
        <v>-71.3476</v>
      </c>
      <c r="KD40" s="166">
        <v>36.858899999999998</v>
      </c>
      <c r="KE40" s="166">
        <v>34.029899999999998</v>
      </c>
      <c r="KF40" s="166">
        <v>-12.9</v>
      </c>
      <c r="KG40" s="166">
        <v>12.7</v>
      </c>
      <c r="KH40" s="167"/>
      <c r="KI40" s="166">
        <v>75.366600000000005</v>
      </c>
    </row>
    <row r="41" spans="1:295" ht="18" customHeight="1" x14ac:dyDescent="0.3">
      <c r="A41" s="161" t="s">
        <v>64</v>
      </c>
      <c r="B41" s="161" t="s">
        <v>798</v>
      </c>
      <c r="C41" s="162">
        <v>0</v>
      </c>
      <c r="D41" s="162">
        <v>18.511199999999999</v>
      </c>
      <c r="E41" s="162">
        <v>-22.361000000000001</v>
      </c>
      <c r="F41" s="162">
        <v>-35.029000000000003</v>
      </c>
      <c r="G41" s="162">
        <v>31.006900000000002</v>
      </c>
      <c r="H41" s="163"/>
      <c r="I41" s="162">
        <v>43.2607</v>
      </c>
      <c r="J41" s="163"/>
      <c r="K41" s="162">
        <v>56.454599999999999</v>
      </c>
      <c r="L41" s="162">
        <v>28.595099999999999</v>
      </c>
      <c r="M41" s="162">
        <v>27.941400000000002</v>
      </c>
      <c r="N41" s="162">
        <v>22.2</v>
      </c>
      <c r="O41" s="162">
        <v>-61.692</v>
      </c>
      <c r="P41" s="162">
        <v>55</v>
      </c>
      <c r="Q41" s="162">
        <v>17.388000000000002</v>
      </c>
      <c r="R41" s="162">
        <v>-55</v>
      </c>
      <c r="S41" s="162">
        <v>13.1876</v>
      </c>
      <c r="T41" s="163"/>
      <c r="U41" s="162">
        <v>15.586399999999999</v>
      </c>
      <c r="V41" s="162">
        <v>15.7806</v>
      </c>
      <c r="W41" s="162">
        <v>26.084199999999999</v>
      </c>
      <c r="X41" s="162">
        <v>10.032</v>
      </c>
      <c r="Y41" s="162">
        <v>5.7069999999999999</v>
      </c>
      <c r="Z41" s="162">
        <v>7.9047999999999998</v>
      </c>
      <c r="AA41" s="163"/>
      <c r="AB41" s="163"/>
      <c r="AC41" s="162">
        <v>-49.46</v>
      </c>
      <c r="AD41" s="162">
        <v>-50</v>
      </c>
      <c r="AE41" s="163"/>
      <c r="AF41" s="162">
        <v>-22.2</v>
      </c>
      <c r="AG41" s="162">
        <v>59.4</v>
      </c>
      <c r="AH41" s="163"/>
      <c r="AI41" s="163"/>
      <c r="AJ41" s="162">
        <v>-32.880000000000003</v>
      </c>
      <c r="AK41" s="162">
        <v>-33.340000000000003</v>
      </c>
      <c r="AL41" s="162">
        <v>-48.48</v>
      </c>
      <c r="AM41" s="162">
        <v>33.21</v>
      </c>
      <c r="AN41" s="162">
        <v>33.21</v>
      </c>
      <c r="AO41" s="162">
        <v>16.327200000000001</v>
      </c>
      <c r="AP41" s="162">
        <v>3.1850999999999998</v>
      </c>
      <c r="AQ41" s="162">
        <v>63.886200000000002</v>
      </c>
      <c r="AR41" s="162">
        <v>66.915099999999995</v>
      </c>
      <c r="AS41" s="162">
        <v>35.4679</v>
      </c>
      <c r="AT41" s="162">
        <v>-44.742400000000004</v>
      </c>
      <c r="AU41" s="162">
        <v>-44.338900000000002</v>
      </c>
      <c r="AV41" s="162">
        <v>5.0347999999999997</v>
      </c>
      <c r="AW41" s="162">
        <v>5.1284000000000001</v>
      </c>
      <c r="AX41" s="162">
        <v>65.372100000000003</v>
      </c>
      <c r="AY41" s="162">
        <v>66.979600000000005</v>
      </c>
      <c r="AZ41" s="162">
        <v>2.6335999999999999</v>
      </c>
      <c r="BA41" s="162">
        <v>13.3666</v>
      </c>
      <c r="BB41" s="162">
        <v>-427.32260000000002</v>
      </c>
      <c r="BC41" s="162">
        <v>-11.549200000000001</v>
      </c>
      <c r="BD41" s="162">
        <v>-12</v>
      </c>
      <c r="BE41" s="162">
        <v>-12.6</v>
      </c>
      <c r="BF41" s="162">
        <v>50.148499999999999</v>
      </c>
      <c r="BG41" s="162">
        <v>48.584099999999999</v>
      </c>
      <c r="BH41" s="162">
        <v>-4.0381</v>
      </c>
      <c r="BI41" s="163"/>
      <c r="BJ41" s="162">
        <v>-70.208699999999993</v>
      </c>
      <c r="BK41" s="162">
        <v>5.6767000000000003</v>
      </c>
      <c r="BL41" s="162">
        <v>0</v>
      </c>
      <c r="BM41" s="162">
        <v>3.4996999999999998</v>
      </c>
      <c r="BN41" s="162">
        <v>474.6542</v>
      </c>
      <c r="BO41" s="162">
        <v>108.8595</v>
      </c>
      <c r="BP41" s="162">
        <v>108.40170000000001</v>
      </c>
      <c r="BQ41" s="162">
        <v>-498.57920000000001</v>
      </c>
      <c r="BR41" s="162">
        <v>439.85309999999998</v>
      </c>
      <c r="BS41" s="163"/>
      <c r="BT41" s="162">
        <v>-80.0762</v>
      </c>
      <c r="BU41" s="162">
        <v>80.178799999999995</v>
      </c>
      <c r="BV41" s="162">
        <v>88.608400000000003</v>
      </c>
      <c r="BW41" s="162">
        <v>27.82</v>
      </c>
      <c r="BX41" s="162">
        <v>31.19</v>
      </c>
      <c r="BY41" s="163"/>
      <c r="BZ41" s="163"/>
      <c r="CA41" s="162">
        <v>-19.955400000000001</v>
      </c>
      <c r="CB41" s="162">
        <v>-19.5535</v>
      </c>
      <c r="CC41" s="162">
        <v>74.854699999999994</v>
      </c>
      <c r="CD41" s="162">
        <v>76.015799999999999</v>
      </c>
      <c r="CE41" s="163"/>
      <c r="CF41" s="162">
        <v>-59.018999999999998</v>
      </c>
      <c r="CG41" s="162">
        <v>-58.4953</v>
      </c>
      <c r="CH41" s="162">
        <v>3.7629000000000001</v>
      </c>
      <c r="CI41" s="162">
        <v>-65.569900000000004</v>
      </c>
      <c r="CJ41" s="163"/>
      <c r="CK41" s="163"/>
      <c r="CL41" s="162">
        <v>57.5</v>
      </c>
      <c r="CM41" s="162">
        <v>132.4</v>
      </c>
      <c r="CN41" s="162">
        <v>-15.13</v>
      </c>
      <c r="CO41" s="162">
        <v>53.151600000000002</v>
      </c>
      <c r="CP41" s="162">
        <v>52.810099999999998</v>
      </c>
      <c r="CQ41" s="162">
        <v>52.940399999999997</v>
      </c>
      <c r="CR41" s="162">
        <v>-35.369700000000002</v>
      </c>
      <c r="CS41" s="162">
        <v>-35.543799999999997</v>
      </c>
      <c r="CT41" s="162">
        <v>30.507200000000001</v>
      </c>
      <c r="CU41" s="162">
        <v>-83.854200000000006</v>
      </c>
      <c r="CV41" s="162">
        <v>34.700699999999998</v>
      </c>
      <c r="CW41" s="162">
        <v>12.6007</v>
      </c>
      <c r="CX41" s="162">
        <v>48.29</v>
      </c>
      <c r="CY41" s="162">
        <v>64.48</v>
      </c>
      <c r="CZ41" s="163"/>
      <c r="DA41" s="162">
        <v>95.072900000000004</v>
      </c>
      <c r="DB41" s="162">
        <v>-31.47</v>
      </c>
      <c r="DC41" s="162">
        <v>-3.7679</v>
      </c>
      <c r="DD41" s="162">
        <v>66.708399999999997</v>
      </c>
      <c r="DE41" s="162">
        <v>64.986699999999999</v>
      </c>
      <c r="DF41" s="162">
        <v>-142.81620000000001</v>
      </c>
      <c r="DG41" s="162">
        <v>0</v>
      </c>
      <c r="DH41" s="162">
        <v>-18.813099999999999</v>
      </c>
      <c r="DI41" s="162">
        <v>-101.4</v>
      </c>
      <c r="DJ41" s="162">
        <v>-99.9</v>
      </c>
      <c r="DK41" s="162">
        <v>26.452300000000001</v>
      </c>
      <c r="DL41" s="162">
        <v>53.622399999999999</v>
      </c>
      <c r="DM41" s="162">
        <v>63.416899999999998</v>
      </c>
      <c r="DN41" s="162">
        <v>76.190200000000004</v>
      </c>
      <c r="DO41" s="162">
        <v>53.35</v>
      </c>
      <c r="DP41" s="162">
        <v>-8.4700000000000006</v>
      </c>
      <c r="DQ41" s="162">
        <v>37.286999999999999</v>
      </c>
      <c r="DR41" s="162">
        <v>139.68790000000001</v>
      </c>
      <c r="DS41" s="162">
        <v>-27.69</v>
      </c>
      <c r="DT41" s="162">
        <v>-28.25</v>
      </c>
      <c r="DU41" s="162">
        <v>114.91</v>
      </c>
      <c r="DV41" s="162">
        <v>72.010000000000005</v>
      </c>
      <c r="DW41" s="162">
        <v>142.56360000000001</v>
      </c>
      <c r="DX41" s="162">
        <v>140.56360000000001</v>
      </c>
      <c r="DY41" s="162">
        <v>40.956000000000003</v>
      </c>
      <c r="DZ41" s="162">
        <v>39.890900000000002</v>
      </c>
      <c r="EA41" s="162">
        <v>282.51940000000002</v>
      </c>
      <c r="EB41" s="162">
        <v>226.08359999999999</v>
      </c>
      <c r="EC41" s="162">
        <v>218.39250000000001</v>
      </c>
      <c r="ED41" s="162">
        <v>221.31890000000001</v>
      </c>
      <c r="EE41" s="162">
        <v>46.600299999999997</v>
      </c>
      <c r="EF41" s="162">
        <v>30.166</v>
      </c>
      <c r="EG41" s="162">
        <v>-22.744</v>
      </c>
      <c r="EH41" s="162">
        <v>507.94639999999998</v>
      </c>
      <c r="EI41" s="162">
        <v>45.471200000000003</v>
      </c>
      <c r="EJ41" s="163"/>
      <c r="EK41" s="162">
        <v>-17.328800000000001</v>
      </c>
      <c r="EL41" s="162">
        <v>-15.513500000000001</v>
      </c>
      <c r="EM41" s="162">
        <v>34.775100000000002</v>
      </c>
      <c r="EN41" s="162">
        <v>-70.965599999999995</v>
      </c>
      <c r="EO41" s="162">
        <v>-65.636499999999998</v>
      </c>
      <c r="EP41" s="162">
        <v>121.392</v>
      </c>
      <c r="EQ41" s="162">
        <v>-19.530200000000001</v>
      </c>
      <c r="ER41" s="162">
        <v>-19.8399</v>
      </c>
      <c r="ES41" s="162">
        <v>2.4668999999999999</v>
      </c>
      <c r="ET41" s="162">
        <v>0</v>
      </c>
      <c r="EU41" s="162">
        <v>-6.31</v>
      </c>
      <c r="EV41" s="162">
        <v>85.2</v>
      </c>
      <c r="EW41" s="162">
        <v>9.6365999999999996</v>
      </c>
      <c r="EX41" s="162">
        <v>-174.45529999999999</v>
      </c>
      <c r="EY41" s="162">
        <v>-14.0101</v>
      </c>
      <c r="EZ41" s="162">
        <v>-13.559100000000001</v>
      </c>
      <c r="FA41" s="162">
        <v>4.1045999999999996</v>
      </c>
      <c r="FB41" s="162">
        <v>-34.048499999999997</v>
      </c>
      <c r="FC41" s="162">
        <v>0</v>
      </c>
      <c r="FD41" s="163"/>
      <c r="FE41" s="162">
        <v>2.9239000000000002</v>
      </c>
      <c r="FF41" s="162">
        <v>2.9152999999999998</v>
      </c>
      <c r="FG41" s="162">
        <v>38.617400000000004</v>
      </c>
      <c r="FH41" s="162">
        <v>39.373100000000001</v>
      </c>
      <c r="FI41" s="162">
        <v>37.919499999999999</v>
      </c>
      <c r="FJ41" s="162">
        <v>19.592400000000001</v>
      </c>
      <c r="FK41" s="162">
        <v>19.09</v>
      </c>
      <c r="FL41" s="162">
        <v>119.2289</v>
      </c>
      <c r="FM41" s="162">
        <v>-38.6175</v>
      </c>
      <c r="FN41" s="162">
        <v>-39.336500000000001</v>
      </c>
      <c r="FO41" s="162">
        <v>50.460700000000003</v>
      </c>
      <c r="FP41" s="162">
        <v>107.4263</v>
      </c>
      <c r="FQ41" s="162">
        <v>9.6479999999999997</v>
      </c>
      <c r="FR41" s="162">
        <v>0.2</v>
      </c>
      <c r="FS41" s="162">
        <v>15.005699999999999</v>
      </c>
      <c r="FT41" s="162">
        <v>0.97319999999999995</v>
      </c>
      <c r="FU41" s="162">
        <v>-9.6300000000000008</v>
      </c>
      <c r="FV41" s="162">
        <v>18.690000000000001</v>
      </c>
      <c r="FW41" s="162">
        <v>9.2979000000000003</v>
      </c>
      <c r="FX41" s="162">
        <v>7.8624000000000001</v>
      </c>
      <c r="FY41" s="162">
        <v>-8.76</v>
      </c>
      <c r="FZ41" s="162">
        <v>4.2919999999999998</v>
      </c>
      <c r="GA41" s="162">
        <v>6.4654999999999996</v>
      </c>
      <c r="GB41" s="162">
        <v>28.4</v>
      </c>
      <c r="GC41" s="162">
        <v>-107.0329</v>
      </c>
      <c r="GD41" s="162">
        <v>-49.296199999999999</v>
      </c>
      <c r="GE41" s="162">
        <v>17.100000000000001</v>
      </c>
      <c r="GF41" s="162">
        <v>76.302000000000007</v>
      </c>
      <c r="GG41" s="162">
        <v>23.6</v>
      </c>
      <c r="GH41" s="162">
        <v>-22.982800000000001</v>
      </c>
      <c r="GI41" s="162">
        <v>3.6736</v>
      </c>
      <c r="GJ41" s="163"/>
      <c r="GK41" s="162">
        <v>2.0242</v>
      </c>
      <c r="GL41" s="163"/>
      <c r="GM41" s="163"/>
      <c r="GN41" s="162">
        <v>-13.0016</v>
      </c>
      <c r="GO41" s="162">
        <v>-39.672699999999999</v>
      </c>
      <c r="GP41" s="162">
        <v>22.642700000000001</v>
      </c>
      <c r="GQ41" s="162">
        <v>61.595500000000001</v>
      </c>
      <c r="GR41" s="162">
        <v>58.025500000000001</v>
      </c>
      <c r="GS41" s="162">
        <v>58.248600000000003</v>
      </c>
      <c r="GT41" s="162">
        <v>-156.95480000000001</v>
      </c>
      <c r="GU41" s="162">
        <v>-27.313199999999998</v>
      </c>
      <c r="GV41" s="162">
        <v>28.75</v>
      </c>
      <c r="GW41" s="162">
        <v>-55.651499999999999</v>
      </c>
      <c r="GX41" s="162">
        <v>9.8850999999999996</v>
      </c>
      <c r="GY41" s="162">
        <v>13.372</v>
      </c>
      <c r="GZ41" s="162">
        <v>13.1655</v>
      </c>
      <c r="HA41" s="162">
        <v>11</v>
      </c>
      <c r="HB41" s="162">
        <v>198.1618</v>
      </c>
      <c r="HC41" s="162">
        <v>194.45769999999999</v>
      </c>
      <c r="HD41" s="162">
        <v>150</v>
      </c>
      <c r="HE41" s="162">
        <v>-151.09229999999999</v>
      </c>
      <c r="HF41" s="162">
        <v>-244.3862</v>
      </c>
      <c r="HG41" s="162">
        <v>251.5198</v>
      </c>
      <c r="HH41" s="162">
        <v>247.03299999999999</v>
      </c>
      <c r="HI41" s="162">
        <v>-183.65989999999999</v>
      </c>
      <c r="HJ41" s="162">
        <v>-184.8467</v>
      </c>
      <c r="HK41" s="162">
        <v>-43.119599999999998</v>
      </c>
      <c r="HL41" s="162">
        <v>-33.033999999999999</v>
      </c>
      <c r="HM41" s="162">
        <v>81.218999999999994</v>
      </c>
      <c r="HN41" s="162">
        <v>82.667299999999997</v>
      </c>
      <c r="HO41" s="162">
        <v>-123.9432</v>
      </c>
      <c r="HP41" s="162">
        <v>-121.2825</v>
      </c>
      <c r="HQ41" s="162">
        <v>54.9133</v>
      </c>
      <c r="HR41" s="162">
        <v>55.001100000000001</v>
      </c>
      <c r="HS41" s="162">
        <v>-46.591200000000001</v>
      </c>
      <c r="HT41" s="162">
        <v>-45.530099999999997</v>
      </c>
      <c r="HU41" s="162">
        <v>100.24</v>
      </c>
      <c r="HV41" s="162">
        <v>98.22</v>
      </c>
      <c r="HW41" s="162">
        <v>45.1</v>
      </c>
      <c r="HX41" s="162">
        <v>45.6</v>
      </c>
      <c r="HY41" s="162">
        <v>20.797599999999999</v>
      </c>
      <c r="HZ41" s="162">
        <v>0.32</v>
      </c>
      <c r="IA41" s="162">
        <v>-316.88200000000001</v>
      </c>
      <c r="IB41" s="162">
        <v>101.4241</v>
      </c>
      <c r="IC41" s="162">
        <v>101.1914</v>
      </c>
      <c r="ID41" s="162">
        <v>14.5</v>
      </c>
      <c r="IE41" s="162">
        <v>-7.1</v>
      </c>
      <c r="IF41" s="162">
        <v>-54</v>
      </c>
      <c r="IG41" s="162">
        <v>-56.6</v>
      </c>
      <c r="IH41" s="162">
        <v>1.5963000000000001</v>
      </c>
      <c r="II41" s="162">
        <v>1.4179999999999999</v>
      </c>
      <c r="IJ41" s="162">
        <v>-244.07849999999999</v>
      </c>
      <c r="IK41" s="162">
        <v>-27.408100000000001</v>
      </c>
      <c r="IL41" s="162">
        <v>590.82860000000005</v>
      </c>
      <c r="IM41" s="162">
        <v>0</v>
      </c>
      <c r="IN41" s="162">
        <v>-54.369599999999998</v>
      </c>
      <c r="IO41" s="162">
        <v>0</v>
      </c>
      <c r="IP41" s="162">
        <v>0</v>
      </c>
      <c r="IQ41" s="162">
        <v>68.235699999999994</v>
      </c>
      <c r="IR41" s="162">
        <v>-328.46089999999998</v>
      </c>
      <c r="IS41" s="162">
        <v>0</v>
      </c>
      <c r="IT41" s="162">
        <v>81.774799999999999</v>
      </c>
      <c r="IU41" s="162">
        <v>82.598799999999997</v>
      </c>
      <c r="IV41" s="162">
        <v>-68.542199999999994</v>
      </c>
      <c r="IW41" s="162">
        <v>-567.16819999999996</v>
      </c>
      <c r="IX41" s="162">
        <v>329.80889999999999</v>
      </c>
      <c r="IY41" s="162">
        <v>-237.9624</v>
      </c>
      <c r="IZ41" s="162">
        <v>238.9777</v>
      </c>
      <c r="JA41" s="162">
        <v>-9.9661000000000008</v>
      </c>
      <c r="JB41" s="163"/>
      <c r="JC41" s="162">
        <v>22.32</v>
      </c>
      <c r="JD41" s="162">
        <v>7.4450000000000003</v>
      </c>
      <c r="JE41" s="162">
        <v>7.4260000000000002</v>
      </c>
      <c r="JF41" s="162">
        <v>-21.6</v>
      </c>
      <c r="JG41" s="162">
        <v>0</v>
      </c>
      <c r="JH41" s="163"/>
      <c r="JI41" s="162">
        <v>-0.81940000000000002</v>
      </c>
      <c r="JJ41" s="162">
        <v>-32.198099999999997</v>
      </c>
      <c r="JK41" s="162">
        <v>-17.402899999999999</v>
      </c>
      <c r="JL41" s="162">
        <v>23.1</v>
      </c>
      <c r="JM41" s="162">
        <v>54.390999999999998</v>
      </c>
      <c r="JN41" s="162">
        <v>55.551000000000002</v>
      </c>
      <c r="JO41" s="162">
        <v>11.049899999999999</v>
      </c>
      <c r="JP41" s="162">
        <v>13.3362</v>
      </c>
      <c r="JQ41" s="162">
        <v>52.378799999999998</v>
      </c>
      <c r="JR41" s="162">
        <v>52.1128</v>
      </c>
      <c r="JS41" s="162">
        <v>51.836300000000001</v>
      </c>
      <c r="JT41" s="163"/>
      <c r="JU41" s="162">
        <v>7.4</v>
      </c>
      <c r="JV41" s="162">
        <v>22.665299999999998</v>
      </c>
      <c r="JW41" s="162">
        <v>7.59</v>
      </c>
      <c r="JX41" s="163"/>
      <c r="JY41" s="162">
        <v>-33.109299999999998</v>
      </c>
      <c r="JZ41" s="162">
        <v>69.835999999999999</v>
      </c>
      <c r="KA41" s="162">
        <v>44.277799999999999</v>
      </c>
      <c r="KB41" s="162">
        <v>-33.576999999999998</v>
      </c>
      <c r="KC41" s="162">
        <v>-67.750699999999995</v>
      </c>
      <c r="KD41" s="162">
        <v>32.347700000000003</v>
      </c>
      <c r="KE41" s="162">
        <v>35.739100000000001</v>
      </c>
      <c r="KF41" s="162">
        <v>-18</v>
      </c>
      <c r="KG41" s="162">
        <v>16.2</v>
      </c>
      <c r="KH41" s="163"/>
      <c r="KI41" s="162">
        <v>73.789900000000003</v>
      </c>
    </row>
    <row r="42" spans="1:295" ht="18" customHeight="1" x14ac:dyDescent="0.3">
      <c r="A42" s="161" t="s">
        <v>64</v>
      </c>
      <c r="B42" s="161" t="s">
        <v>799</v>
      </c>
      <c r="C42" s="164">
        <v>0</v>
      </c>
      <c r="D42" s="164">
        <v>18.017499999999998</v>
      </c>
      <c r="E42" s="164">
        <v>-21.548500000000001</v>
      </c>
      <c r="F42" s="164">
        <v>-35.715899999999998</v>
      </c>
      <c r="G42" s="164">
        <v>30.037800000000001</v>
      </c>
      <c r="H42" s="165"/>
      <c r="I42" s="164">
        <v>42.035800000000002</v>
      </c>
      <c r="J42" s="164">
        <v>0</v>
      </c>
      <c r="K42" s="164">
        <v>56.313499999999998</v>
      </c>
      <c r="L42" s="164">
        <v>28.331099999999999</v>
      </c>
      <c r="M42" s="164">
        <v>27.9788</v>
      </c>
      <c r="N42" s="164">
        <v>19.98</v>
      </c>
      <c r="O42" s="164">
        <v>-55.587000000000003</v>
      </c>
      <c r="P42" s="164">
        <v>50.6</v>
      </c>
      <c r="Q42" s="164">
        <v>16.559999999999999</v>
      </c>
      <c r="R42" s="164">
        <v>-50.6</v>
      </c>
      <c r="S42" s="164">
        <v>13.619300000000001</v>
      </c>
      <c r="T42" s="165"/>
      <c r="U42" s="164">
        <v>15.5969</v>
      </c>
      <c r="V42" s="164">
        <v>16.089300000000001</v>
      </c>
      <c r="W42" s="164">
        <v>26.608499999999999</v>
      </c>
      <c r="X42" s="164">
        <v>10.5098</v>
      </c>
      <c r="Y42" s="164">
        <v>5.4596</v>
      </c>
      <c r="Z42" s="164">
        <v>8.1715999999999998</v>
      </c>
      <c r="AA42" s="165"/>
      <c r="AB42" s="165"/>
      <c r="AC42" s="164">
        <v>-51.48</v>
      </c>
      <c r="AD42" s="164">
        <v>-51.83</v>
      </c>
      <c r="AE42" s="165"/>
      <c r="AF42" s="164">
        <v>-19.98</v>
      </c>
      <c r="AG42" s="164">
        <v>55</v>
      </c>
      <c r="AH42" s="165"/>
      <c r="AI42" s="165"/>
      <c r="AJ42" s="164">
        <v>-38.6</v>
      </c>
      <c r="AK42" s="164">
        <v>-38.85</v>
      </c>
      <c r="AL42" s="164">
        <v>-41.6</v>
      </c>
      <c r="AM42" s="164">
        <v>39.01</v>
      </c>
      <c r="AN42" s="164">
        <v>39.08</v>
      </c>
      <c r="AO42" s="164">
        <v>16.0045</v>
      </c>
      <c r="AP42" s="164">
        <v>3.5888</v>
      </c>
      <c r="AQ42" s="164">
        <v>66.190600000000003</v>
      </c>
      <c r="AR42" s="164">
        <v>68.465299999999999</v>
      </c>
      <c r="AS42" s="164">
        <v>31.032599999999999</v>
      </c>
      <c r="AT42" s="164">
        <v>-47.421500000000002</v>
      </c>
      <c r="AU42" s="164">
        <v>-44.953800000000001</v>
      </c>
      <c r="AV42" s="164">
        <v>5.2328999999999999</v>
      </c>
      <c r="AW42" s="164">
        <v>5.1433999999999997</v>
      </c>
      <c r="AX42" s="164">
        <v>60.549599999999998</v>
      </c>
      <c r="AY42" s="164">
        <v>64.568299999999994</v>
      </c>
      <c r="AZ42" s="164">
        <v>1.5867</v>
      </c>
      <c r="BA42" s="164">
        <v>9.718</v>
      </c>
      <c r="BB42" s="164">
        <v>-406.84589999999997</v>
      </c>
      <c r="BC42" s="164">
        <v>-8.1529000000000007</v>
      </c>
      <c r="BD42" s="164">
        <v>-13.5</v>
      </c>
      <c r="BE42" s="164">
        <v>-14.2</v>
      </c>
      <c r="BF42" s="164">
        <v>49.371200000000002</v>
      </c>
      <c r="BG42" s="164">
        <v>49.133000000000003</v>
      </c>
      <c r="BH42" s="164">
        <v>-4.3038999999999996</v>
      </c>
      <c r="BI42" s="165"/>
      <c r="BJ42" s="164">
        <v>-57.2423</v>
      </c>
      <c r="BK42" s="164">
        <v>5.9481000000000002</v>
      </c>
      <c r="BL42" s="164">
        <v>0</v>
      </c>
      <c r="BM42" s="164">
        <v>3.2324999999999999</v>
      </c>
      <c r="BN42" s="164">
        <v>449.41539999999998</v>
      </c>
      <c r="BO42" s="164">
        <v>103.57980000000001</v>
      </c>
      <c r="BP42" s="164">
        <v>102.8473</v>
      </c>
      <c r="BQ42" s="164">
        <v>-470.255</v>
      </c>
      <c r="BR42" s="164">
        <v>429.19970000000001</v>
      </c>
      <c r="BS42" s="165"/>
      <c r="BT42" s="164">
        <v>-62.539499999999997</v>
      </c>
      <c r="BU42" s="164">
        <v>64.253299999999996</v>
      </c>
      <c r="BV42" s="164">
        <v>88.648399999999995</v>
      </c>
      <c r="BW42" s="164">
        <v>27.72</v>
      </c>
      <c r="BX42" s="164">
        <v>31.92</v>
      </c>
      <c r="BY42" s="165"/>
      <c r="BZ42" s="164">
        <v>84.71</v>
      </c>
      <c r="CA42" s="164">
        <v>-31.877600000000001</v>
      </c>
      <c r="CB42" s="164">
        <v>-31.207799999999999</v>
      </c>
      <c r="CC42" s="164">
        <v>88.078699999999998</v>
      </c>
      <c r="CD42" s="164">
        <v>88.751900000000006</v>
      </c>
      <c r="CE42" s="165"/>
      <c r="CF42" s="164">
        <v>-56.129399999999997</v>
      </c>
      <c r="CG42" s="164">
        <v>-55.869</v>
      </c>
      <c r="CH42" s="164">
        <v>5.7500000000000002E-2</v>
      </c>
      <c r="CI42" s="164">
        <v>-68.160399999999996</v>
      </c>
      <c r="CJ42" s="165"/>
      <c r="CK42" s="165"/>
      <c r="CL42" s="164">
        <v>52.2</v>
      </c>
      <c r="CM42" s="164">
        <v>137.5</v>
      </c>
      <c r="CN42" s="164">
        <v>-15.15</v>
      </c>
      <c r="CO42" s="164">
        <v>53.705500000000001</v>
      </c>
      <c r="CP42" s="164">
        <v>53.285600000000002</v>
      </c>
      <c r="CQ42" s="164">
        <v>52.450400000000002</v>
      </c>
      <c r="CR42" s="164">
        <v>-33.579599999999999</v>
      </c>
      <c r="CS42" s="164">
        <v>-33.072600000000001</v>
      </c>
      <c r="CT42" s="164">
        <v>27.453700000000001</v>
      </c>
      <c r="CU42" s="164">
        <v>-85.160300000000007</v>
      </c>
      <c r="CV42" s="164">
        <v>32.074300000000001</v>
      </c>
      <c r="CW42" s="164">
        <v>12.6557</v>
      </c>
      <c r="CX42" s="164">
        <v>49.38</v>
      </c>
      <c r="CY42" s="164">
        <v>65.260000000000005</v>
      </c>
      <c r="CZ42" s="165"/>
      <c r="DA42" s="164">
        <v>96.098299999999995</v>
      </c>
      <c r="DB42" s="164">
        <v>-32.130000000000003</v>
      </c>
      <c r="DC42" s="165"/>
      <c r="DD42" s="164">
        <v>68.053200000000004</v>
      </c>
      <c r="DE42" s="164">
        <v>67.9983</v>
      </c>
      <c r="DF42" s="164">
        <v>-150.35550000000001</v>
      </c>
      <c r="DG42" s="164">
        <v>0</v>
      </c>
      <c r="DH42" s="164">
        <v>-19.475999999999999</v>
      </c>
      <c r="DI42" s="164">
        <v>-102.3</v>
      </c>
      <c r="DJ42" s="164">
        <v>-100.6</v>
      </c>
      <c r="DK42" s="164">
        <v>26.8918</v>
      </c>
      <c r="DL42" s="165"/>
      <c r="DM42" s="164">
        <v>62.477600000000002</v>
      </c>
      <c r="DN42" s="165"/>
      <c r="DO42" s="164">
        <v>52.8</v>
      </c>
      <c r="DP42" s="164">
        <v>-8.3800000000000008</v>
      </c>
      <c r="DQ42" s="164">
        <v>35.842500000000001</v>
      </c>
      <c r="DR42" s="164">
        <v>152.36359999999999</v>
      </c>
      <c r="DS42" s="164">
        <v>-28.32</v>
      </c>
      <c r="DT42" s="164">
        <v>-28.54</v>
      </c>
      <c r="DU42" s="164">
        <v>117.78</v>
      </c>
      <c r="DV42" s="164">
        <v>72.03</v>
      </c>
      <c r="DW42" s="164">
        <v>152.8364</v>
      </c>
      <c r="DX42" s="164">
        <v>149.3091</v>
      </c>
      <c r="DY42" s="164">
        <v>-1.2097</v>
      </c>
      <c r="DZ42" s="164">
        <v>-1.5273000000000001</v>
      </c>
      <c r="EA42" s="164">
        <v>262.58620000000002</v>
      </c>
      <c r="EB42" s="164">
        <v>209.20519999999999</v>
      </c>
      <c r="EC42" s="164">
        <v>200.49010000000001</v>
      </c>
      <c r="ED42" s="164">
        <v>203.44040000000001</v>
      </c>
      <c r="EE42" s="164">
        <v>46.7408</v>
      </c>
      <c r="EF42" s="164">
        <v>34.664400000000001</v>
      </c>
      <c r="EG42" s="164">
        <v>-22.439</v>
      </c>
      <c r="EH42" s="164">
        <v>485.92700000000002</v>
      </c>
      <c r="EI42" s="164">
        <v>82.627600000000001</v>
      </c>
      <c r="EJ42" s="165"/>
      <c r="EK42" s="164">
        <v>-18.0608</v>
      </c>
      <c r="EL42" s="164">
        <v>-15.060600000000001</v>
      </c>
      <c r="EM42" s="164">
        <v>32.147599999999997</v>
      </c>
      <c r="EN42" s="164">
        <v>-69.177400000000006</v>
      </c>
      <c r="EO42" s="164">
        <v>-64.418800000000005</v>
      </c>
      <c r="EP42" s="164">
        <v>150.58799999999999</v>
      </c>
      <c r="EQ42" s="164">
        <v>-35.703699999999998</v>
      </c>
      <c r="ER42" s="164">
        <v>-36.126300000000001</v>
      </c>
      <c r="ES42" s="164">
        <v>1.7855000000000001</v>
      </c>
      <c r="ET42" s="164">
        <v>0</v>
      </c>
      <c r="EU42" s="164">
        <v>-13.08</v>
      </c>
      <c r="EV42" s="164">
        <v>110.8</v>
      </c>
      <c r="EW42" s="164">
        <v>8.7314000000000007</v>
      </c>
      <c r="EX42" s="164">
        <v>-169.684</v>
      </c>
      <c r="EY42" s="164">
        <v>-14.426600000000001</v>
      </c>
      <c r="EZ42" s="164">
        <v>-13.842700000000001</v>
      </c>
      <c r="FA42" s="164">
        <v>4.0171000000000001</v>
      </c>
      <c r="FB42" s="164">
        <v>-34.426699999999997</v>
      </c>
      <c r="FC42" s="164">
        <v>-4.8609</v>
      </c>
      <c r="FD42" s="165"/>
      <c r="FE42" s="164">
        <v>3.1629999999999998</v>
      </c>
      <c r="FF42" s="164">
        <v>3.1328</v>
      </c>
      <c r="FG42" s="164">
        <v>38.012700000000002</v>
      </c>
      <c r="FH42" s="164">
        <v>37.904400000000003</v>
      </c>
      <c r="FI42" s="164">
        <v>36.776200000000003</v>
      </c>
      <c r="FJ42" s="164">
        <v>31.6492</v>
      </c>
      <c r="FK42" s="164">
        <v>31.816700000000001</v>
      </c>
      <c r="FL42" s="164">
        <v>31.984200000000001</v>
      </c>
      <c r="FM42" s="164">
        <v>2.7944</v>
      </c>
      <c r="FN42" s="164">
        <v>2.9647999999999999</v>
      </c>
      <c r="FO42" s="164">
        <v>24.3367</v>
      </c>
      <c r="FP42" s="164">
        <v>35.840400000000002</v>
      </c>
      <c r="FQ42" s="164">
        <v>-3.8214999999999999</v>
      </c>
      <c r="FR42" s="164">
        <v>-9.5299999999999994</v>
      </c>
      <c r="FS42" s="164">
        <v>15.1693</v>
      </c>
      <c r="FT42" s="164">
        <v>1.0207999999999999</v>
      </c>
      <c r="FU42" s="164">
        <v>-9.61</v>
      </c>
      <c r="FV42" s="164">
        <v>17.579999999999998</v>
      </c>
      <c r="FW42" s="164">
        <v>0</v>
      </c>
      <c r="FX42" s="164">
        <v>7.8624000000000001</v>
      </c>
      <c r="FY42" s="164">
        <v>-8.7550000000000008</v>
      </c>
      <c r="FZ42" s="164">
        <v>4.415</v>
      </c>
      <c r="GA42" s="164">
        <v>6.4654999999999996</v>
      </c>
      <c r="GB42" s="164">
        <v>30.31</v>
      </c>
      <c r="GC42" s="164">
        <v>-36.084299999999999</v>
      </c>
      <c r="GD42" s="164">
        <v>-25.806799999999999</v>
      </c>
      <c r="GE42" s="164">
        <v>15.96</v>
      </c>
      <c r="GF42" s="164">
        <v>80.832599999999999</v>
      </c>
      <c r="GG42" s="164">
        <v>22.8</v>
      </c>
      <c r="GH42" s="164">
        <v>-24.8352</v>
      </c>
      <c r="GI42" s="164">
        <v>2.6465999999999998</v>
      </c>
      <c r="GJ42" s="165"/>
      <c r="GK42" s="164">
        <v>2.0918999999999999</v>
      </c>
      <c r="GL42" s="165"/>
      <c r="GM42" s="165"/>
      <c r="GN42" s="164">
        <v>-14.2225</v>
      </c>
      <c r="GO42" s="164">
        <v>-40.857100000000003</v>
      </c>
      <c r="GP42" s="164">
        <v>20.014199999999999</v>
      </c>
      <c r="GQ42" s="164">
        <v>63.948399999999999</v>
      </c>
      <c r="GR42" s="164">
        <v>61.257899999999999</v>
      </c>
      <c r="GS42" s="164">
        <v>62.073300000000003</v>
      </c>
      <c r="GT42" s="164">
        <v>-165.00919999999999</v>
      </c>
      <c r="GU42" s="164">
        <v>-26.593599999999999</v>
      </c>
      <c r="GV42" s="164">
        <v>32.416899999999998</v>
      </c>
      <c r="GW42" s="164">
        <v>-54.5642</v>
      </c>
      <c r="GX42" s="164">
        <v>9.6526999999999994</v>
      </c>
      <c r="GY42" s="164">
        <v>13.2841</v>
      </c>
      <c r="GZ42" s="164">
        <v>13.0601</v>
      </c>
      <c r="HA42" s="165"/>
      <c r="HB42" s="164">
        <v>194.5147</v>
      </c>
      <c r="HC42" s="164">
        <v>192.5889</v>
      </c>
      <c r="HD42" s="164">
        <v>256.10000000000002</v>
      </c>
      <c r="HE42" s="164">
        <v>-252.12809999999999</v>
      </c>
      <c r="HF42" s="164">
        <v>-405.19540000000001</v>
      </c>
      <c r="HG42" s="164">
        <v>405.21210000000002</v>
      </c>
      <c r="HH42" s="164">
        <v>401.25049999999999</v>
      </c>
      <c r="HI42" s="164">
        <v>-186.6557</v>
      </c>
      <c r="HJ42" s="164">
        <v>-182.82210000000001</v>
      </c>
      <c r="HK42" s="164">
        <v>-48.056899999999999</v>
      </c>
      <c r="HL42" s="164">
        <v>-36.833799999999997</v>
      </c>
      <c r="HM42" s="164">
        <v>81.012500000000003</v>
      </c>
      <c r="HN42" s="164">
        <v>78.999099999999999</v>
      </c>
      <c r="HO42" s="165"/>
      <c r="HP42" s="165"/>
      <c r="HQ42" s="164">
        <v>57.418199999999999</v>
      </c>
      <c r="HR42" s="164">
        <v>56.418399999999998</v>
      </c>
      <c r="HS42" s="164">
        <v>-46.357799999999997</v>
      </c>
      <c r="HT42" s="164">
        <v>-46.058500000000002</v>
      </c>
      <c r="HU42" s="164">
        <v>93.51</v>
      </c>
      <c r="HV42" s="164">
        <v>92.4</v>
      </c>
      <c r="HW42" s="164">
        <v>41.6</v>
      </c>
      <c r="HX42" s="164">
        <v>41.5</v>
      </c>
      <c r="HY42" s="164">
        <v>21.372199999999999</v>
      </c>
      <c r="HZ42" s="164">
        <v>20.96</v>
      </c>
      <c r="IA42" s="164">
        <v>-317.80360000000002</v>
      </c>
      <c r="IB42" s="164">
        <v>99.051000000000002</v>
      </c>
      <c r="IC42" s="164">
        <v>98.153400000000005</v>
      </c>
      <c r="ID42" s="164">
        <v>16.2</v>
      </c>
      <c r="IE42" s="164">
        <v>-10.3</v>
      </c>
      <c r="IF42" s="164">
        <v>-55.7</v>
      </c>
      <c r="IG42" s="164">
        <v>-58.5</v>
      </c>
      <c r="IH42" s="164">
        <v>1.8176000000000001</v>
      </c>
      <c r="II42" s="164">
        <v>1.6215999999999999</v>
      </c>
      <c r="IJ42" s="164">
        <v>-395.46559999999999</v>
      </c>
      <c r="IK42" s="164">
        <v>-65.989199999999997</v>
      </c>
      <c r="IL42" s="164">
        <v>430.76729999999998</v>
      </c>
      <c r="IM42" s="164">
        <v>356.39760000000001</v>
      </c>
      <c r="IN42" s="164">
        <v>-52.628999999999998</v>
      </c>
      <c r="IO42" s="164">
        <v>-342.18810000000002</v>
      </c>
      <c r="IP42" s="164">
        <v>342.67200000000003</v>
      </c>
      <c r="IQ42" s="164">
        <v>-134.88050000000001</v>
      </c>
      <c r="IR42" s="164">
        <v>-200.73099999999999</v>
      </c>
      <c r="IS42" s="164">
        <v>-338.49149999999997</v>
      </c>
      <c r="IT42" s="164">
        <v>111.85299999999999</v>
      </c>
      <c r="IU42" s="164">
        <v>110.9212</v>
      </c>
      <c r="IV42" s="164">
        <v>135.73929999999999</v>
      </c>
      <c r="IW42" s="164">
        <v>-421.51150000000001</v>
      </c>
      <c r="IX42" s="164">
        <v>203.6628</v>
      </c>
      <c r="IY42" s="164">
        <v>-215.89500000000001</v>
      </c>
      <c r="IZ42" s="164">
        <v>216.8272</v>
      </c>
      <c r="JA42" s="164">
        <v>-10.888999999999999</v>
      </c>
      <c r="JB42" s="165"/>
      <c r="JC42" s="164">
        <v>21.2</v>
      </c>
      <c r="JD42" s="164">
        <v>7.6719999999999997</v>
      </c>
      <c r="JE42" s="164">
        <v>7.66</v>
      </c>
      <c r="JF42" s="164">
        <v>-20.56</v>
      </c>
      <c r="JG42" s="164">
        <v>0</v>
      </c>
      <c r="JH42" s="165"/>
      <c r="JI42" s="164">
        <v>-0.87739999999999996</v>
      </c>
      <c r="JJ42" s="164">
        <v>-32.256</v>
      </c>
      <c r="JK42" s="164">
        <v>-18.748799999999999</v>
      </c>
      <c r="JL42" s="164">
        <v>23.9</v>
      </c>
      <c r="JM42" s="164">
        <v>54.298000000000002</v>
      </c>
      <c r="JN42" s="164">
        <v>51.518000000000001</v>
      </c>
      <c r="JO42" s="164">
        <v>11.076499999999999</v>
      </c>
      <c r="JP42" s="164">
        <v>13.3146</v>
      </c>
      <c r="JQ42" s="164">
        <v>51.781799999999997</v>
      </c>
      <c r="JR42" s="164">
        <v>51.980600000000003</v>
      </c>
      <c r="JS42" s="164">
        <v>51.666400000000003</v>
      </c>
      <c r="JT42" s="165"/>
      <c r="JU42" s="164">
        <v>14.1</v>
      </c>
      <c r="JV42" s="164">
        <v>28.349299999999999</v>
      </c>
      <c r="JW42" s="164">
        <v>7.63</v>
      </c>
      <c r="JX42" s="165"/>
      <c r="JY42" s="164">
        <v>-33.286299999999997</v>
      </c>
      <c r="JZ42" s="164">
        <v>74.812899999999999</v>
      </c>
      <c r="KA42" s="164">
        <v>47.484900000000003</v>
      </c>
      <c r="KB42" s="164">
        <v>-33.028199999999998</v>
      </c>
      <c r="KC42" s="164">
        <v>-73.102999999999994</v>
      </c>
      <c r="KD42" s="164">
        <v>36.192300000000003</v>
      </c>
      <c r="KE42" s="164">
        <v>36.137</v>
      </c>
      <c r="KF42" s="164">
        <v>-21.2</v>
      </c>
      <c r="KG42" s="164">
        <v>19.5</v>
      </c>
      <c r="KH42" s="165"/>
      <c r="KI42" s="164">
        <v>79.376099999999994</v>
      </c>
    </row>
    <row r="43" spans="1:295" ht="18" customHeight="1" x14ac:dyDescent="0.3">
      <c r="A43" s="161" t="s">
        <v>64</v>
      </c>
      <c r="B43" s="161" t="s">
        <v>800</v>
      </c>
      <c r="C43" s="164">
        <v>0</v>
      </c>
      <c r="D43" s="164">
        <v>17.6965</v>
      </c>
      <c r="E43" s="164">
        <v>-21.2593</v>
      </c>
      <c r="F43" s="164">
        <v>-36.067399999999999</v>
      </c>
      <c r="G43" s="164">
        <v>29.0427</v>
      </c>
      <c r="H43" s="165"/>
      <c r="I43" s="164">
        <v>40.0092</v>
      </c>
      <c r="J43" s="165"/>
      <c r="K43" s="164">
        <v>55.738599999999998</v>
      </c>
      <c r="L43" s="164">
        <v>28.325099999999999</v>
      </c>
      <c r="M43" s="164">
        <v>27.809799999999999</v>
      </c>
      <c r="N43" s="164">
        <v>17.760000000000002</v>
      </c>
      <c r="O43" s="164">
        <v>-50.243000000000002</v>
      </c>
      <c r="P43" s="164">
        <v>44</v>
      </c>
      <c r="Q43" s="164">
        <v>15.731999999999999</v>
      </c>
      <c r="R43" s="164">
        <v>-44</v>
      </c>
      <c r="S43" s="164">
        <v>13.350199999999999</v>
      </c>
      <c r="T43" s="165"/>
      <c r="U43" s="164">
        <v>15.83</v>
      </c>
      <c r="V43" s="164">
        <v>16.020199999999999</v>
      </c>
      <c r="W43" s="164">
        <v>26.6416</v>
      </c>
      <c r="X43" s="164">
        <v>10.246700000000001</v>
      </c>
      <c r="Y43" s="164">
        <v>5.8719000000000001</v>
      </c>
      <c r="Z43" s="164">
        <v>8.5827000000000009</v>
      </c>
      <c r="AA43" s="165"/>
      <c r="AB43" s="165"/>
      <c r="AC43" s="164">
        <v>-51.17</v>
      </c>
      <c r="AD43" s="164">
        <v>-51.08</v>
      </c>
      <c r="AE43" s="165"/>
      <c r="AF43" s="164">
        <v>-17.760000000000002</v>
      </c>
      <c r="AG43" s="164">
        <v>48.4</v>
      </c>
      <c r="AH43" s="165"/>
      <c r="AI43" s="165"/>
      <c r="AJ43" s="164">
        <v>-44.19</v>
      </c>
      <c r="AK43" s="164">
        <v>-44.75</v>
      </c>
      <c r="AL43" s="164">
        <v>-29.15</v>
      </c>
      <c r="AM43" s="164">
        <v>44.55</v>
      </c>
      <c r="AN43" s="164">
        <v>44.78</v>
      </c>
      <c r="AO43" s="164">
        <v>17.102</v>
      </c>
      <c r="AP43" s="164">
        <v>2.9034</v>
      </c>
      <c r="AQ43" s="164">
        <v>67.094099999999997</v>
      </c>
      <c r="AR43" s="164">
        <v>69.218400000000003</v>
      </c>
      <c r="AS43" s="164">
        <v>31.2182</v>
      </c>
      <c r="AT43" s="164">
        <v>-43.536700000000003</v>
      </c>
      <c r="AU43" s="164">
        <v>-43.663699999999999</v>
      </c>
      <c r="AV43" s="164">
        <v>24.115100000000002</v>
      </c>
      <c r="AW43" s="164">
        <v>21.2957</v>
      </c>
      <c r="AX43" s="164">
        <v>58.272300000000001</v>
      </c>
      <c r="AY43" s="164">
        <v>61.0854</v>
      </c>
      <c r="AZ43" s="164">
        <v>5.2508999999999997</v>
      </c>
      <c r="BA43" s="164">
        <v>26.918199999999999</v>
      </c>
      <c r="BB43" s="164">
        <v>-426.726</v>
      </c>
      <c r="BC43" s="164">
        <v>-9.4611999999999998</v>
      </c>
      <c r="BD43" s="164">
        <v>-13.1</v>
      </c>
      <c r="BE43" s="164">
        <v>-13.7</v>
      </c>
      <c r="BF43" s="164">
        <v>49.4848</v>
      </c>
      <c r="BG43" s="164">
        <v>48.701000000000001</v>
      </c>
      <c r="BH43" s="164">
        <v>-5.0064000000000002</v>
      </c>
      <c r="BI43" s="165"/>
      <c r="BJ43" s="164">
        <v>-50.3964</v>
      </c>
      <c r="BK43" s="164">
        <v>4.875</v>
      </c>
      <c r="BL43" s="165"/>
      <c r="BM43" s="164">
        <v>3.2568999999999999</v>
      </c>
      <c r="BN43" s="164">
        <v>479.995</v>
      </c>
      <c r="BO43" s="164">
        <v>109.5919</v>
      </c>
      <c r="BP43" s="164">
        <v>109.65300000000001</v>
      </c>
      <c r="BQ43" s="164">
        <v>-459.89159999999998</v>
      </c>
      <c r="BR43" s="164">
        <v>462.08030000000002</v>
      </c>
      <c r="BS43" s="165"/>
      <c r="BT43" s="164">
        <v>-59.380400000000002</v>
      </c>
      <c r="BU43" s="164">
        <v>61.601799999999997</v>
      </c>
      <c r="BV43" s="164">
        <v>89.616399999999999</v>
      </c>
      <c r="BW43" s="164">
        <v>28.72</v>
      </c>
      <c r="BX43" s="164">
        <v>33.89</v>
      </c>
      <c r="BY43" s="164">
        <v>65.89</v>
      </c>
      <c r="BZ43" s="164">
        <v>84.7</v>
      </c>
      <c r="CA43" s="164">
        <v>-38.1736</v>
      </c>
      <c r="CB43" s="164">
        <v>-37.637799999999999</v>
      </c>
      <c r="CC43" s="164">
        <v>94.046400000000006</v>
      </c>
      <c r="CD43" s="164">
        <v>94.457099999999997</v>
      </c>
      <c r="CE43" s="165"/>
      <c r="CF43" s="164">
        <v>-63.944200000000002</v>
      </c>
      <c r="CG43" s="164">
        <v>-63.786000000000001</v>
      </c>
      <c r="CH43" s="164">
        <v>-4.6597999999999997</v>
      </c>
      <c r="CI43" s="164">
        <v>-79.169200000000004</v>
      </c>
      <c r="CJ43" s="165"/>
      <c r="CK43" s="165"/>
      <c r="CL43" s="164">
        <v>34</v>
      </c>
      <c r="CM43" s="164">
        <v>158.30000000000001</v>
      </c>
      <c r="CN43" s="164">
        <v>-15.13</v>
      </c>
      <c r="CO43" s="164">
        <v>46.604399999999998</v>
      </c>
      <c r="CP43" s="164">
        <v>46.9328</v>
      </c>
      <c r="CQ43" s="164">
        <v>46.178199999999997</v>
      </c>
      <c r="CR43" s="164">
        <v>-47.364600000000003</v>
      </c>
      <c r="CS43" s="164">
        <v>-45.746099999999998</v>
      </c>
      <c r="CT43" s="164">
        <v>48.683500000000002</v>
      </c>
      <c r="CU43" s="164">
        <v>-51.311399999999999</v>
      </c>
      <c r="CV43" s="164">
        <v>54.956000000000003</v>
      </c>
      <c r="CW43" s="164">
        <v>13.0229</v>
      </c>
      <c r="CX43" s="164">
        <v>46.34</v>
      </c>
      <c r="CY43" s="164">
        <v>71.11</v>
      </c>
      <c r="CZ43" s="165"/>
      <c r="DA43" s="164">
        <v>95.805400000000006</v>
      </c>
      <c r="DB43" s="164">
        <v>-32.44</v>
      </c>
      <c r="DC43" s="165"/>
      <c r="DD43" s="164">
        <v>79.621300000000005</v>
      </c>
      <c r="DE43" s="164">
        <v>77.890199999999993</v>
      </c>
      <c r="DF43" s="164">
        <v>-178.06630000000001</v>
      </c>
      <c r="DG43" s="164">
        <v>0</v>
      </c>
      <c r="DH43" s="164">
        <v>-19.6555</v>
      </c>
      <c r="DI43" s="164">
        <v>-99.7</v>
      </c>
      <c r="DJ43" s="164">
        <v>-99.9</v>
      </c>
      <c r="DK43" s="164">
        <v>27.435600000000001</v>
      </c>
      <c r="DL43" s="164">
        <v>54.208399999999997</v>
      </c>
      <c r="DM43" s="164">
        <v>66.704400000000007</v>
      </c>
      <c r="DN43" s="165"/>
      <c r="DO43" s="164">
        <v>53.9</v>
      </c>
      <c r="DP43" s="164">
        <v>-9.48</v>
      </c>
      <c r="DQ43" s="164">
        <v>35.558999999999997</v>
      </c>
      <c r="DR43" s="164">
        <v>176.84010000000001</v>
      </c>
      <c r="DS43" s="164">
        <v>-18.03</v>
      </c>
      <c r="DT43" s="164">
        <v>-18.03</v>
      </c>
      <c r="DU43" s="164">
        <v>99.36</v>
      </c>
      <c r="DV43" s="164">
        <v>72.03</v>
      </c>
      <c r="DW43" s="164">
        <v>178.34549999999999</v>
      </c>
      <c r="DX43" s="164">
        <v>178.18180000000001</v>
      </c>
      <c r="DY43" s="164">
        <v>1.9424999999999999</v>
      </c>
      <c r="DZ43" s="164">
        <v>0.87270000000000003</v>
      </c>
      <c r="EA43" s="164">
        <v>275.00779999999997</v>
      </c>
      <c r="EB43" s="164">
        <v>222.1995</v>
      </c>
      <c r="EC43" s="164">
        <v>212.4134</v>
      </c>
      <c r="ED43" s="164">
        <v>216.89500000000001</v>
      </c>
      <c r="EE43" s="164">
        <v>31.861899999999999</v>
      </c>
      <c r="EF43" s="164">
        <v>16.905999999999999</v>
      </c>
      <c r="EG43" s="164">
        <v>-23.454000000000001</v>
      </c>
      <c r="EH43" s="164">
        <v>474.87920000000003</v>
      </c>
      <c r="EI43" s="164">
        <v>132.96350000000001</v>
      </c>
      <c r="EJ43" s="165"/>
      <c r="EK43" s="164">
        <v>-11.1934</v>
      </c>
      <c r="EL43" s="164">
        <v>-8.7905999999999995</v>
      </c>
      <c r="EM43" s="164">
        <v>47.631599999999999</v>
      </c>
      <c r="EN43" s="164">
        <v>-54.3337</v>
      </c>
      <c r="EO43" s="164">
        <v>-51.289000000000001</v>
      </c>
      <c r="EP43" s="164">
        <v>46.128</v>
      </c>
      <c r="EQ43" s="164">
        <v>-15.9047</v>
      </c>
      <c r="ER43" s="164">
        <v>-16.4373</v>
      </c>
      <c r="ES43" s="164">
        <v>19.3674</v>
      </c>
      <c r="ET43" s="164">
        <v>0</v>
      </c>
      <c r="EU43" s="164">
        <v>-16.02</v>
      </c>
      <c r="EV43" s="164">
        <v>1</v>
      </c>
      <c r="EW43" s="164">
        <v>8.5932999999999993</v>
      </c>
      <c r="EX43" s="164">
        <v>-141.03729999999999</v>
      </c>
      <c r="EY43" s="164">
        <v>-11.606299999999999</v>
      </c>
      <c r="EZ43" s="164">
        <v>-11.202999999999999</v>
      </c>
      <c r="FA43" s="164">
        <v>3.0821999999999998</v>
      </c>
      <c r="FB43" s="164">
        <v>-14.7227</v>
      </c>
      <c r="FC43" s="164">
        <v>-20.468299999999999</v>
      </c>
      <c r="FD43" s="164">
        <v>0</v>
      </c>
      <c r="FE43" s="164">
        <v>0</v>
      </c>
      <c r="FF43" s="164">
        <v>0.65690000000000004</v>
      </c>
      <c r="FG43" s="164">
        <v>38.981999999999999</v>
      </c>
      <c r="FH43" s="164">
        <v>40.021799999999999</v>
      </c>
      <c r="FI43" s="164">
        <v>38.179600000000001</v>
      </c>
      <c r="FJ43" s="164">
        <v>40.022100000000002</v>
      </c>
      <c r="FK43" s="164">
        <v>39.854599999999998</v>
      </c>
      <c r="FL43" s="164">
        <v>7.2005999999999997</v>
      </c>
      <c r="FM43" s="164">
        <v>0</v>
      </c>
      <c r="FN43" s="164">
        <v>0.5353</v>
      </c>
      <c r="FO43" s="164">
        <v>6.3324999999999996</v>
      </c>
      <c r="FP43" s="164">
        <v>17.681899999999999</v>
      </c>
      <c r="FQ43" s="164">
        <v>-5.0007000000000001</v>
      </c>
      <c r="FR43" s="164">
        <v>-11.5</v>
      </c>
      <c r="FS43" s="164">
        <v>14.7689</v>
      </c>
      <c r="FT43" s="164">
        <v>1.1379999999999999</v>
      </c>
      <c r="FU43" s="164">
        <v>-9.5299999999999994</v>
      </c>
      <c r="FV43" s="164">
        <v>17.47</v>
      </c>
      <c r="FW43" s="165"/>
      <c r="FX43" s="165"/>
      <c r="FY43" s="164">
        <v>-8.6379999999999999</v>
      </c>
      <c r="FZ43" s="164">
        <v>4.4189999999999996</v>
      </c>
      <c r="GA43" s="164">
        <v>8.5844000000000005</v>
      </c>
      <c r="GB43" s="164">
        <v>31.54</v>
      </c>
      <c r="GC43" s="164">
        <v>-16.608599999999999</v>
      </c>
      <c r="GD43" s="164">
        <v>-5.2340999999999998</v>
      </c>
      <c r="GE43" s="164">
        <v>15.27</v>
      </c>
      <c r="GF43" s="164">
        <v>83.248599999999996</v>
      </c>
      <c r="GG43" s="164">
        <v>23.7</v>
      </c>
      <c r="GH43" s="164">
        <v>-25.380700000000001</v>
      </c>
      <c r="GI43" s="164">
        <v>1.7337</v>
      </c>
      <c r="GJ43" s="165"/>
      <c r="GK43" s="164">
        <v>2.1619000000000002</v>
      </c>
      <c r="GL43" s="165"/>
      <c r="GM43" s="165"/>
      <c r="GN43" s="164">
        <v>-13.398999999999999</v>
      </c>
      <c r="GO43" s="164">
        <v>-42.657800000000002</v>
      </c>
      <c r="GP43" s="164">
        <v>20.040700000000001</v>
      </c>
      <c r="GQ43" s="164">
        <v>65.629000000000005</v>
      </c>
      <c r="GR43" s="164">
        <v>64.622299999999996</v>
      </c>
      <c r="GS43" s="164">
        <v>63.5899</v>
      </c>
      <c r="GT43" s="164">
        <v>-169.02500000000001</v>
      </c>
      <c r="GU43" s="164">
        <v>-26.592600000000001</v>
      </c>
      <c r="GV43" s="164">
        <v>32.9377</v>
      </c>
      <c r="GW43" s="164">
        <v>-54.933</v>
      </c>
      <c r="GX43" s="164">
        <v>10.555</v>
      </c>
      <c r="GY43" s="164">
        <v>14.5634</v>
      </c>
      <c r="GZ43" s="164">
        <v>14.188599999999999</v>
      </c>
      <c r="HA43" s="164">
        <v>12</v>
      </c>
      <c r="HB43" s="164">
        <v>222.1061</v>
      </c>
      <c r="HC43" s="164">
        <v>221.15969999999999</v>
      </c>
      <c r="HD43" s="164">
        <v>268.60000000000002</v>
      </c>
      <c r="HE43" s="164">
        <v>-269.25970000000001</v>
      </c>
      <c r="HF43" s="164">
        <v>-435.33030000000002</v>
      </c>
      <c r="HG43" s="164">
        <v>440.51049999999998</v>
      </c>
      <c r="HH43" s="164">
        <v>435.52839999999998</v>
      </c>
      <c r="HI43" s="164">
        <v>-208.93629999999999</v>
      </c>
      <c r="HJ43" s="164">
        <v>-208.39510000000001</v>
      </c>
      <c r="HK43" s="164">
        <v>-41.717100000000002</v>
      </c>
      <c r="HL43" s="164">
        <v>-29.230499999999999</v>
      </c>
      <c r="HM43" s="164">
        <v>78.241299999999995</v>
      </c>
      <c r="HN43" s="164">
        <v>78.5197</v>
      </c>
      <c r="HO43" s="164">
        <v>-137.33779999999999</v>
      </c>
      <c r="HP43" s="164">
        <v>-137.59889999999999</v>
      </c>
      <c r="HQ43" s="164">
        <v>63.383800000000001</v>
      </c>
      <c r="HR43" s="164">
        <v>62.625799999999998</v>
      </c>
      <c r="HS43" s="164">
        <v>-56.368600000000001</v>
      </c>
      <c r="HT43" s="164">
        <v>-57.128500000000003</v>
      </c>
      <c r="HU43" s="164">
        <v>102.43</v>
      </c>
      <c r="HV43" s="164">
        <v>102.97</v>
      </c>
      <c r="HW43" s="164">
        <v>46.8</v>
      </c>
      <c r="HX43" s="164">
        <v>46.4</v>
      </c>
      <c r="HY43" s="164">
        <v>21.556000000000001</v>
      </c>
      <c r="HZ43" s="164">
        <v>32.72</v>
      </c>
      <c r="IA43" s="164">
        <v>-344.56029999999998</v>
      </c>
      <c r="IB43" s="164">
        <v>111.7354</v>
      </c>
      <c r="IC43" s="164">
        <v>111.5056</v>
      </c>
      <c r="ID43" s="164">
        <v>17.899999999999999</v>
      </c>
      <c r="IE43" s="164">
        <v>-3.2</v>
      </c>
      <c r="IF43" s="164">
        <v>-61.6</v>
      </c>
      <c r="IG43" s="164">
        <v>-63.8</v>
      </c>
      <c r="IH43" s="164">
        <v>2.0148999999999999</v>
      </c>
      <c r="II43" s="164">
        <v>1.7387999999999999</v>
      </c>
      <c r="IJ43" s="164">
        <v>-432.4144</v>
      </c>
      <c r="IK43" s="164">
        <v>-108.7996</v>
      </c>
      <c r="IL43" s="164">
        <v>492.4264</v>
      </c>
      <c r="IM43" s="164">
        <v>402.53590000000003</v>
      </c>
      <c r="IN43" s="164">
        <v>-57.456800000000001</v>
      </c>
      <c r="IO43" s="164">
        <v>-394.66050000000001</v>
      </c>
      <c r="IP43" s="164">
        <v>390.86610000000002</v>
      </c>
      <c r="IQ43" s="164">
        <v>-146.0872</v>
      </c>
      <c r="IR43" s="164">
        <v>-225.13050000000001</v>
      </c>
      <c r="IS43" s="164">
        <v>-387.27120000000002</v>
      </c>
      <c r="IT43" s="164">
        <v>117.14700000000001</v>
      </c>
      <c r="IU43" s="164">
        <v>115.03700000000001</v>
      </c>
      <c r="IV43" s="164">
        <v>148.15719999999999</v>
      </c>
      <c r="IW43" s="164">
        <v>-482.9828</v>
      </c>
      <c r="IX43" s="164">
        <v>234.23269999999999</v>
      </c>
      <c r="IY43" s="164">
        <v>-246.71680000000001</v>
      </c>
      <c r="IZ43" s="164">
        <v>248.624</v>
      </c>
      <c r="JA43" s="164">
        <v>-8.0929000000000002</v>
      </c>
      <c r="JB43" s="165"/>
      <c r="JC43" s="164">
        <v>23.04</v>
      </c>
      <c r="JD43" s="164">
        <v>7.4390000000000001</v>
      </c>
      <c r="JE43" s="164">
        <v>7.4029999999999996</v>
      </c>
      <c r="JF43" s="164">
        <v>-22.64</v>
      </c>
      <c r="JG43" s="164">
        <v>2.64</v>
      </c>
      <c r="JH43" s="165"/>
      <c r="JI43" s="164">
        <v>-2.3117000000000001</v>
      </c>
      <c r="JJ43" s="164">
        <v>-33.690399999999997</v>
      </c>
      <c r="JK43" s="164">
        <v>-15.059100000000001</v>
      </c>
      <c r="JL43" s="164">
        <v>21.5</v>
      </c>
      <c r="JM43" s="164">
        <v>51.156999999999996</v>
      </c>
      <c r="JN43" s="164">
        <v>52.478000000000002</v>
      </c>
      <c r="JO43" s="165"/>
      <c r="JP43" s="165"/>
      <c r="JQ43" s="164">
        <v>51.002000000000002</v>
      </c>
      <c r="JR43" s="164">
        <v>52.179099999999998</v>
      </c>
      <c r="JS43" s="164">
        <v>52.128300000000003</v>
      </c>
      <c r="JT43" s="165"/>
      <c r="JU43" s="164">
        <v>2.2999999999999998</v>
      </c>
      <c r="JV43" s="164">
        <v>25.784300000000002</v>
      </c>
      <c r="JW43" s="164">
        <v>8.9600000000000009</v>
      </c>
      <c r="JX43" s="165"/>
      <c r="JY43" s="164">
        <v>-28.5046</v>
      </c>
      <c r="JZ43" s="164">
        <v>70.481899999999996</v>
      </c>
      <c r="KA43" s="164">
        <v>41.329599999999999</v>
      </c>
      <c r="KB43" s="164">
        <v>-28.296600000000002</v>
      </c>
      <c r="KC43" s="164">
        <v>-68.517799999999994</v>
      </c>
      <c r="KD43" s="164">
        <v>28.7879</v>
      </c>
      <c r="KE43" s="164">
        <v>39.5383</v>
      </c>
      <c r="KF43" s="164">
        <v>-13.9</v>
      </c>
      <c r="KG43" s="164">
        <v>13.9</v>
      </c>
      <c r="KH43" s="165"/>
      <c r="KI43" s="164">
        <v>108.2533</v>
      </c>
    </row>
    <row r="44" spans="1:295" ht="18" customHeight="1" x14ac:dyDescent="0.3">
      <c r="A44" s="161" t="s">
        <v>64</v>
      </c>
      <c r="B44" s="161" t="s">
        <v>801</v>
      </c>
      <c r="C44" s="164">
        <v>0</v>
      </c>
      <c r="D44" s="164">
        <v>17.504999999999999</v>
      </c>
      <c r="E44" s="164">
        <v>-21.034500000000001</v>
      </c>
      <c r="F44" s="164">
        <v>-36.0291</v>
      </c>
      <c r="G44" s="164">
        <v>28.744399999999999</v>
      </c>
      <c r="H44" s="165"/>
      <c r="I44" s="164">
        <v>40.719700000000003</v>
      </c>
      <c r="J44" s="165"/>
      <c r="K44" s="164">
        <v>36.964399999999998</v>
      </c>
      <c r="L44" s="164">
        <v>18.793399999999998</v>
      </c>
      <c r="M44" s="164">
        <v>18.4313</v>
      </c>
      <c r="N44" s="164">
        <v>24.42</v>
      </c>
      <c r="O44" s="164">
        <v>-52.418999999999997</v>
      </c>
      <c r="P44" s="164">
        <v>46.2</v>
      </c>
      <c r="Q44" s="164">
        <v>12.42</v>
      </c>
      <c r="R44" s="164">
        <v>-46.2</v>
      </c>
      <c r="S44" s="164">
        <v>13.319599999999999</v>
      </c>
      <c r="T44" s="165"/>
      <c r="U44" s="164">
        <v>13.3155</v>
      </c>
      <c r="V44" s="164">
        <v>13.396599999999999</v>
      </c>
      <c r="W44" s="164">
        <v>22.476600000000001</v>
      </c>
      <c r="X44" s="164">
        <v>10.5497</v>
      </c>
      <c r="Y44" s="164">
        <v>1.0738000000000001</v>
      </c>
      <c r="Z44" s="164">
        <v>3.4236</v>
      </c>
      <c r="AA44" s="165"/>
      <c r="AB44" s="165"/>
      <c r="AC44" s="164">
        <v>-49.61</v>
      </c>
      <c r="AD44" s="164">
        <v>-49.47</v>
      </c>
      <c r="AE44" s="165"/>
      <c r="AF44" s="164">
        <v>-24.42</v>
      </c>
      <c r="AG44" s="164">
        <v>50.6</v>
      </c>
      <c r="AH44" s="165"/>
      <c r="AI44" s="165"/>
      <c r="AJ44" s="164">
        <v>-40.24</v>
      </c>
      <c r="AK44" s="164">
        <v>-40.4</v>
      </c>
      <c r="AL44" s="164">
        <v>-37.229999999999997</v>
      </c>
      <c r="AM44" s="164">
        <v>40.56</v>
      </c>
      <c r="AN44" s="164">
        <v>40.729999999999997</v>
      </c>
      <c r="AO44" s="164">
        <v>17.160599999999999</v>
      </c>
      <c r="AP44" s="164">
        <v>2.3151999999999999</v>
      </c>
      <c r="AQ44" s="164">
        <v>67.050399999999996</v>
      </c>
      <c r="AR44" s="164">
        <v>69.945999999999998</v>
      </c>
      <c r="AS44" s="164">
        <v>22.3828</v>
      </c>
      <c r="AT44" s="164">
        <v>-47.689500000000002</v>
      </c>
      <c r="AU44" s="164">
        <v>-41.413899999999998</v>
      </c>
      <c r="AV44" s="164">
        <v>6.1039000000000003</v>
      </c>
      <c r="AW44" s="164">
        <v>6.2923</v>
      </c>
      <c r="AX44" s="164">
        <v>55.191200000000002</v>
      </c>
      <c r="AY44" s="164">
        <v>59.611899999999999</v>
      </c>
      <c r="AZ44" s="164">
        <v>2.6335999999999999</v>
      </c>
      <c r="BA44" s="164">
        <v>14.0603</v>
      </c>
      <c r="BB44" s="164">
        <v>-387.51499999999999</v>
      </c>
      <c r="BC44" s="164">
        <v>-16.0244</v>
      </c>
      <c r="BD44" s="164">
        <v>-9.1999999999999993</v>
      </c>
      <c r="BE44" s="164">
        <v>-9.5</v>
      </c>
      <c r="BF44" s="164">
        <v>47.542900000000003</v>
      </c>
      <c r="BG44" s="164">
        <v>46.789400000000001</v>
      </c>
      <c r="BH44" s="164">
        <v>-5.6694000000000004</v>
      </c>
      <c r="BI44" s="165"/>
      <c r="BJ44" s="164">
        <v>-46.893099999999997</v>
      </c>
      <c r="BK44" s="164">
        <v>7.1329000000000002</v>
      </c>
      <c r="BL44" s="164">
        <v>6.2339000000000002</v>
      </c>
      <c r="BM44" s="164">
        <v>4.1535000000000002</v>
      </c>
      <c r="BN44" s="164">
        <v>433.02699999999999</v>
      </c>
      <c r="BO44" s="164">
        <v>115.0547</v>
      </c>
      <c r="BP44" s="164">
        <v>115.0853</v>
      </c>
      <c r="BQ44" s="164">
        <v>-444.61779999999999</v>
      </c>
      <c r="BR44" s="164">
        <v>456.86279999999999</v>
      </c>
      <c r="BS44" s="165"/>
      <c r="BT44" s="164">
        <v>-45.9452</v>
      </c>
      <c r="BU44" s="164">
        <v>47.023400000000002</v>
      </c>
      <c r="BV44" s="164">
        <v>99.087000000000003</v>
      </c>
      <c r="BW44" s="164">
        <v>30.71</v>
      </c>
      <c r="BX44" s="164">
        <v>37.11</v>
      </c>
      <c r="BY44" s="164">
        <v>72.37</v>
      </c>
      <c r="BZ44" s="164">
        <v>90.25</v>
      </c>
      <c r="CA44" s="164">
        <v>-42.058300000000003</v>
      </c>
      <c r="CB44" s="164">
        <v>-41.254600000000003</v>
      </c>
      <c r="CC44" s="164">
        <v>95.231099999999998</v>
      </c>
      <c r="CD44" s="164">
        <v>95.045599999999993</v>
      </c>
      <c r="CE44" s="165"/>
      <c r="CF44" s="164">
        <v>-76.909899999999993</v>
      </c>
      <c r="CG44" s="164">
        <v>-77.112200000000001</v>
      </c>
      <c r="CH44" s="164">
        <v>-0.86439999999999995</v>
      </c>
      <c r="CI44" s="164">
        <v>-77.330299999999994</v>
      </c>
      <c r="CJ44" s="165"/>
      <c r="CK44" s="165"/>
      <c r="CL44" s="164">
        <v>46.4</v>
      </c>
      <c r="CM44" s="164">
        <v>158.30000000000001</v>
      </c>
      <c r="CN44" s="164">
        <v>-15.94</v>
      </c>
      <c r="CO44" s="164">
        <v>47.632300000000001</v>
      </c>
      <c r="CP44" s="164">
        <v>47.445799999999998</v>
      </c>
      <c r="CQ44" s="164">
        <v>47.273899999999998</v>
      </c>
      <c r="CR44" s="164">
        <v>-37.679200000000002</v>
      </c>
      <c r="CS44" s="164">
        <v>-37.602499999999999</v>
      </c>
      <c r="CT44" s="164">
        <v>32.121299999999998</v>
      </c>
      <c r="CU44" s="164">
        <v>-48.273000000000003</v>
      </c>
      <c r="CV44" s="164">
        <v>37.267299999999999</v>
      </c>
      <c r="CW44" s="164">
        <v>15.4602</v>
      </c>
      <c r="CX44" s="164">
        <v>54.41</v>
      </c>
      <c r="CY44" s="164">
        <v>75.540000000000006</v>
      </c>
      <c r="CZ44" s="165"/>
      <c r="DA44" s="164">
        <v>100.78579999999999</v>
      </c>
      <c r="DB44" s="164">
        <v>-34.58</v>
      </c>
      <c r="DC44" s="165"/>
      <c r="DD44" s="164">
        <v>77.697299999999998</v>
      </c>
      <c r="DE44" s="164">
        <v>76.780799999999999</v>
      </c>
      <c r="DF44" s="164">
        <v>-167.90049999999999</v>
      </c>
      <c r="DG44" s="164">
        <v>0</v>
      </c>
      <c r="DH44" s="164">
        <v>-20.9663</v>
      </c>
      <c r="DI44" s="164">
        <v>-107.2</v>
      </c>
      <c r="DJ44" s="164">
        <v>-105.9</v>
      </c>
      <c r="DK44" s="164">
        <v>27.435600000000001</v>
      </c>
      <c r="DL44" s="164">
        <v>57.723999999999997</v>
      </c>
      <c r="DM44" s="164">
        <v>73.279499999999999</v>
      </c>
      <c r="DN44" s="164">
        <v>82.049599999999998</v>
      </c>
      <c r="DO44" s="164">
        <v>57.46</v>
      </c>
      <c r="DP44" s="164">
        <v>-10.87</v>
      </c>
      <c r="DQ44" s="164">
        <v>35.667000000000002</v>
      </c>
      <c r="DR44" s="164">
        <v>167.04949999999999</v>
      </c>
      <c r="DS44" s="164">
        <v>-1.93</v>
      </c>
      <c r="DT44" s="164">
        <v>-1.81</v>
      </c>
      <c r="DU44" s="164">
        <v>76.19</v>
      </c>
      <c r="DV44" s="164">
        <v>78.13</v>
      </c>
      <c r="DW44" s="164">
        <v>168.29089999999999</v>
      </c>
      <c r="DX44" s="164">
        <v>168.01820000000001</v>
      </c>
      <c r="DY44" s="164">
        <v>-4.0587</v>
      </c>
      <c r="DZ44" s="164">
        <v>-4.7454999999999998</v>
      </c>
      <c r="EA44" s="164">
        <v>269.60669999999999</v>
      </c>
      <c r="EB44" s="164">
        <v>212.60169999999999</v>
      </c>
      <c r="EC44" s="164">
        <v>204.77430000000001</v>
      </c>
      <c r="ED44" s="164">
        <v>208.131</v>
      </c>
      <c r="EE44" s="164">
        <v>31.221299999999999</v>
      </c>
      <c r="EF44" s="164">
        <v>14.495100000000001</v>
      </c>
      <c r="EG44" s="164">
        <v>-24.890999999999998</v>
      </c>
      <c r="EH44" s="164">
        <v>454.76549999999997</v>
      </c>
      <c r="EI44" s="164">
        <v>134.82339999999999</v>
      </c>
      <c r="EJ44" s="165"/>
      <c r="EK44" s="164">
        <v>-8.1265999999999998</v>
      </c>
      <c r="EL44" s="164">
        <v>-5.4433999999999996</v>
      </c>
      <c r="EM44" s="164">
        <v>49.085599999999999</v>
      </c>
      <c r="EN44" s="164">
        <v>-52.0974</v>
      </c>
      <c r="EO44" s="164">
        <v>-48.150599999999997</v>
      </c>
      <c r="EP44" s="164">
        <v>43.055999999999997</v>
      </c>
      <c r="EQ44" s="164">
        <v>-18.199400000000001</v>
      </c>
      <c r="ER44" s="164">
        <v>-18.658000000000001</v>
      </c>
      <c r="ES44" s="164">
        <v>23.298300000000001</v>
      </c>
      <c r="ET44" s="164">
        <v>0</v>
      </c>
      <c r="EU44" s="164">
        <v>-15.26</v>
      </c>
      <c r="EV44" s="164">
        <v>1</v>
      </c>
      <c r="EW44" s="164">
        <v>9.8148999999999997</v>
      </c>
      <c r="EX44" s="164">
        <v>-140.26410000000001</v>
      </c>
      <c r="EY44" s="164">
        <v>-13.5741</v>
      </c>
      <c r="EZ44" s="164">
        <v>-13.046099999999999</v>
      </c>
      <c r="FA44" s="164">
        <v>3.6046</v>
      </c>
      <c r="FB44" s="164">
        <v>-13.0291</v>
      </c>
      <c r="FC44" s="164">
        <v>-21.549399999999999</v>
      </c>
      <c r="FD44" s="164">
        <v>0</v>
      </c>
      <c r="FE44" s="164">
        <v>2.7850999999999999</v>
      </c>
      <c r="FF44" s="164">
        <v>2.7408000000000001</v>
      </c>
      <c r="FG44" s="164">
        <v>39.9161</v>
      </c>
      <c r="FH44" s="164">
        <v>39.424100000000003</v>
      </c>
      <c r="FI44" s="164">
        <v>38.927199999999999</v>
      </c>
      <c r="FJ44" s="164">
        <v>41.026800000000001</v>
      </c>
      <c r="FK44" s="164">
        <v>40.859299999999998</v>
      </c>
      <c r="FL44" s="164">
        <v>8.3727999999999998</v>
      </c>
      <c r="FM44" s="164">
        <v>6.1073000000000004</v>
      </c>
      <c r="FN44" s="164">
        <v>6.0313999999999997</v>
      </c>
      <c r="FO44" s="164">
        <v>4.5979999999999999</v>
      </c>
      <c r="FP44" s="164">
        <v>17.2803</v>
      </c>
      <c r="FQ44" s="164">
        <v>-6.7659000000000002</v>
      </c>
      <c r="FR44" s="164">
        <v>-9.83</v>
      </c>
      <c r="FS44" s="164">
        <v>14.6737</v>
      </c>
      <c r="FT44" s="164">
        <v>1.4321999999999999</v>
      </c>
      <c r="FU44" s="164">
        <v>-9.39</v>
      </c>
      <c r="FV44" s="164">
        <v>14.9</v>
      </c>
      <c r="FW44" s="164">
        <v>0</v>
      </c>
      <c r="FX44" s="165"/>
      <c r="FY44" s="164">
        <v>-7.4320000000000004</v>
      </c>
      <c r="FZ44" s="164">
        <v>4.3570000000000002</v>
      </c>
      <c r="GA44" s="165"/>
      <c r="GB44" s="164">
        <v>32.22</v>
      </c>
      <c r="GC44" s="164">
        <v>-19.033899999999999</v>
      </c>
      <c r="GD44" s="164">
        <v>-5.4875999999999996</v>
      </c>
      <c r="GE44" s="164">
        <v>15.92</v>
      </c>
      <c r="GF44" s="164">
        <v>85.856200000000001</v>
      </c>
      <c r="GG44" s="164">
        <v>24.3</v>
      </c>
      <c r="GH44" s="164">
        <v>-24.133800000000001</v>
      </c>
      <c r="GI44" s="164">
        <v>1.306</v>
      </c>
      <c r="GJ44" s="165"/>
      <c r="GK44" s="164">
        <v>2.5432000000000001</v>
      </c>
      <c r="GL44" s="165"/>
      <c r="GM44" s="165"/>
      <c r="GN44" s="164">
        <v>-12.512</v>
      </c>
      <c r="GO44" s="164">
        <v>-44.304499999999997</v>
      </c>
      <c r="GP44" s="164">
        <v>20.119499999999999</v>
      </c>
      <c r="GQ44" s="164">
        <v>69.746600000000001</v>
      </c>
      <c r="GR44" s="164">
        <v>62.801200000000001</v>
      </c>
      <c r="GS44" s="164">
        <v>63.918199999999999</v>
      </c>
      <c r="GT44" s="164">
        <v>-167.5496</v>
      </c>
      <c r="GU44" s="164">
        <v>-27.990600000000001</v>
      </c>
      <c r="GV44" s="164">
        <v>30.346699999999998</v>
      </c>
      <c r="GW44" s="164">
        <v>-59.215000000000003</v>
      </c>
      <c r="GX44" s="164">
        <v>10.8026</v>
      </c>
      <c r="GY44" s="164">
        <v>19.125299999999999</v>
      </c>
      <c r="GZ44" s="164">
        <v>18.683</v>
      </c>
      <c r="HA44" s="164">
        <v>13.087400000000001</v>
      </c>
      <c r="HB44" s="164">
        <v>225.97630000000001</v>
      </c>
      <c r="HC44" s="164">
        <v>224.8656</v>
      </c>
      <c r="HD44" s="164">
        <v>281.60000000000002</v>
      </c>
      <c r="HE44" s="164">
        <v>-276.29379999999998</v>
      </c>
      <c r="HF44" s="164">
        <v>-447.03199999999998</v>
      </c>
      <c r="HG44" s="164">
        <v>449.02749999999997</v>
      </c>
      <c r="HH44" s="164">
        <v>446.2242</v>
      </c>
      <c r="HI44" s="164">
        <v>-210.5163</v>
      </c>
      <c r="HJ44" s="164">
        <v>-209.6885</v>
      </c>
      <c r="HK44" s="164">
        <v>-41.809100000000001</v>
      </c>
      <c r="HL44" s="164">
        <v>-30.260200000000001</v>
      </c>
      <c r="HM44" s="164">
        <v>77.661100000000005</v>
      </c>
      <c r="HN44" s="164">
        <v>79.816800000000001</v>
      </c>
      <c r="HO44" s="165"/>
      <c r="HP44" s="165"/>
      <c r="HQ44" s="164">
        <v>61.812800000000003</v>
      </c>
      <c r="HR44" s="164">
        <v>61.691899999999997</v>
      </c>
      <c r="HS44" s="164">
        <v>-65.294799999999995</v>
      </c>
      <c r="HT44" s="164">
        <v>-65.0124</v>
      </c>
      <c r="HU44" s="164">
        <v>98.91</v>
      </c>
      <c r="HV44" s="164">
        <v>99.18</v>
      </c>
      <c r="HW44" s="164">
        <v>50.8</v>
      </c>
      <c r="HX44" s="164">
        <v>51.1</v>
      </c>
      <c r="HY44" s="164">
        <v>21.6799</v>
      </c>
      <c r="HZ44" s="164">
        <v>34.72</v>
      </c>
      <c r="IA44" s="164">
        <v>-346.5754</v>
      </c>
      <c r="IB44" s="164">
        <v>111.7727</v>
      </c>
      <c r="IC44" s="164">
        <v>111.51739999999999</v>
      </c>
      <c r="ID44" s="164">
        <v>17.899999999999999</v>
      </c>
      <c r="IE44" s="164">
        <v>2.8</v>
      </c>
      <c r="IF44" s="164">
        <v>-60</v>
      </c>
      <c r="IG44" s="164">
        <v>-62.9</v>
      </c>
      <c r="IH44" s="164">
        <v>1.7923</v>
      </c>
      <c r="II44" s="164">
        <v>1.5303</v>
      </c>
      <c r="IJ44" s="164">
        <v>-443.65710000000001</v>
      </c>
      <c r="IK44" s="164">
        <v>-95.472999999999999</v>
      </c>
      <c r="IL44" s="164">
        <v>505.53620000000001</v>
      </c>
      <c r="IM44" s="164">
        <v>410.17930000000001</v>
      </c>
      <c r="IN44" s="164">
        <v>-58.202300000000001</v>
      </c>
      <c r="IO44" s="164">
        <v>-400.19200000000001</v>
      </c>
      <c r="IP44" s="164">
        <v>396.74770000000001</v>
      </c>
      <c r="IQ44" s="164">
        <v>-150.34530000000001</v>
      </c>
      <c r="IR44" s="164">
        <v>-228.11449999999999</v>
      </c>
      <c r="IS44" s="164">
        <v>-392.71980000000002</v>
      </c>
      <c r="IT44" s="164">
        <v>116.09099999999999</v>
      </c>
      <c r="IU44" s="164">
        <v>115.7098</v>
      </c>
      <c r="IV44" s="164">
        <v>154.08240000000001</v>
      </c>
      <c r="IW44" s="164">
        <v>-488.59010000000001</v>
      </c>
      <c r="IX44" s="164">
        <v>232.709</v>
      </c>
      <c r="IY44" s="164">
        <v>-255.72239999999999</v>
      </c>
      <c r="IZ44" s="164">
        <v>258.64690000000002</v>
      </c>
      <c r="JA44" s="164">
        <v>-8.3841000000000001</v>
      </c>
      <c r="JB44" s="165"/>
      <c r="JC44" s="164">
        <v>21.84</v>
      </c>
      <c r="JD44" s="164">
        <v>6.8639999999999999</v>
      </c>
      <c r="JE44" s="164">
        <v>6.8529999999999998</v>
      </c>
      <c r="JF44" s="164">
        <v>-21.44</v>
      </c>
      <c r="JG44" s="164">
        <v>2.48</v>
      </c>
      <c r="JH44" s="165"/>
      <c r="JI44" s="164">
        <v>-2.7816999999999998</v>
      </c>
      <c r="JJ44" s="164">
        <v>-35.741199999999999</v>
      </c>
      <c r="JK44" s="164">
        <v>-12.773300000000001</v>
      </c>
      <c r="JL44" s="164">
        <v>22</v>
      </c>
      <c r="JM44" s="164">
        <v>54.243000000000002</v>
      </c>
      <c r="JN44" s="164">
        <v>53.390999999999998</v>
      </c>
      <c r="JO44" s="164">
        <v>0</v>
      </c>
      <c r="JP44" s="164">
        <v>0</v>
      </c>
      <c r="JQ44" s="164">
        <v>51.560499999999998</v>
      </c>
      <c r="JR44" s="164">
        <v>50.487200000000001</v>
      </c>
      <c r="JS44" s="164">
        <v>50.906999999999996</v>
      </c>
      <c r="JT44" s="165"/>
      <c r="JU44" s="164">
        <v>-3</v>
      </c>
      <c r="JV44" s="164">
        <v>24.105399999999999</v>
      </c>
      <c r="JW44" s="164">
        <v>9.8800000000000008</v>
      </c>
      <c r="JX44" s="165"/>
      <c r="JY44" s="164">
        <v>-25.6953</v>
      </c>
      <c r="JZ44" s="164">
        <v>70.864199999999997</v>
      </c>
      <c r="KA44" s="164">
        <v>42.3401</v>
      </c>
      <c r="KB44" s="164">
        <v>-26.610900000000001</v>
      </c>
      <c r="KC44" s="164">
        <v>-70.201800000000006</v>
      </c>
      <c r="KD44" s="164">
        <v>29.367100000000001</v>
      </c>
      <c r="KE44" s="164">
        <v>40.474400000000003</v>
      </c>
      <c r="KF44" s="164">
        <v>-5.0999999999999996</v>
      </c>
      <c r="KG44" s="164">
        <v>6.1</v>
      </c>
      <c r="KH44" s="165"/>
      <c r="KI44" s="164">
        <v>124.6554</v>
      </c>
    </row>
    <row r="45" spans="1:295" ht="18" customHeight="1" x14ac:dyDescent="0.3">
      <c r="A45" s="161" t="s">
        <v>64</v>
      </c>
      <c r="B45" s="161" t="s">
        <v>802</v>
      </c>
      <c r="C45" s="164">
        <v>0</v>
      </c>
      <c r="D45" s="164">
        <v>19.097799999999999</v>
      </c>
      <c r="E45" s="164">
        <v>-22.622900000000001</v>
      </c>
      <c r="F45" s="164">
        <v>-34.517899999999997</v>
      </c>
      <c r="G45" s="164">
        <v>31.183199999999999</v>
      </c>
      <c r="H45" s="165"/>
      <c r="I45" s="164">
        <v>44.566899999999997</v>
      </c>
      <c r="J45" s="165"/>
      <c r="K45" s="164">
        <v>40.8611</v>
      </c>
      <c r="L45" s="164">
        <v>20.785399999999999</v>
      </c>
      <c r="M45" s="164">
        <v>20.593900000000001</v>
      </c>
      <c r="N45" s="164">
        <v>17.760000000000002</v>
      </c>
      <c r="O45" s="164">
        <v>-64.977000000000004</v>
      </c>
      <c r="P45" s="164">
        <v>57.2</v>
      </c>
      <c r="Q45" s="164">
        <v>17.388000000000002</v>
      </c>
      <c r="R45" s="164">
        <v>-57.2</v>
      </c>
      <c r="S45" s="164">
        <v>13.7477</v>
      </c>
      <c r="T45" s="165"/>
      <c r="U45" s="164">
        <v>15.1282</v>
      </c>
      <c r="V45" s="164">
        <v>15.2896</v>
      </c>
      <c r="W45" s="164">
        <v>25.4068</v>
      </c>
      <c r="X45" s="164">
        <v>11.5825</v>
      </c>
      <c r="Y45" s="164">
        <v>0.1167</v>
      </c>
      <c r="Z45" s="164">
        <v>2.6842999999999999</v>
      </c>
      <c r="AA45" s="165"/>
      <c r="AB45" s="165"/>
      <c r="AC45" s="164">
        <v>-56</v>
      </c>
      <c r="AD45" s="164">
        <v>-56.12</v>
      </c>
      <c r="AE45" s="165"/>
      <c r="AF45" s="164">
        <v>-17.760000000000002</v>
      </c>
      <c r="AG45" s="164">
        <v>63.8</v>
      </c>
      <c r="AH45" s="165"/>
      <c r="AI45" s="165"/>
      <c r="AJ45" s="164">
        <v>-44.74</v>
      </c>
      <c r="AK45" s="164">
        <v>-44.91</v>
      </c>
      <c r="AL45" s="164">
        <v>-42.2</v>
      </c>
      <c r="AM45" s="164">
        <v>45.14</v>
      </c>
      <c r="AN45" s="164">
        <v>45.21</v>
      </c>
      <c r="AO45" s="164">
        <v>19.6526</v>
      </c>
      <c r="AP45" s="164">
        <v>0.32769999999999999</v>
      </c>
      <c r="AQ45" s="164">
        <v>70.322699999999998</v>
      </c>
      <c r="AR45" s="164">
        <v>73.092699999999994</v>
      </c>
      <c r="AS45" s="164">
        <v>31.262</v>
      </c>
      <c r="AT45" s="164">
        <v>-45.278199999999998</v>
      </c>
      <c r="AU45" s="164">
        <v>-45.047699999999999</v>
      </c>
      <c r="AV45" s="164">
        <v>5.6207000000000003</v>
      </c>
      <c r="AW45" s="164">
        <v>5.7427999999999999</v>
      </c>
      <c r="AX45" s="164">
        <v>66.041899999999998</v>
      </c>
      <c r="AY45" s="164">
        <v>67.917299999999997</v>
      </c>
      <c r="AZ45" s="164">
        <v>3.6806000000000001</v>
      </c>
      <c r="BA45" s="164">
        <v>19.393699999999999</v>
      </c>
      <c r="BB45" s="164">
        <v>-453.34050000000002</v>
      </c>
      <c r="BC45" s="164">
        <v>-24.1785</v>
      </c>
      <c r="BD45" s="164">
        <v>-5.4</v>
      </c>
      <c r="BE45" s="164">
        <v>-5.7</v>
      </c>
      <c r="BF45" s="164">
        <v>50.512999999999998</v>
      </c>
      <c r="BG45" s="164">
        <v>49.656799999999997</v>
      </c>
      <c r="BH45" s="164">
        <v>-6.0686999999999998</v>
      </c>
      <c r="BI45" s="165"/>
      <c r="BJ45" s="164">
        <v>-52.496600000000001</v>
      </c>
      <c r="BK45" s="164">
        <v>6.3501000000000003</v>
      </c>
      <c r="BL45" s="164">
        <v>7.4969000000000001</v>
      </c>
      <c r="BM45" s="164">
        <v>5.0415000000000001</v>
      </c>
      <c r="BN45" s="164">
        <v>500.96120000000002</v>
      </c>
      <c r="BO45" s="164">
        <v>118.77800000000001</v>
      </c>
      <c r="BP45" s="164">
        <v>118.25920000000001</v>
      </c>
      <c r="BQ45" s="164">
        <v>-464.06740000000002</v>
      </c>
      <c r="BR45" s="164">
        <v>501.54169999999999</v>
      </c>
      <c r="BS45" s="165"/>
      <c r="BT45" s="164">
        <v>-74.897099999999995</v>
      </c>
      <c r="BU45" s="164">
        <v>76.6922</v>
      </c>
      <c r="BV45" s="164">
        <v>99.037099999999995</v>
      </c>
      <c r="BW45" s="164">
        <v>32.299999999999997</v>
      </c>
      <c r="BX45" s="164">
        <v>42.12</v>
      </c>
      <c r="BY45" s="164">
        <v>73.12</v>
      </c>
      <c r="BZ45" s="164">
        <v>85.96</v>
      </c>
      <c r="CA45" s="164">
        <v>-32.279499999999999</v>
      </c>
      <c r="CB45" s="164">
        <v>-32.413400000000003</v>
      </c>
      <c r="CC45" s="164">
        <v>93.886099999999999</v>
      </c>
      <c r="CD45" s="164">
        <v>94.909199999999998</v>
      </c>
      <c r="CE45" s="165"/>
      <c r="CF45" s="164">
        <v>-90.545199999999994</v>
      </c>
      <c r="CG45" s="164">
        <v>-90.111800000000002</v>
      </c>
      <c r="CH45" s="164">
        <v>-0.66920000000000002</v>
      </c>
      <c r="CI45" s="164">
        <v>-82.453599999999994</v>
      </c>
      <c r="CJ45" s="165"/>
      <c r="CK45" s="165"/>
      <c r="CL45" s="164">
        <v>42.5</v>
      </c>
      <c r="CM45" s="164">
        <v>164.3</v>
      </c>
      <c r="CN45" s="164">
        <v>-16.25</v>
      </c>
      <c r="CO45" s="164">
        <v>40.445599999999999</v>
      </c>
      <c r="CP45" s="164">
        <v>40.4193</v>
      </c>
      <c r="CQ45" s="164">
        <v>40.5657</v>
      </c>
      <c r="CR45" s="164">
        <v>-54.218000000000004</v>
      </c>
      <c r="CS45" s="164">
        <v>-54.110500000000002</v>
      </c>
      <c r="CT45" s="164">
        <v>52.159300000000002</v>
      </c>
      <c r="CU45" s="164">
        <v>-52.6477</v>
      </c>
      <c r="CV45" s="164">
        <v>59.212400000000002</v>
      </c>
      <c r="CW45" s="164">
        <v>16.6997</v>
      </c>
      <c r="CX45" s="164">
        <v>57.01</v>
      </c>
      <c r="CY45" s="164">
        <v>80.099999999999994</v>
      </c>
      <c r="CZ45" s="165"/>
      <c r="DA45" s="164">
        <v>101.8112</v>
      </c>
      <c r="DB45" s="164">
        <v>-35.24</v>
      </c>
      <c r="DC45" s="165"/>
      <c r="DD45" s="164">
        <v>82.216999999999999</v>
      </c>
      <c r="DE45" s="164">
        <v>81.2393</v>
      </c>
      <c r="DF45" s="164">
        <v>-166.9408</v>
      </c>
      <c r="DG45" s="164">
        <v>0</v>
      </c>
      <c r="DH45" s="164">
        <v>-21.197199999999999</v>
      </c>
      <c r="DI45" s="164">
        <v>-107.8</v>
      </c>
      <c r="DJ45" s="164">
        <v>-108.8</v>
      </c>
      <c r="DK45" s="164">
        <v>27.4466</v>
      </c>
      <c r="DL45" s="164">
        <v>58.895899999999997</v>
      </c>
      <c r="DM45" s="164">
        <v>73.279499999999999</v>
      </c>
      <c r="DN45" s="164">
        <v>83.221400000000003</v>
      </c>
      <c r="DO45" s="164">
        <v>58.07</v>
      </c>
      <c r="DP45" s="164">
        <v>-10.49</v>
      </c>
      <c r="DQ45" s="164">
        <v>34.613999999999997</v>
      </c>
      <c r="DR45" s="164">
        <v>163.58430000000001</v>
      </c>
      <c r="DS45" s="164">
        <v>-2.04</v>
      </c>
      <c r="DT45" s="164">
        <v>-2.12</v>
      </c>
      <c r="DU45" s="164">
        <v>77.45</v>
      </c>
      <c r="DV45" s="164">
        <v>78.67</v>
      </c>
      <c r="DW45" s="164">
        <v>164.2</v>
      </c>
      <c r="DX45" s="164">
        <v>163.1455</v>
      </c>
      <c r="DY45" s="164">
        <v>0</v>
      </c>
      <c r="DZ45" s="164">
        <v>-1.2273000000000001</v>
      </c>
      <c r="EA45" s="164">
        <v>271.12630000000001</v>
      </c>
      <c r="EB45" s="164">
        <v>216.6506</v>
      </c>
      <c r="EC45" s="164">
        <v>208.2955</v>
      </c>
      <c r="ED45" s="164">
        <v>212.40100000000001</v>
      </c>
      <c r="EE45" s="164">
        <v>31.022300000000001</v>
      </c>
      <c r="EF45" s="164">
        <v>13.266299999999999</v>
      </c>
      <c r="EG45" s="164">
        <v>-25.408999999999999</v>
      </c>
      <c r="EH45" s="164">
        <v>480.05770000000001</v>
      </c>
      <c r="EI45" s="164">
        <v>96.615300000000005</v>
      </c>
      <c r="EJ45" s="165"/>
      <c r="EK45" s="164">
        <v>-8.7629999999999999</v>
      </c>
      <c r="EL45" s="164">
        <v>-5.7899000000000003</v>
      </c>
      <c r="EM45" s="164">
        <v>53.558799999999998</v>
      </c>
      <c r="EN45" s="164">
        <v>-57.585599999999999</v>
      </c>
      <c r="EO45" s="164">
        <v>-52.930399999999999</v>
      </c>
      <c r="EP45" s="164">
        <v>43.055999999999997</v>
      </c>
      <c r="EQ45" s="164">
        <v>-21.013500000000001</v>
      </c>
      <c r="ER45" s="164">
        <v>-22.1509</v>
      </c>
      <c r="ES45" s="164">
        <v>26.371300000000002</v>
      </c>
      <c r="ET45" s="164">
        <v>0</v>
      </c>
      <c r="EU45" s="164">
        <v>-15.44</v>
      </c>
      <c r="EV45" s="164">
        <v>1</v>
      </c>
      <c r="EW45" s="164">
        <v>10.4587</v>
      </c>
      <c r="EX45" s="164">
        <v>-154.69239999999999</v>
      </c>
      <c r="EY45" s="164">
        <v>-13.626200000000001</v>
      </c>
      <c r="EZ45" s="164">
        <v>-13.178699999999999</v>
      </c>
      <c r="FA45" s="164">
        <v>3.1225999999999998</v>
      </c>
      <c r="FB45" s="164">
        <v>-9.9815000000000005</v>
      </c>
      <c r="FC45" s="164">
        <v>-23.6341</v>
      </c>
      <c r="FD45" s="165"/>
      <c r="FE45" s="164">
        <v>2.6938</v>
      </c>
      <c r="FF45" s="164">
        <v>2.6869999999999998</v>
      </c>
      <c r="FG45" s="164">
        <v>38.729900000000001</v>
      </c>
      <c r="FH45" s="164">
        <v>38.810499999999998</v>
      </c>
      <c r="FI45" s="164">
        <v>37.336300000000001</v>
      </c>
      <c r="FJ45" s="164">
        <v>32.319099999999999</v>
      </c>
      <c r="FK45" s="164">
        <v>32.151600000000002</v>
      </c>
      <c r="FL45" s="164">
        <v>51.409100000000002</v>
      </c>
      <c r="FM45" s="164">
        <v>3.0842000000000001</v>
      </c>
      <c r="FN45" s="164">
        <v>3.3123999999999998</v>
      </c>
      <c r="FO45" s="164">
        <v>39.375900000000001</v>
      </c>
      <c r="FP45" s="164">
        <v>54.211199999999998</v>
      </c>
      <c r="FQ45" s="164">
        <v>-2.569</v>
      </c>
      <c r="FR45" s="164">
        <v>-2.17</v>
      </c>
      <c r="FS45" s="164">
        <v>15.1693</v>
      </c>
      <c r="FT45" s="164">
        <v>1.6312</v>
      </c>
      <c r="FU45" s="164">
        <v>-9.61</v>
      </c>
      <c r="FV45" s="164">
        <v>14.27</v>
      </c>
      <c r="FW45" s="164">
        <v>0</v>
      </c>
      <c r="FX45" s="165"/>
      <c r="FY45" s="164">
        <v>-6.2690000000000001</v>
      </c>
      <c r="FZ45" s="164">
        <v>4.4870000000000001</v>
      </c>
      <c r="GA45" s="165"/>
      <c r="GB45" s="164">
        <v>33.07</v>
      </c>
      <c r="GC45" s="164">
        <v>-54.491900000000001</v>
      </c>
      <c r="GD45" s="164">
        <v>-39.2196</v>
      </c>
      <c r="GE45" s="164">
        <v>17</v>
      </c>
      <c r="GF45" s="164">
        <v>84.496499999999997</v>
      </c>
      <c r="GG45" s="164">
        <v>23.1</v>
      </c>
      <c r="GH45" s="164">
        <v>-27.116599999999998</v>
      </c>
      <c r="GI45" s="164">
        <v>-2.4658000000000002</v>
      </c>
      <c r="GJ45" s="165"/>
      <c r="GK45" s="164">
        <v>2.9438</v>
      </c>
      <c r="GL45" s="165"/>
      <c r="GM45" s="165"/>
      <c r="GN45" s="164">
        <v>-12.655099999999999</v>
      </c>
      <c r="GO45" s="164">
        <v>-50.880099999999999</v>
      </c>
      <c r="GP45" s="164">
        <v>19.592099999999999</v>
      </c>
      <c r="GQ45" s="164">
        <v>79.830399999999997</v>
      </c>
      <c r="GR45" s="164">
        <v>56.939300000000003</v>
      </c>
      <c r="GS45" s="164">
        <v>58.0105</v>
      </c>
      <c r="GT45" s="164">
        <v>-170.55699999999999</v>
      </c>
      <c r="GU45" s="164">
        <v>-30.243500000000001</v>
      </c>
      <c r="GV45" s="164">
        <v>36.183100000000003</v>
      </c>
      <c r="GW45" s="164">
        <v>-68.730500000000006</v>
      </c>
      <c r="GX45" s="164">
        <v>10.221</v>
      </c>
      <c r="GY45" s="164">
        <v>22.193100000000001</v>
      </c>
      <c r="GZ45" s="164">
        <v>21.6587</v>
      </c>
      <c r="HA45" s="164">
        <v>13.081899999999999</v>
      </c>
      <c r="HB45" s="164">
        <v>221.27250000000001</v>
      </c>
      <c r="HC45" s="164">
        <v>220.37520000000001</v>
      </c>
      <c r="HD45" s="164">
        <v>279.89999999999998</v>
      </c>
      <c r="HE45" s="164">
        <v>-279.61500000000001</v>
      </c>
      <c r="HF45" s="164">
        <v>-445.75889999999998</v>
      </c>
      <c r="HG45" s="164">
        <v>449.45359999999999</v>
      </c>
      <c r="HH45" s="164">
        <v>443.40890000000002</v>
      </c>
      <c r="HI45" s="164">
        <v>-206.98</v>
      </c>
      <c r="HJ45" s="164">
        <v>-206.31890000000001</v>
      </c>
      <c r="HK45" s="164">
        <v>-42.4664</v>
      </c>
      <c r="HL45" s="164">
        <v>-30.093800000000002</v>
      </c>
      <c r="HM45" s="164">
        <v>77.732299999999995</v>
      </c>
      <c r="HN45" s="164">
        <v>78.1815</v>
      </c>
      <c r="HO45" s="164">
        <v>-143.25059999999999</v>
      </c>
      <c r="HP45" s="164">
        <v>-146.34190000000001</v>
      </c>
      <c r="HQ45" s="164">
        <v>64.207800000000006</v>
      </c>
      <c r="HR45" s="164">
        <v>62.6477</v>
      </c>
      <c r="HS45" s="164">
        <v>-64.675299999999993</v>
      </c>
      <c r="HT45" s="164">
        <v>-64.295100000000005</v>
      </c>
      <c r="HU45" s="164">
        <v>92.32</v>
      </c>
      <c r="HV45" s="164">
        <v>91.23</v>
      </c>
      <c r="HW45" s="164">
        <v>49.4</v>
      </c>
      <c r="HX45" s="164">
        <v>49.8</v>
      </c>
      <c r="HY45" s="164">
        <v>21.391500000000001</v>
      </c>
      <c r="HZ45" s="164">
        <v>34</v>
      </c>
      <c r="IA45" s="164">
        <v>-343.87470000000002</v>
      </c>
      <c r="IB45" s="164">
        <v>106.49299999999999</v>
      </c>
      <c r="IC45" s="164">
        <v>106.2337</v>
      </c>
      <c r="ID45" s="164">
        <v>17.899999999999999</v>
      </c>
      <c r="IE45" s="164">
        <v>0.6</v>
      </c>
      <c r="IF45" s="164">
        <v>-60.8</v>
      </c>
      <c r="IG45" s="164">
        <v>-63.8</v>
      </c>
      <c r="IH45" s="164">
        <v>1.9071</v>
      </c>
      <c r="II45" s="164">
        <v>1.6488</v>
      </c>
      <c r="IJ45" s="164">
        <v>-440.49709999999999</v>
      </c>
      <c r="IK45" s="164">
        <v>-66.032300000000006</v>
      </c>
      <c r="IL45" s="164">
        <v>486.72570000000002</v>
      </c>
      <c r="IM45" s="164">
        <v>393.60539999999997</v>
      </c>
      <c r="IN45" s="164">
        <v>-59.166400000000003</v>
      </c>
      <c r="IO45" s="164">
        <v>-386.7448</v>
      </c>
      <c r="IP45" s="164">
        <v>385.3193</v>
      </c>
      <c r="IQ45" s="164">
        <v>-153.0471</v>
      </c>
      <c r="IR45" s="164">
        <v>-219.02510000000001</v>
      </c>
      <c r="IS45" s="164">
        <v>-380.29410000000001</v>
      </c>
      <c r="IT45" s="164">
        <v>107.616</v>
      </c>
      <c r="IU45" s="164">
        <v>108.2495</v>
      </c>
      <c r="IV45" s="164">
        <v>155.03739999999999</v>
      </c>
      <c r="IW45" s="164">
        <v>-474.40539999999999</v>
      </c>
      <c r="IX45" s="164">
        <v>223.54519999999999</v>
      </c>
      <c r="IY45" s="164">
        <v>-245.97540000000001</v>
      </c>
      <c r="IZ45" s="164">
        <v>245.69210000000001</v>
      </c>
      <c r="JA45" s="164">
        <v>-9.2795000000000005</v>
      </c>
      <c r="JB45" s="165"/>
      <c r="JC45" s="164">
        <v>22</v>
      </c>
      <c r="JD45" s="164">
        <v>6.7919999999999998</v>
      </c>
      <c r="JE45" s="164">
        <v>6.782</v>
      </c>
      <c r="JF45" s="164">
        <v>-22.16</v>
      </c>
      <c r="JG45" s="164">
        <v>2.16</v>
      </c>
      <c r="JH45" s="165"/>
      <c r="JI45" s="164">
        <v>-2.0188000000000001</v>
      </c>
      <c r="JJ45" s="164">
        <v>-34.776800000000001</v>
      </c>
      <c r="JK45" s="164">
        <v>-13.7102</v>
      </c>
      <c r="JL45" s="164">
        <v>21.2</v>
      </c>
      <c r="JM45" s="164">
        <v>53.561</v>
      </c>
      <c r="JN45" s="164">
        <v>54.284999999999997</v>
      </c>
      <c r="JO45" s="165"/>
      <c r="JP45" s="165"/>
      <c r="JQ45" s="164">
        <v>50.797600000000003</v>
      </c>
      <c r="JR45" s="164">
        <v>50.050400000000003</v>
      </c>
      <c r="JS45" s="164">
        <v>50.931800000000003</v>
      </c>
      <c r="JT45" s="165"/>
      <c r="JU45" s="164">
        <v>1.1000000000000001</v>
      </c>
      <c r="JV45" s="164">
        <v>25.545000000000002</v>
      </c>
      <c r="JW45" s="164">
        <v>10.11</v>
      </c>
      <c r="JX45" s="165"/>
      <c r="JY45" s="164">
        <v>-27.041799999999999</v>
      </c>
      <c r="JZ45" s="164">
        <v>72.123800000000003</v>
      </c>
      <c r="KA45" s="164">
        <v>42.6021</v>
      </c>
      <c r="KB45" s="164">
        <v>-26.6111</v>
      </c>
      <c r="KC45" s="164">
        <v>-70.426500000000004</v>
      </c>
      <c r="KD45" s="164">
        <v>29.0457</v>
      </c>
      <c r="KE45" s="164">
        <v>41.047499999999999</v>
      </c>
      <c r="KF45" s="164">
        <v>-7.8</v>
      </c>
      <c r="KG45" s="164">
        <v>8.6999999999999993</v>
      </c>
      <c r="KH45" s="165"/>
      <c r="KI45" s="164">
        <v>129.35210000000001</v>
      </c>
    </row>
    <row r="46" spans="1:295" ht="18" customHeight="1" x14ac:dyDescent="0.3">
      <c r="A46" s="161" t="s">
        <v>64</v>
      </c>
      <c r="B46" s="161" t="s">
        <v>803</v>
      </c>
      <c r="C46" s="164">
        <v>0</v>
      </c>
      <c r="D46" s="164">
        <v>20.451699999999999</v>
      </c>
      <c r="E46" s="164">
        <v>-24.2121</v>
      </c>
      <c r="F46" s="164">
        <v>-34.167200000000001</v>
      </c>
      <c r="G46" s="164">
        <v>33.219700000000003</v>
      </c>
      <c r="H46" s="165"/>
      <c r="I46" s="164">
        <v>47.8352</v>
      </c>
      <c r="J46" s="165"/>
      <c r="K46" s="164">
        <v>53.113500000000002</v>
      </c>
      <c r="L46" s="164">
        <v>27.153199999999998</v>
      </c>
      <c r="M46" s="164">
        <v>26.3125</v>
      </c>
      <c r="N46" s="164">
        <v>4.4400000000000004</v>
      </c>
      <c r="O46" s="164">
        <v>-65.677999999999997</v>
      </c>
      <c r="P46" s="164">
        <v>57.2</v>
      </c>
      <c r="Q46" s="164">
        <v>18.216000000000001</v>
      </c>
      <c r="R46" s="164">
        <v>-57.2</v>
      </c>
      <c r="S46" s="164">
        <v>13.380699999999999</v>
      </c>
      <c r="T46" s="165"/>
      <c r="U46" s="164">
        <v>15.989699999999999</v>
      </c>
      <c r="V46" s="164">
        <v>16.4099</v>
      </c>
      <c r="W46" s="164">
        <v>27.166899999999998</v>
      </c>
      <c r="X46" s="164">
        <v>11.6782</v>
      </c>
      <c r="Y46" s="164">
        <v>0.20549999999999999</v>
      </c>
      <c r="Z46" s="164">
        <v>2.5590000000000002</v>
      </c>
      <c r="AA46" s="165"/>
      <c r="AB46" s="165"/>
      <c r="AC46" s="164">
        <v>-64.09</v>
      </c>
      <c r="AD46" s="164">
        <v>-64.14</v>
      </c>
      <c r="AE46" s="165"/>
      <c r="AF46" s="164">
        <v>-4.4400000000000004</v>
      </c>
      <c r="AG46" s="164">
        <v>63.8</v>
      </c>
      <c r="AH46" s="165"/>
      <c r="AI46" s="165"/>
      <c r="AJ46" s="164">
        <v>-32.49</v>
      </c>
      <c r="AK46" s="164">
        <v>-32.409999999999997</v>
      </c>
      <c r="AL46" s="164">
        <v>-83.37</v>
      </c>
      <c r="AM46" s="164">
        <v>32.840000000000003</v>
      </c>
      <c r="AN46" s="164">
        <v>32.49</v>
      </c>
      <c r="AO46" s="164">
        <v>19.866099999999999</v>
      </c>
      <c r="AP46" s="164">
        <v>-5.4000000000000003E-3</v>
      </c>
      <c r="AQ46" s="164">
        <v>71.193399999999997</v>
      </c>
      <c r="AR46" s="164">
        <v>73.659700000000001</v>
      </c>
      <c r="AS46" s="164">
        <v>38.449300000000001</v>
      </c>
      <c r="AT46" s="164">
        <v>-41.125500000000002</v>
      </c>
      <c r="AU46" s="164">
        <v>-41.540500000000002</v>
      </c>
      <c r="AV46" s="164">
        <v>7.1241000000000003</v>
      </c>
      <c r="AW46" s="164">
        <v>6.5750999999999999</v>
      </c>
      <c r="AX46" s="164">
        <v>73.1417</v>
      </c>
      <c r="AY46" s="164">
        <v>75.954899999999995</v>
      </c>
      <c r="AZ46" s="164">
        <v>-1.0468999999999999</v>
      </c>
      <c r="BA46" s="164">
        <v>-6.8705999999999996</v>
      </c>
      <c r="BB46" s="164">
        <v>-444.95429999999999</v>
      </c>
      <c r="BC46" s="164">
        <v>-24.491700000000002</v>
      </c>
      <c r="BD46" s="164">
        <v>-4.7</v>
      </c>
      <c r="BE46" s="164">
        <v>-4.7</v>
      </c>
      <c r="BF46" s="164">
        <v>46.5749</v>
      </c>
      <c r="BG46" s="164">
        <v>45.727899999999998</v>
      </c>
      <c r="BH46" s="164">
        <v>-6.3571</v>
      </c>
      <c r="BI46" s="165"/>
      <c r="BJ46" s="164">
        <v>-52.427900000000001</v>
      </c>
      <c r="BK46" s="164">
        <v>6.7872000000000003</v>
      </c>
      <c r="BL46" s="164">
        <v>7.5723000000000003</v>
      </c>
      <c r="BM46" s="164">
        <v>5.0731999999999999</v>
      </c>
      <c r="BN46" s="164">
        <v>496.35289999999998</v>
      </c>
      <c r="BO46" s="164">
        <v>118.5339</v>
      </c>
      <c r="BP46" s="164">
        <v>118.90009999999999</v>
      </c>
      <c r="BQ46" s="164">
        <v>-467.97239999999999</v>
      </c>
      <c r="BR46" s="164">
        <v>497.4273</v>
      </c>
      <c r="BS46" s="165"/>
      <c r="BT46" s="164">
        <v>-53.745199999999997</v>
      </c>
      <c r="BU46" s="164">
        <v>55.1004</v>
      </c>
      <c r="BV46" s="164">
        <v>100.0949</v>
      </c>
      <c r="BW46" s="164">
        <v>32.409999999999997</v>
      </c>
      <c r="BX46" s="164">
        <v>42.57</v>
      </c>
      <c r="BY46" s="165"/>
      <c r="BZ46" s="165"/>
      <c r="CA46" s="164">
        <v>-39.914999999999999</v>
      </c>
      <c r="CB46" s="164">
        <v>-39.245199999999997</v>
      </c>
      <c r="CC46" s="164">
        <v>97.143100000000004</v>
      </c>
      <c r="CD46" s="164">
        <v>96.98</v>
      </c>
      <c r="CE46" s="165"/>
      <c r="CF46" s="164">
        <v>-85.537599999999998</v>
      </c>
      <c r="CG46" s="164">
        <v>-86.103499999999997</v>
      </c>
      <c r="CH46" s="164">
        <v>-2.1878000000000002</v>
      </c>
      <c r="CI46" s="164">
        <v>-83.472999999999999</v>
      </c>
      <c r="CJ46" s="165"/>
      <c r="CK46" s="165"/>
      <c r="CL46" s="164">
        <v>41.4</v>
      </c>
      <c r="CM46" s="164">
        <v>168</v>
      </c>
      <c r="CN46" s="164">
        <v>-16.010000000000002</v>
      </c>
      <c r="CO46" s="164">
        <v>42.235199999999999</v>
      </c>
      <c r="CP46" s="164">
        <v>41.863399999999999</v>
      </c>
      <c r="CQ46" s="164">
        <v>42.1798</v>
      </c>
      <c r="CR46" s="164">
        <v>-50.652299999999997</v>
      </c>
      <c r="CS46" s="164">
        <v>-50.676200000000001</v>
      </c>
      <c r="CT46" s="164">
        <v>50.436199999999999</v>
      </c>
      <c r="CU46" s="164">
        <v>-54.327300000000001</v>
      </c>
      <c r="CV46" s="164">
        <v>58.384799999999998</v>
      </c>
      <c r="CW46" s="164">
        <v>16.8599</v>
      </c>
      <c r="CX46" s="164">
        <v>56.76</v>
      </c>
      <c r="CY46" s="164">
        <v>77.92</v>
      </c>
      <c r="CZ46" s="165"/>
      <c r="DA46" s="164">
        <v>101.6647</v>
      </c>
      <c r="DB46" s="164">
        <v>-34.85</v>
      </c>
      <c r="DC46" s="165"/>
      <c r="DD46" s="164">
        <v>84.298000000000002</v>
      </c>
      <c r="DE46" s="164">
        <v>83.632800000000003</v>
      </c>
      <c r="DF46" s="164">
        <v>-175.36420000000001</v>
      </c>
      <c r="DG46" s="164">
        <v>0</v>
      </c>
      <c r="DH46" s="164">
        <v>-21.222899999999999</v>
      </c>
      <c r="DI46" s="164">
        <v>-107.2</v>
      </c>
      <c r="DJ46" s="164">
        <v>-106.3</v>
      </c>
      <c r="DK46" s="164">
        <v>27.512499999999999</v>
      </c>
      <c r="DL46" s="165"/>
      <c r="DM46" s="164">
        <v>74.218800000000002</v>
      </c>
      <c r="DN46" s="165"/>
      <c r="DO46" s="164">
        <v>58.12</v>
      </c>
      <c r="DP46" s="164">
        <v>-10.54</v>
      </c>
      <c r="DQ46" s="164">
        <v>34.924500000000002</v>
      </c>
      <c r="DR46" s="164">
        <v>172.32480000000001</v>
      </c>
      <c r="DS46" s="164">
        <v>-1.88</v>
      </c>
      <c r="DT46" s="164">
        <v>-1.82</v>
      </c>
      <c r="DU46" s="164">
        <v>78.510000000000005</v>
      </c>
      <c r="DV46" s="164">
        <v>78.89</v>
      </c>
      <c r="DW46" s="164">
        <v>175.7636</v>
      </c>
      <c r="DX46" s="164">
        <v>170.9273</v>
      </c>
      <c r="DY46" s="164">
        <v>-2.6753</v>
      </c>
      <c r="DZ46" s="164">
        <v>-3.1091000000000002</v>
      </c>
      <c r="EA46" s="164">
        <v>276.96589999999998</v>
      </c>
      <c r="EB46" s="164">
        <v>220.2764</v>
      </c>
      <c r="EC46" s="164">
        <v>212.49539999999999</v>
      </c>
      <c r="ED46" s="164">
        <v>214.39439999999999</v>
      </c>
      <c r="EE46" s="164">
        <v>26.807200000000002</v>
      </c>
      <c r="EF46" s="164">
        <v>6.9698000000000002</v>
      </c>
      <c r="EG46" s="164">
        <v>-25.88</v>
      </c>
      <c r="EH46" s="164">
        <v>482.0034</v>
      </c>
      <c r="EI46" s="164">
        <v>68.120699999999999</v>
      </c>
      <c r="EJ46" s="165"/>
      <c r="EK46" s="164">
        <v>-8.2121999999999993</v>
      </c>
      <c r="EL46" s="164">
        <v>-5.2438000000000002</v>
      </c>
      <c r="EM46" s="164">
        <v>57.051299999999998</v>
      </c>
      <c r="EN46" s="164">
        <v>-62.180100000000003</v>
      </c>
      <c r="EO46" s="164">
        <v>-57.981499999999997</v>
      </c>
      <c r="EP46" s="164">
        <v>41.52</v>
      </c>
      <c r="EQ46" s="164">
        <v>-18.898299999999999</v>
      </c>
      <c r="ER46" s="164">
        <v>-19.482500000000002</v>
      </c>
      <c r="ES46" s="164">
        <v>32.127699999999997</v>
      </c>
      <c r="ET46" s="164">
        <v>0</v>
      </c>
      <c r="EU46" s="164">
        <v>-15.42</v>
      </c>
      <c r="EV46" s="165"/>
      <c r="EW46" s="164">
        <v>10.548</v>
      </c>
      <c r="EX46" s="164">
        <v>-163.9162</v>
      </c>
      <c r="EY46" s="164">
        <v>-13.1492</v>
      </c>
      <c r="EZ46" s="164">
        <v>-12.665800000000001</v>
      </c>
      <c r="FA46" s="164">
        <v>2.2046999999999999</v>
      </c>
      <c r="FB46" s="164">
        <v>-6.0164</v>
      </c>
      <c r="FC46" s="164">
        <v>-26.9087</v>
      </c>
      <c r="FD46" s="165"/>
      <c r="FE46" s="164">
        <v>2.6459000000000001</v>
      </c>
      <c r="FF46" s="164">
        <v>2.6316999999999999</v>
      </c>
      <c r="FG46" s="164">
        <v>38.342300000000002</v>
      </c>
      <c r="FH46" s="164">
        <v>38.5167</v>
      </c>
      <c r="FI46" s="164">
        <v>37.6892</v>
      </c>
      <c r="FJ46" s="164">
        <v>39.184800000000003</v>
      </c>
      <c r="FK46" s="164">
        <v>39.352200000000003</v>
      </c>
      <c r="FL46" s="164">
        <v>47.725000000000001</v>
      </c>
      <c r="FM46" s="164">
        <v>4.5793999999999997</v>
      </c>
      <c r="FN46" s="164">
        <v>4.7710999999999997</v>
      </c>
      <c r="FO46" s="164">
        <v>29.889299999999999</v>
      </c>
      <c r="FP46" s="164">
        <v>40.582999999999998</v>
      </c>
      <c r="FQ46" s="164">
        <v>6.2275</v>
      </c>
      <c r="FR46" s="164">
        <v>-6.49</v>
      </c>
      <c r="FS46" s="164">
        <v>11.3802</v>
      </c>
      <c r="FT46" s="164">
        <v>1.6666000000000001</v>
      </c>
      <c r="FU46" s="164">
        <v>-6.86</v>
      </c>
      <c r="FV46" s="164">
        <v>14.96</v>
      </c>
      <c r="FW46" s="165"/>
      <c r="FX46" s="164">
        <v>5.9394</v>
      </c>
      <c r="FY46" s="164">
        <v>-6.1139999999999999</v>
      </c>
      <c r="FZ46" s="164">
        <v>4.3630000000000004</v>
      </c>
      <c r="GA46" s="165"/>
      <c r="GB46" s="164">
        <v>34.659999999999997</v>
      </c>
      <c r="GC46" s="164">
        <v>-40.783299999999997</v>
      </c>
      <c r="GD46" s="164">
        <v>-29.558499999999999</v>
      </c>
      <c r="GE46" s="164">
        <v>16.690000000000001</v>
      </c>
      <c r="GF46" s="164">
        <v>83.633899999999997</v>
      </c>
      <c r="GG46" s="164">
        <v>22.3</v>
      </c>
      <c r="GH46" s="164">
        <v>-24.648599999999998</v>
      </c>
      <c r="GI46" s="164">
        <v>-9.1149000000000004</v>
      </c>
      <c r="GJ46" s="165"/>
      <c r="GK46" s="164">
        <v>3.0720000000000001</v>
      </c>
      <c r="GL46" s="165"/>
      <c r="GM46" s="165"/>
      <c r="GN46" s="164">
        <v>-12.2697</v>
      </c>
      <c r="GO46" s="164">
        <v>-48.431800000000003</v>
      </c>
      <c r="GP46" s="164">
        <v>20.233899999999998</v>
      </c>
      <c r="GQ46" s="164">
        <v>76.889300000000006</v>
      </c>
      <c r="GR46" s="164">
        <v>58.028599999999997</v>
      </c>
      <c r="GS46" s="164">
        <v>58.146999999999998</v>
      </c>
      <c r="GT46" s="164">
        <v>-131.44800000000001</v>
      </c>
      <c r="GU46" s="164">
        <v>-30.691800000000001</v>
      </c>
      <c r="GV46" s="164">
        <v>40.444000000000003</v>
      </c>
      <c r="GW46" s="164">
        <v>-76.822599999999994</v>
      </c>
      <c r="GX46" s="165"/>
      <c r="GY46" s="164">
        <v>22.613</v>
      </c>
      <c r="GZ46" s="164">
        <v>22.344200000000001</v>
      </c>
      <c r="HA46" s="165"/>
      <c r="HB46" s="164">
        <v>219.20140000000001</v>
      </c>
      <c r="HC46" s="164">
        <v>216.22049999999999</v>
      </c>
      <c r="HD46" s="164">
        <v>279.10000000000002</v>
      </c>
      <c r="HE46" s="164">
        <v>-276.2876</v>
      </c>
      <c r="HF46" s="164">
        <v>-438.49400000000003</v>
      </c>
      <c r="HG46" s="164">
        <v>441.82350000000002</v>
      </c>
      <c r="HH46" s="164">
        <v>440.02530000000002</v>
      </c>
      <c r="HI46" s="164">
        <v>-205.745</v>
      </c>
      <c r="HJ46" s="164">
        <v>-205.05529999999999</v>
      </c>
      <c r="HK46" s="164">
        <v>-42.871299999999998</v>
      </c>
      <c r="HL46" s="164">
        <v>-29.654800000000002</v>
      </c>
      <c r="HM46" s="164">
        <v>81.300200000000004</v>
      </c>
      <c r="HN46" s="164">
        <v>80.546999999999997</v>
      </c>
      <c r="HO46" s="165"/>
      <c r="HP46" s="165"/>
      <c r="HQ46" s="164">
        <v>62.384099999999997</v>
      </c>
      <c r="HR46" s="164">
        <v>61.658999999999999</v>
      </c>
      <c r="HS46" s="164">
        <v>-63.534999999999997</v>
      </c>
      <c r="HT46" s="164">
        <v>-63.495600000000003</v>
      </c>
      <c r="HU46" s="164">
        <v>92.83</v>
      </c>
      <c r="HV46" s="164">
        <v>92.72</v>
      </c>
      <c r="HW46" s="164">
        <v>46.2</v>
      </c>
      <c r="HX46" s="164">
        <v>45.9</v>
      </c>
      <c r="HY46" s="164">
        <v>21.350899999999999</v>
      </c>
      <c r="HZ46" s="164">
        <v>33.200000000000003</v>
      </c>
      <c r="IA46" s="164">
        <v>-341.3623</v>
      </c>
      <c r="IB46" s="164">
        <v>110.2949</v>
      </c>
      <c r="IC46" s="164">
        <v>110.0406</v>
      </c>
      <c r="ID46" s="165"/>
      <c r="IE46" s="164">
        <v>-2</v>
      </c>
      <c r="IF46" s="164">
        <v>-60.2</v>
      </c>
      <c r="IG46" s="164">
        <v>-63.4</v>
      </c>
      <c r="IH46" s="165"/>
      <c r="II46" s="164">
        <v>1.5689</v>
      </c>
      <c r="IJ46" s="164">
        <v>-432.22699999999998</v>
      </c>
      <c r="IK46" s="164">
        <v>-40.706899999999997</v>
      </c>
      <c r="IL46" s="164">
        <v>483.40589999999997</v>
      </c>
      <c r="IM46" s="164">
        <v>389.43279999999999</v>
      </c>
      <c r="IN46" s="164">
        <v>-63.640599999999999</v>
      </c>
      <c r="IO46" s="164">
        <v>-379.69940000000003</v>
      </c>
      <c r="IP46" s="164">
        <v>381.06200000000001</v>
      </c>
      <c r="IQ46" s="164">
        <v>-152.02440000000001</v>
      </c>
      <c r="IR46" s="164">
        <v>-220.5136</v>
      </c>
      <c r="IS46" s="164">
        <v>-374.13130000000001</v>
      </c>
      <c r="IT46" s="164">
        <v>105.4679</v>
      </c>
      <c r="IU46" s="164">
        <v>104.8471</v>
      </c>
      <c r="IV46" s="164">
        <v>155.91069999999999</v>
      </c>
      <c r="IW46" s="164">
        <v>-471.28609999999998</v>
      </c>
      <c r="IX46" s="164">
        <v>224.50559999999999</v>
      </c>
      <c r="IY46" s="164">
        <v>-243.16050000000001</v>
      </c>
      <c r="IZ46" s="164">
        <v>242.98089999999999</v>
      </c>
      <c r="JA46" s="164">
        <v>-7.6204999999999998</v>
      </c>
      <c r="JB46" s="165"/>
      <c r="JC46" s="164">
        <v>21.6</v>
      </c>
      <c r="JD46" s="164">
        <v>6.7889999999999997</v>
      </c>
      <c r="JE46" s="164">
        <v>6.7789999999999999</v>
      </c>
      <c r="JF46" s="164">
        <v>-21.28</v>
      </c>
      <c r="JG46" s="164">
        <v>0.56000000000000005</v>
      </c>
      <c r="JH46" s="165"/>
      <c r="JI46" s="164">
        <v>-1.0819000000000001</v>
      </c>
      <c r="JJ46" s="164">
        <v>-33.281399999999998</v>
      </c>
      <c r="JK46" s="164">
        <v>-14.4732</v>
      </c>
      <c r="JL46" s="164">
        <v>19.3</v>
      </c>
      <c r="JM46" s="164">
        <v>50.215000000000003</v>
      </c>
      <c r="JN46" s="164">
        <v>49.887999999999998</v>
      </c>
      <c r="JO46" s="165"/>
      <c r="JP46" s="165"/>
      <c r="JQ46" s="164">
        <v>51.492199999999997</v>
      </c>
      <c r="JR46" s="164">
        <v>52.489800000000002</v>
      </c>
      <c r="JS46" s="164">
        <v>53.310299999999998</v>
      </c>
      <c r="JT46" s="165"/>
      <c r="JU46" s="164">
        <v>3.5</v>
      </c>
      <c r="JV46" s="164">
        <v>25.857299999999999</v>
      </c>
      <c r="JW46" s="164">
        <v>10.01</v>
      </c>
      <c r="JX46" s="165"/>
      <c r="JY46" s="164">
        <v>-28.418500000000002</v>
      </c>
      <c r="JZ46" s="164">
        <v>71.398099999999999</v>
      </c>
      <c r="KA46" s="164">
        <v>42.111199999999997</v>
      </c>
      <c r="KB46" s="164">
        <v>-27.821000000000002</v>
      </c>
      <c r="KC46" s="164">
        <v>-70.7941</v>
      </c>
      <c r="KD46" s="164">
        <v>29.597300000000001</v>
      </c>
      <c r="KE46" s="164">
        <v>41.386200000000002</v>
      </c>
      <c r="KF46" s="164">
        <v>-11.7</v>
      </c>
      <c r="KG46" s="164">
        <v>12.1</v>
      </c>
      <c r="KH46" s="165"/>
      <c r="KI46" s="164">
        <v>131.8022</v>
      </c>
    </row>
    <row r="47" spans="1:295" ht="18" customHeight="1" x14ac:dyDescent="0.3">
      <c r="A47" s="161" t="s">
        <v>64</v>
      </c>
      <c r="B47" s="161" t="s">
        <v>804</v>
      </c>
      <c r="C47" s="164">
        <v>0</v>
      </c>
      <c r="D47" s="165"/>
      <c r="E47" s="164">
        <v>-24.479600000000001</v>
      </c>
      <c r="F47" s="164">
        <v>-34.265799999999999</v>
      </c>
      <c r="G47" s="164">
        <v>33.553800000000003</v>
      </c>
      <c r="H47" s="165"/>
      <c r="I47" s="164">
        <v>47.970500000000001</v>
      </c>
      <c r="J47" s="165"/>
      <c r="K47" s="164">
        <v>59.993200000000002</v>
      </c>
      <c r="L47" s="164">
        <v>30.745100000000001</v>
      </c>
      <c r="M47" s="164">
        <v>30.091000000000001</v>
      </c>
      <c r="N47" s="164">
        <v>4.4400000000000004</v>
      </c>
      <c r="O47" s="164">
        <v>-64.433000000000007</v>
      </c>
      <c r="P47" s="164">
        <v>55</v>
      </c>
      <c r="Q47" s="164">
        <v>18.216000000000001</v>
      </c>
      <c r="R47" s="164">
        <v>-55</v>
      </c>
      <c r="S47" s="164">
        <v>12.794</v>
      </c>
      <c r="T47" s="165"/>
      <c r="U47" s="164">
        <v>11.824999999999999</v>
      </c>
      <c r="V47" s="164">
        <v>11.6851</v>
      </c>
      <c r="W47" s="164">
        <v>19.908000000000001</v>
      </c>
      <c r="X47" s="164">
        <v>12.155799999999999</v>
      </c>
      <c r="Y47" s="164">
        <v>0.1239</v>
      </c>
      <c r="Z47" s="164">
        <v>2.6818</v>
      </c>
      <c r="AA47" s="165"/>
      <c r="AB47" s="165"/>
      <c r="AC47" s="164">
        <v>-64.12</v>
      </c>
      <c r="AD47" s="164">
        <v>-64.14</v>
      </c>
      <c r="AE47" s="165"/>
      <c r="AF47" s="164">
        <v>-4.4400000000000004</v>
      </c>
      <c r="AG47" s="164">
        <v>63.8</v>
      </c>
      <c r="AH47" s="165"/>
      <c r="AI47" s="165"/>
      <c r="AJ47" s="164">
        <v>-36.75</v>
      </c>
      <c r="AK47" s="164">
        <v>-36.840000000000003</v>
      </c>
      <c r="AL47" s="164">
        <v>-71.8</v>
      </c>
      <c r="AM47" s="164">
        <v>37.130000000000003</v>
      </c>
      <c r="AN47" s="164">
        <v>36.54</v>
      </c>
      <c r="AO47" s="164">
        <v>20.467500000000001</v>
      </c>
      <c r="AP47" s="164">
        <v>-0.27960000000000002</v>
      </c>
      <c r="AQ47" s="164">
        <v>71.045900000000003</v>
      </c>
      <c r="AR47" s="164">
        <v>73.620400000000004</v>
      </c>
      <c r="AS47" s="164">
        <v>37.116</v>
      </c>
      <c r="AT47" s="164">
        <v>-47.287599999999998</v>
      </c>
      <c r="AU47" s="164">
        <v>-47.723799999999997</v>
      </c>
      <c r="AV47" s="164">
        <v>32.4146</v>
      </c>
      <c r="AW47" s="164">
        <v>26.343699999999998</v>
      </c>
      <c r="AX47" s="164">
        <v>73.677599999999998</v>
      </c>
      <c r="AY47" s="164">
        <v>72.605900000000005</v>
      </c>
      <c r="AZ47" s="164">
        <v>3.1570999999999998</v>
      </c>
      <c r="BA47" s="164">
        <v>12.057700000000001</v>
      </c>
      <c r="BB47" s="164">
        <v>-472.23610000000002</v>
      </c>
      <c r="BC47" s="164">
        <v>-25.666</v>
      </c>
      <c r="BD47" s="164">
        <v>-4.3</v>
      </c>
      <c r="BE47" s="164">
        <v>-4.5</v>
      </c>
      <c r="BF47" s="164">
        <v>54.112699999999997</v>
      </c>
      <c r="BG47" s="164">
        <v>51.864199999999997</v>
      </c>
      <c r="BH47" s="164">
        <v>-5.8308</v>
      </c>
      <c r="BI47" s="165"/>
      <c r="BJ47" s="164">
        <v>-60.820900000000002</v>
      </c>
      <c r="BK47" s="164">
        <v>6.9074999999999998</v>
      </c>
      <c r="BL47" s="164">
        <v>7.8010000000000002</v>
      </c>
      <c r="BM47" s="164">
        <v>5.2061999999999999</v>
      </c>
      <c r="BN47" s="164">
        <v>524.30790000000002</v>
      </c>
      <c r="BO47" s="164">
        <v>104.22069999999999</v>
      </c>
      <c r="BP47" s="164">
        <v>104.12909999999999</v>
      </c>
      <c r="BQ47" s="164">
        <v>-435.67340000000002</v>
      </c>
      <c r="BR47" s="164">
        <v>498.68419999999998</v>
      </c>
      <c r="BS47" s="165"/>
      <c r="BT47" s="164">
        <v>-75.081900000000005</v>
      </c>
      <c r="BU47" s="164">
        <v>75.696399999999997</v>
      </c>
      <c r="BV47" s="164">
        <v>100.2047</v>
      </c>
      <c r="BW47" s="164">
        <v>32.479999999999997</v>
      </c>
      <c r="BX47" s="164">
        <v>42.59</v>
      </c>
      <c r="BY47" s="165"/>
      <c r="BZ47" s="164">
        <v>85.79</v>
      </c>
      <c r="CA47" s="164">
        <v>-33.887</v>
      </c>
      <c r="CB47" s="164">
        <v>-34.8247</v>
      </c>
      <c r="CC47" s="164">
        <v>97.412999999999997</v>
      </c>
      <c r="CD47" s="164">
        <v>98.0929</v>
      </c>
      <c r="CE47" s="164">
        <v>22.749700000000001</v>
      </c>
      <c r="CF47" s="164">
        <v>-90.580100000000002</v>
      </c>
      <c r="CG47" s="164">
        <v>-89.604600000000005</v>
      </c>
      <c r="CH47" s="164">
        <v>1.2786</v>
      </c>
      <c r="CI47" s="164">
        <v>-86.367400000000004</v>
      </c>
      <c r="CJ47" s="165"/>
      <c r="CK47" s="165"/>
      <c r="CL47" s="164">
        <v>37.6</v>
      </c>
      <c r="CM47" s="164">
        <v>173.2</v>
      </c>
      <c r="CN47" s="164">
        <v>-15.9</v>
      </c>
      <c r="CO47" s="164">
        <v>38.414400000000001</v>
      </c>
      <c r="CP47" s="164">
        <v>38.656799999999997</v>
      </c>
      <c r="CQ47" s="164">
        <v>38.906399999999998</v>
      </c>
      <c r="CR47" s="164">
        <v>-58.258800000000001</v>
      </c>
      <c r="CS47" s="164">
        <v>-59.860100000000003</v>
      </c>
      <c r="CT47" s="164">
        <v>48.355499999999999</v>
      </c>
      <c r="CU47" s="164">
        <v>-44.398400000000002</v>
      </c>
      <c r="CV47" s="164">
        <v>56.823399999999999</v>
      </c>
      <c r="CW47" s="164">
        <v>16.988299999999999</v>
      </c>
      <c r="CX47" s="164">
        <v>49.66</v>
      </c>
      <c r="CY47" s="164">
        <v>79.31</v>
      </c>
      <c r="CZ47" s="164">
        <v>51.804200000000002</v>
      </c>
      <c r="DA47" s="164">
        <v>49.076799999999999</v>
      </c>
      <c r="DB47" s="164">
        <v>-34.85</v>
      </c>
      <c r="DC47" s="165"/>
      <c r="DD47" s="164">
        <v>87.004999999999995</v>
      </c>
      <c r="DE47" s="164">
        <v>86.685299999999998</v>
      </c>
      <c r="DF47" s="164">
        <v>-177.0762</v>
      </c>
      <c r="DG47" s="164">
        <v>0</v>
      </c>
      <c r="DH47" s="164">
        <v>-21.136500000000002</v>
      </c>
      <c r="DI47" s="164">
        <v>-104.5</v>
      </c>
      <c r="DJ47" s="164">
        <v>-104.5</v>
      </c>
      <c r="DK47" s="164">
        <v>28.0124</v>
      </c>
      <c r="DL47" s="164">
        <v>58.017000000000003</v>
      </c>
      <c r="DM47" s="164">
        <v>73.279499999999999</v>
      </c>
      <c r="DN47" s="164">
        <v>82.049599999999998</v>
      </c>
      <c r="DO47" s="164">
        <v>57.52</v>
      </c>
      <c r="DP47" s="164">
        <v>-10.119999999999999</v>
      </c>
      <c r="DQ47" s="164">
        <v>33.264000000000003</v>
      </c>
      <c r="DR47" s="164">
        <v>176.18</v>
      </c>
      <c r="DS47" s="164">
        <v>-2.02</v>
      </c>
      <c r="DT47" s="164">
        <v>-1.86</v>
      </c>
      <c r="DU47" s="164">
        <v>80.959999999999994</v>
      </c>
      <c r="DV47" s="164">
        <v>79.03</v>
      </c>
      <c r="DW47" s="164">
        <v>177.6182</v>
      </c>
      <c r="DX47" s="164">
        <v>172.72730000000001</v>
      </c>
      <c r="DY47" s="164">
        <v>1.2946</v>
      </c>
      <c r="DZ47" s="164">
        <v>1.2455000000000001</v>
      </c>
      <c r="EA47" s="164">
        <v>278.84350000000001</v>
      </c>
      <c r="EB47" s="164">
        <v>224.25020000000001</v>
      </c>
      <c r="EC47" s="164">
        <v>215.2527</v>
      </c>
      <c r="ED47" s="164">
        <v>218.16659999999999</v>
      </c>
      <c r="EE47" s="164">
        <v>30.516300000000001</v>
      </c>
      <c r="EF47" s="164">
        <v>11.904299999999999</v>
      </c>
      <c r="EG47" s="164">
        <v>-25.302</v>
      </c>
      <c r="EH47" s="164">
        <v>450.23939999999999</v>
      </c>
      <c r="EI47" s="164">
        <v>97.361500000000007</v>
      </c>
      <c r="EJ47" s="165"/>
      <c r="EK47" s="164">
        <v>-8.4450000000000003</v>
      </c>
      <c r="EL47" s="164">
        <v>-5.3490000000000002</v>
      </c>
      <c r="EM47" s="164">
        <v>53.737400000000001</v>
      </c>
      <c r="EN47" s="164">
        <v>-60.097499999999997</v>
      </c>
      <c r="EO47" s="164">
        <v>-56.595500000000001</v>
      </c>
      <c r="EP47" s="164">
        <v>39.984000000000002</v>
      </c>
      <c r="EQ47" s="164">
        <v>-13.9549</v>
      </c>
      <c r="ER47" s="164">
        <v>-14.660500000000001</v>
      </c>
      <c r="ES47" s="164">
        <v>27.9252</v>
      </c>
      <c r="ET47" s="165"/>
      <c r="EU47" s="164">
        <v>-15.55</v>
      </c>
      <c r="EV47" s="165"/>
      <c r="EW47" s="164">
        <v>10.5494</v>
      </c>
      <c r="EX47" s="164">
        <v>-160.25810000000001</v>
      </c>
      <c r="EY47" s="164">
        <v>-13.6145</v>
      </c>
      <c r="EZ47" s="164">
        <v>-13.133100000000001</v>
      </c>
      <c r="FA47" s="164">
        <v>3.4531999999999998</v>
      </c>
      <c r="FB47" s="164">
        <v>-9.1661000000000001</v>
      </c>
      <c r="FC47" s="164">
        <v>-23.7547</v>
      </c>
      <c r="FD47" s="165"/>
      <c r="FE47" s="164">
        <v>2.6048</v>
      </c>
      <c r="FF47" s="164">
        <v>2.5708000000000002</v>
      </c>
      <c r="FG47" s="164">
        <v>37.961399999999998</v>
      </c>
      <c r="FH47" s="164">
        <v>37.689100000000003</v>
      </c>
      <c r="FI47" s="164">
        <v>37.022799999999997</v>
      </c>
      <c r="FJ47" s="164">
        <v>33.993600000000001</v>
      </c>
      <c r="FK47" s="164">
        <v>33.658700000000003</v>
      </c>
      <c r="FL47" s="164">
        <v>47.055199999999999</v>
      </c>
      <c r="FM47" s="164">
        <v>4.19E-2</v>
      </c>
      <c r="FN47" s="164">
        <v>0.60829999999999995</v>
      </c>
      <c r="FO47" s="164">
        <v>33.457799999999999</v>
      </c>
      <c r="FP47" s="164">
        <v>46.2181</v>
      </c>
      <c r="FQ47" s="164">
        <v>-1.1774</v>
      </c>
      <c r="FR47" s="164">
        <v>-4.1399999999999997</v>
      </c>
      <c r="FS47" s="164">
        <v>15.1693</v>
      </c>
      <c r="FT47" s="164">
        <v>1.6434</v>
      </c>
      <c r="FU47" s="164">
        <v>-9.61</v>
      </c>
      <c r="FV47" s="164">
        <v>16.05</v>
      </c>
      <c r="FW47" s="165"/>
      <c r="FX47" s="165"/>
      <c r="FY47" s="164">
        <v>-6.1849999999999996</v>
      </c>
      <c r="FZ47" s="164">
        <v>4.1749999999999998</v>
      </c>
      <c r="GA47" s="165"/>
      <c r="GB47" s="164">
        <v>34.21</v>
      </c>
      <c r="GC47" s="164">
        <v>-47.617699999999999</v>
      </c>
      <c r="GD47" s="164">
        <v>-33.474400000000003</v>
      </c>
      <c r="GE47" s="165"/>
      <c r="GF47" s="164">
        <v>85.449200000000005</v>
      </c>
      <c r="GG47" s="164">
        <v>23.6</v>
      </c>
      <c r="GH47" s="164">
        <v>-24.797999999999998</v>
      </c>
      <c r="GI47" s="164">
        <v>-9.3135999999999992</v>
      </c>
      <c r="GJ47" s="165"/>
      <c r="GK47" s="164">
        <v>3.0063</v>
      </c>
      <c r="GL47" s="165"/>
      <c r="GM47" s="165"/>
      <c r="GN47" s="164">
        <v>-13.0395</v>
      </c>
      <c r="GO47" s="164">
        <v>-48.082099999999997</v>
      </c>
      <c r="GP47" s="164">
        <v>21.2804</v>
      </c>
      <c r="GQ47" s="164">
        <v>76.049000000000007</v>
      </c>
      <c r="GR47" s="164">
        <v>61.106299999999997</v>
      </c>
      <c r="GS47" s="164">
        <v>62.004300000000001</v>
      </c>
      <c r="GT47" s="164">
        <v>-135.1138</v>
      </c>
      <c r="GU47" s="164">
        <v>-30.368400000000001</v>
      </c>
      <c r="GV47" s="164">
        <v>40.573599999999999</v>
      </c>
      <c r="GW47" s="164">
        <v>-76.442999999999998</v>
      </c>
      <c r="GX47" s="164">
        <v>10.3256</v>
      </c>
      <c r="GY47" s="164">
        <v>22.857099999999999</v>
      </c>
      <c r="GZ47" s="164">
        <v>22.3231</v>
      </c>
      <c r="HA47" s="164">
        <v>12.7346</v>
      </c>
      <c r="HB47" s="164">
        <v>222.98929999999999</v>
      </c>
      <c r="HC47" s="164">
        <v>223.5617</v>
      </c>
      <c r="HD47" s="164">
        <v>253.1</v>
      </c>
      <c r="HE47" s="164">
        <v>-253.9776</v>
      </c>
      <c r="HF47" s="164">
        <v>-421.57749999999999</v>
      </c>
      <c r="HG47" s="164">
        <v>421.47179999999997</v>
      </c>
      <c r="HH47" s="164">
        <v>421.28829999999999</v>
      </c>
      <c r="HI47" s="164">
        <v>-208.84360000000001</v>
      </c>
      <c r="HJ47" s="164">
        <v>-207.3083</v>
      </c>
      <c r="HK47" s="164">
        <v>-41.932099999999998</v>
      </c>
      <c r="HL47" s="164">
        <v>-30.1281</v>
      </c>
      <c r="HM47" s="164">
        <v>82.9953</v>
      </c>
      <c r="HN47" s="164">
        <v>82.165599999999998</v>
      </c>
      <c r="HO47" s="164">
        <v>-143.25059999999999</v>
      </c>
      <c r="HP47" s="164">
        <v>-146.34190000000001</v>
      </c>
      <c r="HQ47" s="164">
        <v>60</v>
      </c>
      <c r="HR47" s="164">
        <v>59.988999999999997</v>
      </c>
      <c r="HS47" s="164">
        <v>-62.665300000000002</v>
      </c>
      <c r="HT47" s="164">
        <v>-63.055100000000003</v>
      </c>
      <c r="HU47" s="164">
        <v>100.83</v>
      </c>
      <c r="HV47" s="164">
        <v>100.12</v>
      </c>
      <c r="HW47" s="164">
        <v>44.3</v>
      </c>
      <c r="HX47" s="164">
        <v>43.8</v>
      </c>
      <c r="HY47" s="164">
        <v>21.6371</v>
      </c>
      <c r="HZ47" s="164">
        <v>33.28</v>
      </c>
      <c r="IA47" s="164">
        <v>-333.70310000000001</v>
      </c>
      <c r="IB47" s="164">
        <v>105.973</v>
      </c>
      <c r="IC47" s="164">
        <v>107.28019999999999</v>
      </c>
      <c r="ID47" s="165"/>
      <c r="IE47" s="164">
        <v>-7.1</v>
      </c>
      <c r="IF47" s="164">
        <v>-58.4</v>
      </c>
      <c r="IG47" s="164">
        <v>-61.2</v>
      </c>
      <c r="IH47" s="164">
        <v>1.7907999999999999</v>
      </c>
      <c r="II47" s="165"/>
      <c r="IJ47" s="164">
        <v>-415.41980000000001</v>
      </c>
      <c r="IK47" s="164">
        <v>-62.908799999999999</v>
      </c>
      <c r="IL47" s="164">
        <v>479.20740000000001</v>
      </c>
      <c r="IM47" s="164">
        <v>392.85160000000002</v>
      </c>
      <c r="IN47" s="164">
        <v>-64.388499999999993</v>
      </c>
      <c r="IO47" s="164">
        <v>-381.28019999999998</v>
      </c>
      <c r="IP47" s="164">
        <v>384.55220000000003</v>
      </c>
      <c r="IQ47" s="164">
        <v>-146.0119</v>
      </c>
      <c r="IR47" s="164">
        <v>-219.36859999999999</v>
      </c>
      <c r="IS47" s="164">
        <v>-376.59219999999999</v>
      </c>
      <c r="IT47" s="164">
        <v>110.52119999999999</v>
      </c>
      <c r="IU47" s="164">
        <v>111.0819</v>
      </c>
      <c r="IV47" s="164">
        <v>146.12280000000001</v>
      </c>
      <c r="IW47" s="164">
        <v>-471.34440000000001</v>
      </c>
      <c r="IX47" s="164">
        <v>225.6705</v>
      </c>
      <c r="IY47" s="164">
        <v>-246.5977</v>
      </c>
      <c r="IZ47" s="164">
        <v>245.09690000000001</v>
      </c>
      <c r="JA47" s="164">
        <v>-7.7523</v>
      </c>
      <c r="JB47" s="165"/>
      <c r="JC47" s="164">
        <v>20.64</v>
      </c>
      <c r="JD47" s="164">
        <v>6.7210000000000001</v>
      </c>
      <c r="JE47" s="164">
        <v>6.71</v>
      </c>
      <c r="JF47" s="164">
        <v>-20.239999999999998</v>
      </c>
      <c r="JG47" s="164">
        <v>0.08</v>
      </c>
      <c r="JH47" s="165"/>
      <c r="JI47" s="164">
        <v>-0.49590000000000001</v>
      </c>
      <c r="JJ47" s="164">
        <v>-32.930500000000002</v>
      </c>
      <c r="JK47" s="164">
        <v>-18.5443</v>
      </c>
      <c r="JL47" s="164">
        <v>21.7</v>
      </c>
      <c r="JM47" s="164">
        <v>54.93</v>
      </c>
      <c r="JN47" s="164">
        <v>53.823999999999998</v>
      </c>
      <c r="JO47" s="165"/>
      <c r="JP47" s="165"/>
      <c r="JQ47" s="164">
        <v>53.388599999999997</v>
      </c>
      <c r="JR47" s="164">
        <v>52.707999999999998</v>
      </c>
      <c r="JS47" s="164">
        <v>51.355499999999999</v>
      </c>
      <c r="JT47" s="165"/>
      <c r="JU47" s="164">
        <v>6.6</v>
      </c>
      <c r="JV47" s="164">
        <v>36.418199999999999</v>
      </c>
      <c r="JW47" s="164">
        <v>10.029999999999999</v>
      </c>
      <c r="JX47" s="165"/>
      <c r="JY47" s="164">
        <v>-30.188700000000001</v>
      </c>
      <c r="JZ47" s="164">
        <v>71.336299999999994</v>
      </c>
      <c r="KA47" s="164">
        <v>42.4846</v>
      </c>
      <c r="KB47" s="164">
        <v>-30.343699999999998</v>
      </c>
      <c r="KC47" s="164">
        <v>-69.878500000000003</v>
      </c>
      <c r="KD47" s="164">
        <v>29.429200000000002</v>
      </c>
      <c r="KE47" s="164">
        <v>40.496600000000001</v>
      </c>
      <c r="KF47" s="164">
        <v>-15.7</v>
      </c>
      <c r="KG47" s="164">
        <v>16.600000000000001</v>
      </c>
      <c r="KH47" s="165"/>
      <c r="KI47" s="164">
        <v>139.2037</v>
      </c>
    </row>
    <row r="48" spans="1:295" ht="18" customHeight="1" x14ac:dyDescent="0.3">
      <c r="A48" s="161" t="s">
        <v>64</v>
      </c>
      <c r="B48" s="161" t="s">
        <v>805</v>
      </c>
      <c r="C48" s="166">
        <v>0</v>
      </c>
      <c r="D48" s="166">
        <v>20.236000000000001</v>
      </c>
      <c r="E48" s="166">
        <v>-24.438700000000001</v>
      </c>
      <c r="F48" s="166">
        <v>-34.305599999999998</v>
      </c>
      <c r="G48" s="166">
        <v>33.550400000000003</v>
      </c>
      <c r="H48" s="167"/>
      <c r="I48" s="166">
        <v>47.238</v>
      </c>
      <c r="J48" s="167"/>
      <c r="K48" s="166">
        <v>59.898099999999999</v>
      </c>
      <c r="L48" s="166">
        <v>30.383099999999999</v>
      </c>
      <c r="M48" s="166">
        <v>29.517399999999999</v>
      </c>
      <c r="N48" s="166">
        <v>2.2200000000000002</v>
      </c>
      <c r="O48" s="166">
        <v>-62.887</v>
      </c>
      <c r="P48" s="166">
        <v>52.8</v>
      </c>
      <c r="Q48" s="166">
        <v>17.388000000000002</v>
      </c>
      <c r="R48" s="166">
        <v>-52.8</v>
      </c>
      <c r="S48" s="166">
        <v>13.590400000000001</v>
      </c>
      <c r="T48" s="167"/>
      <c r="U48" s="166">
        <v>11.5238</v>
      </c>
      <c r="V48" s="166">
        <v>11.4672</v>
      </c>
      <c r="W48" s="166">
        <v>19.0793</v>
      </c>
      <c r="X48" s="166">
        <v>12.416600000000001</v>
      </c>
      <c r="Y48" s="166">
        <v>0.10929999999999999</v>
      </c>
      <c r="Z48" s="166">
        <v>2.6318999999999999</v>
      </c>
      <c r="AA48" s="167"/>
      <c r="AB48" s="167"/>
      <c r="AC48" s="166">
        <v>-63.98</v>
      </c>
      <c r="AD48" s="166">
        <v>-63.98</v>
      </c>
      <c r="AE48" s="167"/>
      <c r="AF48" s="166">
        <v>-2.2200000000000002</v>
      </c>
      <c r="AG48" s="166">
        <v>61.6</v>
      </c>
      <c r="AH48" s="167"/>
      <c r="AI48" s="167"/>
      <c r="AJ48" s="166">
        <v>-38.01</v>
      </c>
      <c r="AK48" s="166">
        <v>-38.76</v>
      </c>
      <c r="AL48" s="166">
        <v>-65.39</v>
      </c>
      <c r="AM48" s="166">
        <v>38.72</v>
      </c>
      <c r="AN48" s="166">
        <v>38.770000000000003</v>
      </c>
      <c r="AO48" s="166">
        <v>20.615100000000002</v>
      </c>
      <c r="AP48" s="166">
        <v>-0.19650000000000001</v>
      </c>
      <c r="AQ48" s="166">
        <v>70.297799999999995</v>
      </c>
      <c r="AR48" s="166">
        <v>72.455799999999996</v>
      </c>
      <c r="AS48" s="166">
        <v>40.927399999999999</v>
      </c>
      <c r="AT48" s="166">
        <v>-50.234699999999997</v>
      </c>
      <c r="AU48" s="166">
        <v>-50.154899999999998</v>
      </c>
      <c r="AV48" s="166">
        <v>32.847799999999999</v>
      </c>
      <c r="AW48" s="166">
        <v>28.070799999999998</v>
      </c>
      <c r="AX48" s="166">
        <v>72.203999999999994</v>
      </c>
      <c r="AY48" s="166">
        <v>74.883200000000002</v>
      </c>
      <c r="AZ48" s="166">
        <v>2.6335999999999999</v>
      </c>
      <c r="BA48" s="166">
        <v>16.624600000000001</v>
      </c>
      <c r="BB48" s="166">
        <v>-478.61669999999998</v>
      </c>
      <c r="BC48" s="166">
        <v>-24.382200000000001</v>
      </c>
      <c r="BD48" s="166">
        <v>-4.5</v>
      </c>
      <c r="BE48" s="166">
        <v>-4.5999999999999996</v>
      </c>
      <c r="BF48" s="166">
        <v>55.692</v>
      </c>
      <c r="BG48" s="166">
        <v>54.798000000000002</v>
      </c>
      <c r="BH48" s="166">
        <v>-5.9211</v>
      </c>
      <c r="BI48" s="167"/>
      <c r="BJ48" s="166">
        <v>-65.541399999999996</v>
      </c>
      <c r="BK48" s="166">
        <v>6.7027999999999999</v>
      </c>
      <c r="BL48" s="166">
        <v>7.6630000000000003</v>
      </c>
      <c r="BM48" s="166">
        <v>5.2782</v>
      </c>
      <c r="BN48" s="166">
        <v>533.09720000000004</v>
      </c>
      <c r="BO48" s="166">
        <v>99.276700000000005</v>
      </c>
      <c r="BP48" s="166">
        <v>99.948099999999997</v>
      </c>
      <c r="BQ48" s="166">
        <v>-428.67750000000001</v>
      </c>
      <c r="BR48" s="166">
        <v>511.98270000000002</v>
      </c>
      <c r="BS48" s="167"/>
      <c r="BT48" s="166">
        <v>-72.555000000000007</v>
      </c>
      <c r="BU48" s="166">
        <v>73.867999999999995</v>
      </c>
      <c r="BV48" s="166">
        <v>99.216700000000003</v>
      </c>
      <c r="BW48" s="166">
        <v>32.840000000000003</v>
      </c>
      <c r="BX48" s="166">
        <v>42.14</v>
      </c>
      <c r="BY48" s="167"/>
      <c r="BZ48" s="166">
        <v>85.78</v>
      </c>
      <c r="CA48" s="166">
        <v>-36.968000000000004</v>
      </c>
      <c r="CB48" s="166">
        <v>-36.834000000000003</v>
      </c>
      <c r="CC48" s="166">
        <v>95.998900000000006</v>
      </c>
      <c r="CD48" s="166">
        <v>97.7971</v>
      </c>
      <c r="CE48" s="166">
        <v>23.713000000000001</v>
      </c>
      <c r="CF48" s="166">
        <v>-89.893799999999999</v>
      </c>
      <c r="CG48" s="166">
        <v>-90.161299999999997</v>
      </c>
      <c r="CH48" s="166">
        <v>1.8121</v>
      </c>
      <c r="CI48" s="166">
        <v>-88.420699999999997</v>
      </c>
      <c r="CJ48" s="167"/>
      <c r="CK48" s="167"/>
      <c r="CL48" s="166">
        <v>28.4</v>
      </c>
      <c r="CM48" s="166">
        <v>177.1</v>
      </c>
      <c r="CN48" s="166">
        <v>-15.94</v>
      </c>
      <c r="CO48" s="166">
        <v>36.813299999999998</v>
      </c>
      <c r="CP48" s="166">
        <v>36.96</v>
      </c>
      <c r="CQ48" s="166">
        <v>36.851599999999998</v>
      </c>
      <c r="CR48" s="166">
        <v>-61.917999999999999</v>
      </c>
      <c r="CS48" s="166">
        <v>-61.073700000000002</v>
      </c>
      <c r="CT48" s="166">
        <v>49.094200000000001</v>
      </c>
      <c r="CU48" s="166">
        <v>-42.515099999999997</v>
      </c>
      <c r="CV48" s="166">
        <v>56.336799999999997</v>
      </c>
      <c r="CW48" s="166">
        <v>17.211099999999998</v>
      </c>
      <c r="CX48" s="166">
        <v>49.06</v>
      </c>
      <c r="CY48" s="166">
        <v>80.260000000000005</v>
      </c>
      <c r="CZ48" s="166">
        <v>51.101100000000002</v>
      </c>
      <c r="DA48" s="166">
        <v>47.905000000000001</v>
      </c>
      <c r="DB48" s="166">
        <v>-34.86</v>
      </c>
      <c r="DC48" s="167"/>
      <c r="DD48" s="166">
        <v>89.4071</v>
      </c>
      <c r="DE48" s="166">
        <v>88.570300000000003</v>
      </c>
      <c r="DF48" s="166">
        <v>-184.63820000000001</v>
      </c>
      <c r="DG48" s="166">
        <v>0</v>
      </c>
      <c r="DH48" s="166">
        <v>-21.0945</v>
      </c>
      <c r="DI48" s="166">
        <v>-104.2</v>
      </c>
      <c r="DJ48" s="166">
        <v>-103.8</v>
      </c>
      <c r="DK48" s="166">
        <v>28.435400000000001</v>
      </c>
      <c r="DL48" s="166">
        <v>56.845100000000002</v>
      </c>
      <c r="DM48" s="166">
        <v>73.279499999999999</v>
      </c>
      <c r="DN48" s="166">
        <v>80.877700000000004</v>
      </c>
      <c r="DO48" s="166">
        <v>56.32</v>
      </c>
      <c r="DP48" s="166">
        <v>-10.48</v>
      </c>
      <c r="DQ48" s="166">
        <v>33.763500000000001</v>
      </c>
      <c r="DR48" s="166">
        <v>183.6454</v>
      </c>
      <c r="DS48" s="166">
        <v>-1.85</v>
      </c>
      <c r="DT48" s="166">
        <v>-1.78</v>
      </c>
      <c r="DU48" s="166">
        <v>81.459999999999994</v>
      </c>
      <c r="DV48" s="166">
        <v>77.95</v>
      </c>
      <c r="DW48" s="166">
        <v>185.1636</v>
      </c>
      <c r="DX48" s="166">
        <v>180.7818</v>
      </c>
      <c r="DY48" s="166">
        <v>4.3182</v>
      </c>
      <c r="DZ48" s="166">
        <v>3.4544999999999999</v>
      </c>
      <c r="EA48" s="166">
        <v>280.09570000000002</v>
      </c>
      <c r="EB48" s="166">
        <v>227.75620000000001</v>
      </c>
      <c r="EC48" s="166">
        <v>219.28059999999999</v>
      </c>
      <c r="ED48" s="166">
        <v>220.54040000000001</v>
      </c>
      <c r="EE48" s="166">
        <v>33.578299999999999</v>
      </c>
      <c r="EF48" s="166">
        <v>15.3104</v>
      </c>
      <c r="EG48" s="166">
        <v>-25.437999999999999</v>
      </c>
      <c r="EH48" s="166">
        <v>439.31009999999998</v>
      </c>
      <c r="EI48" s="166">
        <v>80.1126</v>
      </c>
      <c r="EJ48" s="167"/>
      <c r="EK48" s="166">
        <v>-8.7803000000000004</v>
      </c>
      <c r="EL48" s="166">
        <v>-5.5995999999999997</v>
      </c>
      <c r="EM48" s="166">
        <v>50.666699999999999</v>
      </c>
      <c r="EN48" s="166">
        <v>-53.5535</v>
      </c>
      <c r="EO48" s="166">
        <v>-49.783499999999997</v>
      </c>
      <c r="EP48" s="166">
        <v>39.984000000000002</v>
      </c>
      <c r="EQ48" s="166">
        <v>-16.030100000000001</v>
      </c>
      <c r="ER48" s="166">
        <v>-16.5471</v>
      </c>
      <c r="ES48" s="166">
        <v>23.7577</v>
      </c>
      <c r="ET48" s="167"/>
      <c r="EU48" s="166">
        <v>-15.75</v>
      </c>
      <c r="EV48" s="167"/>
      <c r="EW48" s="166">
        <v>10.2041</v>
      </c>
      <c r="EX48" s="166">
        <v>-145.8974</v>
      </c>
      <c r="EY48" s="166">
        <v>-15.180300000000001</v>
      </c>
      <c r="EZ48" s="166">
        <v>-14.507999999999999</v>
      </c>
      <c r="FA48" s="166">
        <v>3.1703000000000001</v>
      </c>
      <c r="FB48" s="166">
        <v>-13.446099999999999</v>
      </c>
      <c r="FC48" s="166">
        <v>-19.865600000000001</v>
      </c>
      <c r="FD48" s="167"/>
      <c r="FE48" s="166">
        <v>3.3167</v>
      </c>
      <c r="FF48" s="166">
        <v>3.258</v>
      </c>
      <c r="FG48" s="166">
        <v>37.734900000000003</v>
      </c>
      <c r="FH48" s="166">
        <v>38.256</v>
      </c>
      <c r="FI48" s="166">
        <v>36.722099999999998</v>
      </c>
      <c r="FJ48" s="166">
        <v>33.658700000000003</v>
      </c>
      <c r="FK48" s="166">
        <v>33.658700000000003</v>
      </c>
      <c r="FL48" s="166">
        <v>50.404400000000003</v>
      </c>
      <c r="FM48" s="166">
        <v>-1.6579999999999999</v>
      </c>
      <c r="FN48" s="166">
        <v>-1.8683000000000001</v>
      </c>
      <c r="FO48" s="166">
        <v>35.234400000000001</v>
      </c>
      <c r="FP48" s="166">
        <v>48.5627</v>
      </c>
      <c r="FQ48" s="166">
        <v>1.4080999999999999</v>
      </c>
      <c r="FR48" s="166">
        <v>-3.49</v>
      </c>
      <c r="FS48" s="166">
        <v>15.003299999999999</v>
      </c>
      <c r="FT48" s="166">
        <v>1.6434</v>
      </c>
      <c r="FU48" s="166">
        <v>-9.5399999999999991</v>
      </c>
      <c r="FV48" s="166">
        <v>16.79</v>
      </c>
      <c r="FW48" s="167"/>
      <c r="FX48" s="167"/>
      <c r="FY48" s="166">
        <v>-6.2210000000000001</v>
      </c>
      <c r="FZ48" s="166">
        <v>4.2880000000000003</v>
      </c>
      <c r="GA48" s="167"/>
      <c r="GB48" s="166">
        <v>35.06</v>
      </c>
      <c r="GC48" s="166">
        <v>-48.420299999999997</v>
      </c>
      <c r="GD48" s="166">
        <v>-34.542000000000002</v>
      </c>
      <c r="GE48" s="166">
        <v>16.91</v>
      </c>
      <c r="GF48" s="166">
        <v>85.454099999999997</v>
      </c>
      <c r="GG48" s="166">
        <v>24.1</v>
      </c>
      <c r="GH48" s="166">
        <v>-25.0733</v>
      </c>
      <c r="GI48" s="166">
        <v>-8.8955000000000002</v>
      </c>
      <c r="GJ48" s="167"/>
      <c r="GK48" s="166">
        <v>2.9779</v>
      </c>
      <c r="GL48" s="167"/>
      <c r="GM48" s="167"/>
      <c r="GN48" s="166">
        <v>-13.668900000000001</v>
      </c>
      <c r="GO48" s="166">
        <v>-47.827199999999998</v>
      </c>
      <c r="GP48" s="166">
        <v>20.3566</v>
      </c>
      <c r="GQ48" s="166">
        <v>75.292699999999996</v>
      </c>
      <c r="GR48" s="166">
        <v>64.144400000000005</v>
      </c>
      <c r="GS48" s="166">
        <v>62.642299999999999</v>
      </c>
      <c r="GT48" s="166">
        <v>-134.56020000000001</v>
      </c>
      <c r="GU48" s="166">
        <v>-29.747699999999998</v>
      </c>
      <c r="GV48" s="166">
        <v>40.394799999999996</v>
      </c>
      <c r="GW48" s="166">
        <v>-74.4602</v>
      </c>
      <c r="GX48" s="166">
        <v>8.0516000000000005</v>
      </c>
      <c r="GY48" s="166">
        <v>22.3005</v>
      </c>
      <c r="GZ48" s="166">
        <v>21.743099999999998</v>
      </c>
      <c r="HA48" s="166">
        <v>10</v>
      </c>
      <c r="HB48" s="166">
        <v>203.44059999999999</v>
      </c>
      <c r="HC48" s="166">
        <v>200.40479999999999</v>
      </c>
      <c r="HD48" s="166">
        <v>278.3</v>
      </c>
      <c r="HE48" s="166">
        <v>-278.98070000000001</v>
      </c>
      <c r="HF48" s="166">
        <v>-437.72890000000001</v>
      </c>
      <c r="HG48" s="166">
        <v>440.31950000000001</v>
      </c>
      <c r="HH48" s="166">
        <v>437.81810000000002</v>
      </c>
      <c r="HI48" s="166">
        <v>-193.8169</v>
      </c>
      <c r="HJ48" s="166">
        <v>-192.58330000000001</v>
      </c>
      <c r="HK48" s="166">
        <v>-42.005600000000001</v>
      </c>
      <c r="HL48" s="166">
        <v>-29.2714</v>
      </c>
      <c r="HM48" s="166">
        <v>48.301699999999997</v>
      </c>
      <c r="HN48" s="166">
        <v>47.5124</v>
      </c>
      <c r="HO48" s="167"/>
      <c r="HP48" s="167"/>
      <c r="HQ48" s="166">
        <v>60.845999999999997</v>
      </c>
      <c r="HR48" s="166">
        <v>59.978000000000002</v>
      </c>
      <c r="HS48" s="166">
        <v>-60.869700000000002</v>
      </c>
      <c r="HT48" s="166">
        <v>-61.454900000000002</v>
      </c>
      <c r="HU48" s="166">
        <v>110.88</v>
      </c>
      <c r="HV48" s="166">
        <v>110.14</v>
      </c>
      <c r="HW48" s="166">
        <v>42.9</v>
      </c>
      <c r="HX48" s="166">
        <v>43.2</v>
      </c>
      <c r="HY48" s="166">
        <v>21.6799</v>
      </c>
      <c r="HZ48" s="166">
        <v>32.24</v>
      </c>
      <c r="IA48" s="166">
        <v>-330.59820000000002</v>
      </c>
      <c r="IB48" s="166">
        <v>105.592</v>
      </c>
      <c r="IC48" s="166">
        <v>105.3477</v>
      </c>
      <c r="ID48" s="166">
        <v>18.5</v>
      </c>
      <c r="IE48" s="166">
        <v>-5.6</v>
      </c>
      <c r="IF48" s="166">
        <v>-59.1</v>
      </c>
      <c r="IG48" s="166">
        <v>-62.1</v>
      </c>
      <c r="IH48" s="166">
        <v>1.9360999999999999</v>
      </c>
      <c r="II48" s="166">
        <v>1.6754</v>
      </c>
      <c r="IJ48" s="166">
        <v>-432.37099999999998</v>
      </c>
      <c r="IK48" s="166">
        <v>-51.673099999999998</v>
      </c>
      <c r="IL48" s="166">
        <v>478.14609999999999</v>
      </c>
      <c r="IM48" s="166">
        <v>389.26389999999998</v>
      </c>
      <c r="IN48" s="166">
        <v>-61.345399999999998</v>
      </c>
      <c r="IO48" s="166">
        <v>-377.03989999999999</v>
      </c>
      <c r="IP48" s="166">
        <v>382.09910000000002</v>
      </c>
      <c r="IQ48" s="166">
        <v>-139.54990000000001</v>
      </c>
      <c r="IR48" s="166">
        <v>-220.8271</v>
      </c>
      <c r="IS48" s="166">
        <v>-373.12180000000001</v>
      </c>
      <c r="IT48" s="166">
        <v>113.7518</v>
      </c>
      <c r="IU48" s="166">
        <v>112.6057</v>
      </c>
      <c r="IV48" s="166">
        <v>139.5609</v>
      </c>
      <c r="IW48" s="166">
        <v>-464.2758</v>
      </c>
      <c r="IX48" s="166">
        <v>227.8664</v>
      </c>
      <c r="IY48" s="166">
        <v>-238.37479999999999</v>
      </c>
      <c r="IZ48" s="166">
        <v>233.8116</v>
      </c>
      <c r="JA48" s="166">
        <v>-7.7248999999999999</v>
      </c>
      <c r="JB48" s="167"/>
      <c r="JC48" s="166">
        <v>21.2</v>
      </c>
      <c r="JD48" s="166">
        <v>6.7240000000000002</v>
      </c>
      <c r="JE48" s="166">
        <v>6.7149999999999999</v>
      </c>
      <c r="JF48" s="166">
        <v>-20.48</v>
      </c>
      <c r="JG48" s="166">
        <v>-0.08</v>
      </c>
      <c r="JH48" s="167"/>
      <c r="JI48" s="166">
        <v>-5.6500000000000002E-2</v>
      </c>
      <c r="JJ48" s="166">
        <v>-34.862299999999998</v>
      </c>
      <c r="JK48" s="166">
        <v>-18.074300000000001</v>
      </c>
      <c r="JL48" s="166">
        <v>22.9</v>
      </c>
      <c r="JM48" s="166">
        <v>52.457999999999998</v>
      </c>
      <c r="JN48" s="166">
        <v>54.228000000000002</v>
      </c>
      <c r="JO48" s="167"/>
      <c r="JP48" s="167"/>
      <c r="JQ48" s="166">
        <v>32.4101</v>
      </c>
      <c r="JR48" s="166">
        <v>33.029600000000002</v>
      </c>
      <c r="JS48" s="166">
        <v>33.565399999999997</v>
      </c>
      <c r="JT48" s="167"/>
      <c r="JU48" s="166">
        <v>7.6</v>
      </c>
      <c r="JV48" s="166">
        <v>37.135899999999999</v>
      </c>
      <c r="JW48" s="166">
        <v>9.99</v>
      </c>
      <c r="JX48" s="167"/>
      <c r="JY48" s="166">
        <v>-30.561599999999999</v>
      </c>
      <c r="JZ48" s="166">
        <v>71.325599999999994</v>
      </c>
      <c r="KA48" s="166">
        <v>41.342300000000002</v>
      </c>
      <c r="KB48" s="166">
        <v>-29.487500000000001</v>
      </c>
      <c r="KC48" s="166">
        <v>-69.4131</v>
      </c>
      <c r="KD48" s="166">
        <v>29.181899999999999</v>
      </c>
      <c r="KE48" s="166">
        <v>40.8352</v>
      </c>
      <c r="KF48" s="166">
        <v>-17.100000000000001</v>
      </c>
      <c r="KG48" s="166">
        <v>17.8</v>
      </c>
      <c r="KH48" s="167"/>
      <c r="KI48" s="166">
        <v>143.49870000000001</v>
      </c>
    </row>
    <row r="49" spans="1:295" ht="18" customHeight="1" x14ac:dyDescent="0.3">
      <c r="A49" s="161" t="s">
        <v>64</v>
      </c>
      <c r="B49" s="161" t="s">
        <v>806</v>
      </c>
      <c r="C49" s="162">
        <v>0</v>
      </c>
      <c r="D49" s="162">
        <v>20.226900000000001</v>
      </c>
      <c r="E49" s="162">
        <v>-24.724299999999999</v>
      </c>
      <c r="F49" s="162">
        <v>-34.287199999999999</v>
      </c>
      <c r="G49" s="162">
        <v>33.146999999999998</v>
      </c>
      <c r="H49" s="163"/>
      <c r="I49" s="162">
        <v>46.4236</v>
      </c>
      <c r="J49" s="163"/>
      <c r="K49" s="162">
        <v>59.055</v>
      </c>
      <c r="L49" s="162">
        <v>30.0671</v>
      </c>
      <c r="M49" s="162">
        <v>29.3569</v>
      </c>
      <c r="N49" s="162">
        <v>2.2200000000000002</v>
      </c>
      <c r="O49" s="162">
        <v>-61.326999999999998</v>
      </c>
      <c r="P49" s="162">
        <v>52.8</v>
      </c>
      <c r="Q49" s="162">
        <v>16.559999999999999</v>
      </c>
      <c r="R49" s="162">
        <v>-52.8</v>
      </c>
      <c r="S49" s="162">
        <v>13.240500000000001</v>
      </c>
      <c r="T49" s="163"/>
      <c r="U49" s="162">
        <v>11.228199999999999</v>
      </c>
      <c r="V49" s="162">
        <v>11.244400000000001</v>
      </c>
      <c r="W49" s="162">
        <v>18.668399999999998</v>
      </c>
      <c r="X49" s="162">
        <v>12.788600000000001</v>
      </c>
      <c r="Y49" s="162">
        <v>0.11650000000000001</v>
      </c>
      <c r="Z49" s="162">
        <v>2.6366999999999998</v>
      </c>
      <c r="AA49" s="163"/>
      <c r="AB49" s="163"/>
      <c r="AC49" s="162">
        <v>-62.92</v>
      </c>
      <c r="AD49" s="162">
        <v>-62.8</v>
      </c>
      <c r="AE49" s="163"/>
      <c r="AF49" s="162">
        <v>-2.2200000000000002</v>
      </c>
      <c r="AG49" s="162">
        <v>59.4</v>
      </c>
      <c r="AH49" s="163"/>
      <c r="AI49" s="163"/>
      <c r="AJ49" s="162">
        <v>-34.200000000000003</v>
      </c>
      <c r="AK49" s="162">
        <v>-34.35</v>
      </c>
      <c r="AL49" s="162">
        <v>-74.34</v>
      </c>
      <c r="AM49" s="162">
        <v>34.06</v>
      </c>
      <c r="AN49" s="162">
        <v>34.26</v>
      </c>
      <c r="AO49" s="162">
        <v>20.858599999999999</v>
      </c>
      <c r="AP49" s="162">
        <v>-0.15440000000000001</v>
      </c>
      <c r="AQ49" s="162">
        <v>69.723200000000006</v>
      </c>
      <c r="AR49" s="162">
        <v>71.643500000000003</v>
      </c>
      <c r="AS49" s="162">
        <v>41.791200000000003</v>
      </c>
      <c r="AT49" s="162">
        <v>-45.412199999999999</v>
      </c>
      <c r="AU49" s="162">
        <v>-45.0839</v>
      </c>
      <c r="AV49" s="162">
        <v>6.7653999999999996</v>
      </c>
      <c r="AW49" s="162">
        <v>6.7404999999999999</v>
      </c>
      <c r="AX49" s="162">
        <v>74.481300000000005</v>
      </c>
      <c r="AY49" s="162">
        <v>75.820899999999995</v>
      </c>
      <c r="AZ49" s="162">
        <v>-0.52349999999999997</v>
      </c>
      <c r="BA49" s="162">
        <v>-2.4601999999999999</v>
      </c>
      <c r="BB49" s="162">
        <v>-452.67500000000001</v>
      </c>
      <c r="BC49" s="162">
        <v>-22.8324</v>
      </c>
      <c r="BD49" s="162">
        <v>-4.9000000000000004</v>
      </c>
      <c r="BE49" s="162">
        <v>-5.2</v>
      </c>
      <c r="BF49" s="162">
        <v>50.948300000000003</v>
      </c>
      <c r="BG49" s="162">
        <v>49.695700000000002</v>
      </c>
      <c r="BH49" s="162">
        <v>-6.2309999999999999</v>
      </c>
      <c r="BI49" s="163"/>
      <c r="BJ49" s="162">
        <v>-61.277799999999999</v>
      </c>
      <c r="BK49" s="162">
        <v>7.0606</v>
      </c>
      <c r="BL49" s="162">
        <v>7.8213999999999997</v>
      </c>
      <c r="BM49" s="162">
        <v>5.3423999999999996</v>
      </c>
      <c r="BN49" s="162">
        <v>505.90519999999998</v>
      </c>
      <c r="BO49" s="162">
        <v>100.86360000000001</v>
      </c>
      <c r="BP49" s="162">
        <v>100.9552</v>
      </c>
      <c r="BQ49" s="162">
        <v>-421.41460000000001</v>
      </c>
      <c r="BR49" s="162">
        <v>496.7894</v>
      </c>
      <c r="BS49" s="163"/>
      <c r="BT49" s="162">
        <v>-75.5137</v>
      </c>
      <c r="BU49" s="162">
        <v>78.3065</v>
      </c>
      <c r="BV49" s="162">
        <v>99.216700000000003</v>
      </c>
      <c r="BW49" s="162">
        <v>32.4</v>
      </c>
      <c r="BX49" s="162">
        <v>42.07</v>
      </c>
      <c r="BY49" s="163"/>
      <c r="BZ49" s="162">
        <v>85.8</v>
      </c>
      <c r="CA49" s="162">
        <v>-30.538</v>
      </c>
      <c r="CB49" s="162">
        <v>-31.743600000000001</v>
      </c>
      <c r="CC49" s="162">
        <v>92.195800000000006</v>
      </c>
      <c r="CD49" s="162">
        <v>92.788700000000006</v>
      </c>
      <c r="CE49" s="162">
        <v>25.092099999999999</v>
      </c>
      <c r="CF49" s="162">
        <v>-89.941000000000003</v>
      </c>
      <c r="CG49" s="162">
        <v>-89.028300000000002</v>
      </c>
      <c r="CH49" s="162">
        <v>2.1467999999999998</v>
      </c>
      <c r="CI49" s="162">
        <v>-86.641800000000003</v>
      </c>
      <c r="CJ49" s="163"/>
      <c r="CK49" s="163"/>
      <c r="CL49" s="162">
        <v>33.700000000000003</v>
      </c>
      <c r="CM49" s="162">
        <v>174.9</v>
      </c>
      <c r="CN49" s="162">
        <v>-16.07</v>
      </c>
      <c r="CO49" s="162">
        <v>39.023200000000003</v>
      </c>
      <c r="CP49" s="162">
        <v>38.607900000000001</v>
      </c>
      <c r="CQ49" s="162">
        <v>38.711199999999998</v>
      </c>
      <c r="CR49" s="162">
        <v>-58.615400000000001</v>
      </c>
      <c r="CS49" s="162">
        <v>-57.7271</v>
      </c>
      <c r="CT49" s="162">
        <v>47.676299999999998</v>
      </c>
      <c r="CU49" s="162">
        <v>-44.1663</v>
      </c>
      <c r="CV49" s="162">
        <v>55.214500000000001</v>
      </c>
      <c r="CW49" s="162">
        <v>16.873000000000001</v>
      </c>
      <c r="CX49" s="162">
        <v>46.31</v>
      </c>
      <c r="CY49" s="162">
        <v>79.150000000000006</v>
      </c>
      <c r="CZ49" s="162">
        <v>50.3979</v>
      </c>
      <c r="DA49" s="162">
        <v>47.319000000000003</v>
      </c>
      <c r="DB49" s="162">
        <v>-34.880000000000003</v>
      </c>
      <c r="DC49" s="163"/>
      <c r="DD49" s="162">
        <v>87.603700000000003</v>
      </c>
      <c r="DE49" s="162">
        <v>86.951899999999995</v>
      </c>
      <c r="DF49" s="162">
        <v>-176.9366</v>
      </c>
      <c r="DG49" s="162">
        <v>1E-4</v>
      </c>
      <c r="DH49" s="162">
        <v>-21.016400000000001</v>
      </c>
      <c r="DI49" s="162">
        <v>-101.9</v>
      </c>
      <c r="DJ49" s="162">
        <v>-101.9</v>
      </c>
      <c r="DK49" s="162">
        <v>28.1662</v>
      </c>
      <c r="DL49" s="162">
        <v>55.087299999999999</v>
      </c>
      <c r="DM49" s="162">
        <v>72.340199999999996</v>
      </c>
      <c r="DN49" s="162">
        <v>78.533900000000003</v>
      </c>
      <c r="DO49" s="162">
        <v>54.6</v>
      </c>
      <c r="DP49" s="162">
        <v>-10.039999999999999</v>
      </c>
      <c r="DQ49" s="162">
        <v>34.317</v>
      </c>
      <c r="DR49" s="162">
        <v>177.33510000000001</v>
      </c>
      <c r="DS49" s="162">
        <v>-2.15</v>
      </c>
      <c r="DT49" s="162">
        <v>-1.99</v>
      </c>
      <c r="DU49" s="162">
        <v>77.34</v>
      </c>
      <c r="DV49" s="162">
        <v>77.14</v>
      </c>
      <c r="DW49" s="162">
        <v>176</v>
      </c>
      <c r="DX49" s="162">
        <v>172.6</v>
      </c>
      <c r="DY49" s="162">
        <v>6.3506999999999998</v>
      </c>
      <c r="DZ49" s="162">
        <v>5.4</v>
      </c>
      <c r="EA49" s="162">
        <v>277.23680000000002</v>
      </c>
      <c r="EB49" s="162">
        <v>222.69479999999999</v>
      </c>
      <c r="EC49" s="162">
        <v>213.60839999999999</v>
      </c>
      <c r="ED49" s="162">
        <v>216.68889999999999</v>
      </c>
      <c r="EE49" s="162">
        <v>30.046600000000002</v>
      </c>
      <c r="EF49" s="162">
        <v>11.338100000000001</v>
      </c>
      <c r="EG49" s="162">
        <v>-26.055</v>
      </c>
      <c r="EH49" s="162">
        <v>432.53930000000003</v>
      </c>
      <c r="EI49" s="162">
        <v>80.236900000000006</v>
      </c>
      <c r="EJ49" s="163"/>
      <c r="EK49" s="162">
        <v>-8.5947999999999993</v>
      </c>
      <c r="EL49" s="162">
        <v>-5.5378999999999996</v>
      </c>
      <c r="EM49" s="162">
        <v>54.492600000000003</v>
      </c>
      <c r="EN49" s="162">
        <v>-63.552</v>
      </c>
      <c r="EO49" s="162">
        <v>-59.163699999999999</v>
      </c>
      <c r="EP49" s="162">
        <v>41.52</v>
      </c>
      <c r="EQ49" s="162">
        <v>-12.834899999999999</v>
      </c>
      <c r="ER49" s="162">
        <v>-13.5809</v>
      </c>
      <c r="ES49" s="162">
        <v>28.1099</v>
      </c>
      <c r="ET49" s="163"/>
      <c r="EU49" s="162">
        <v>-15.59</v>
      </c>
      <c r="EV49" s="163"/>
      <c r="EW49" s="162">
        <v>10.0366</v>
      </c>
      <c r="EX49" s="162">
        <v>-164.92619999999999</v>
      </c>
      <c r="EY49" s="162">
        <v>-13.325200000000001</v>
      </c>
      <c r="EZ49" s="162">
        <v>-12.5433</v>
      </c>
      <c r="FA49" s="162">
        <v>3.3513999999999999</v>
      </c>
      <c r="FB49" s="162">
        <v>-9.3483000000000001</v>
      </c>
      <c r="FC49" s="162">
        <v>-24.952500000000001</v>
      </c>
      <c r="FD49" s="163"/>
      <c r="FE49" s="162">
        <v>3.0569000000000002</v>
      </c>
      <c r="FF49" s="162">
        <v>3.0567000000000002</v>
      </c>
      <c r="FG49" s="162">
        <v>41.174900000000001</v>
      </c>
      <c r="FH49" s="162">
        <v>41.323900000000002</v>
      </c>
      <c r="FI49" s="162">
        <v>39.9133</v>
      </c>
      <c r="FJ49" s="162">
        <v>29.3049</v>
      </c>
      <c r="FK49" s="162">
        <v>30.142099999999999</v>
      </c>
      <c r="FL49" s="162">
        <v>47.892499999999998</v>
      </c>
      <c r="FM49" s="162">
        <v>-3.6882000000000001</v>
      </c>
      <c r="FN49" s="162">
        <v>-4.1971999999999996</v>
      </c>
      <c r="FO49" s="162">
        <v>30.730699999999999</v>
      </c>
      <c r="FP49" s="162">
        <v>45.0306</v>
      </c>
      <c r="FQ49" s="162">
        <v>2.5945999999999998</v>
      </c>
      <c r="FR49" s="162">
        <v>-5.33</v>
      </c>
      <c r="FS49" s="162">
        <v>15.1693</v>
      </c>
      <c r="FT49" s="162">
        <v>1.514</v>
      </c>
      <c r="FU49" s="162">
        <v>-9.49</v>
      </c>
      <c r="FV49" s="162">
        <v>18.45</v>
      </c>
      <c r="FW49" s="163"/>
      <c r="FX49" s="163"/>
      <c r="FY49" s="162">
        <v>-6.4690000000000003</v>
      </c>
      <c r="FZ49" s="162">
        <v>4.3330000000000002</v>
      </c>
      <c r="GA49" s="163"/>
      <c r="GB49" s="162">
        <v>35.54</v>
      </c>
      <c r="GC49" s="162">
        <v>-44.6267</v>
      </c>
      <c r="GD49" s="162">
        <v>-31.282900000000001</v>
      </c>
      <c r="GE49" s="162">
        <v>17.34</v>
      </c>
      <c r="GF49" s="162">
        <v>86.600499999999997</v>
      </c>
      <c r="GG49" s="162">
        <v>26.2</v>
      </c>
      <c r="GH49" s="162">
        <v>-23.286999999999999</v>
      </c>
      <c r="GI49" s="162">
        <v>-9.3963000000000001</v>
      </c>
      <c r="GJ49" s="163"/>
      <c r="GK49" s="162">
        <v>2.9293999999999998</v>
      </c>
      <c r="GL49" s="163"/>
      <c r="GM49" s="163"/>
      <c r="GN49" s="162">
        <v>-14.113</v>
      </c>
      <c r="GO49" s="162">
        <v>-45.521799999999999</v>
      </c>
      <c r="GP49" s="162">
        <v>22.194099999999999</v>
      </c>
      <c r="GQ49" s="162">
        <v>71.427199999999999</v>
      </c>
      <c r="GR49" s="162">
        <v>61.132899999999999</v>
      </c>
      <c r="GS49" s="162">
        <v>62.3797</v>
      </c>
      <c r="GT49" s="162">
        <v>-130.12799999999999</v>
      </c>
      <c r="GU49" s="162">
        <v>-29.032</v>
      </c>
      <c r="GV49" s="162">
        <v>38.810699999999997</v>
      </c>
      <c r="GW49" s="162">
        <v>-73.0625</v>
      </c>
      <c r="GX49" s="162">
        <v>7.6261999999999999</v>
      </c>
      <c r="GY49" s="162">
        <v>21.948899999999998</v>
      </c>
      <c r="GZ49" s="162">
        <v>21.499099999999999</v>
      </c>
      <c r="HA49" s="163"/>
      <c r="HB49" s="162">
        <v>213.27780000000001</v>
      </c>
      <c r="HC49" s="162">
        <v>212.005</v>
      </c>
      <c r="HD49" s="163"/>
      <c r="HE49" s="162">
        <v>-278.86619999999999</v>
      </c>
      <c r="HF49" s="162">
        <v>-430.83</v>
      </c>
      <c r="HG49" s="162">
        <v>430.48829999999998</v>
      </c>
      <c r="HH49" s="162">
        <v>430.51780000000002</v>
      </c>
      <c r="HI49" s="162">
        <v>-201.0635</v>
      </c>
      <c r="HJ49" s="162">
        <v>-201.58869999999999</v>
      </c>
      <c r="HK49" s="162">
        <v>-44.414499999999997</v>
      </c>
      <c r="HL49" s="162">
        <v>-32.555199999999999</v>
      </c>
      <c r="HM49" s="162">
        <v>72.215299999999999</v>
      </c>
      <c r="HN49" s="162">
        <v>72.176000000000002</v>
      </c>
      <c r="HO49" s="162">
        <v>-147.59479999999999</v>
      </c>
      <c r="HP49" s="162">
        <v>-155.6429</v>
      </c>
      <c r="HQ49" s="162">
        <v>59.988999999999997</v>
      </c>
      <c r="HR49" s="162">
        <v>59.648400000000002</v>
      </c>
      <c r="HS49" s="162">
        <v>-59.702399999999997</v>
      </c>
      <c r="HT49" s="162">
        <v>-59.882100000000001</v>
      </c>
      <c r="HU49" s="162">
        <v>104.88</v>
      </c>
      <c r="HV49" s="162">
        <v>104.14</v>
      </c>
      <c r="HW49" s="162">
        <v>42.7</v>
      </c>
      <c r="HX49" s="162">
        <v>44.7</v>
      </c>
      <c r="HY49" s="162">
        <v>22.0687</v>
      </c>
      <c r="HZ49" s="162">
        <v>33.36</v>
      </c>
      <c r="IA49" s="162">
        <v>-330.14769999999999</v>
      </c>
      <c r="IB49" s="162">
        <v>108.49630000000001</v>
      </c>
      <c r="IC49" s="162">
        <v>108.26309999999999</v>
      </c>
      <c r="ID49" s="162">
        <v>18</v>
      </c>
      <c r="IE49" s="162">
        <v>-7.3</v>
      </c>
      <c r="IF49" s="162">
        <v>-58.3</v>
      </c>
      <c r="IG49" s="162">
        <v>-61.2</v>
      </c>
      <c r="IH49" s="163"/>
      <c r="II49" s="162">
        <v>1.5879000000000001</v>
      </c>
      <c r="IJ49" s="162">
        <v>-426.10829999999999</v>
      </c>
      <c r="IK49" s="162">
        <v>-47.821599999999997</v>
      </c>
      <c r="IL49" s="162">
        <v>483.43189999999998</v>
      </c>
      <c r="IM49" s="162">
        <v>393.61610000000002</v>
      </c>
      <c r="IN49" s="162">
        <v>-65.836699999999993</v>
      </c>
      <c r="IO49" s="162">
        <v>-379.31569999999999</v>
      </c>
      <c r="IP49" s="162">
        <v>382.61950000000002</v>
      </c>
      <c r="IQ49" s="162">
        <v>-138.3218</v>
      </c>
      <c r="IR49" s="162">
        <v>-223.43180000000001</v>
      </c>
      <c r="IS49" s="162">
        <v>-378.58190000000002</v>
      </c>
      <c r="IT49" s="162">
        <v>111.2024</v>
      </c>
      <c r="IU49" s="162">
        <v>113.2012</v>
      </c>
      <c r="IV49" s="162">
        <v>148.65459999999999</v>
      </c>
      <c r="IW49" s="162">
        <v>-471.74189999999999</v>
      </c>
      <c r="IX49" s="162">
        <v>226.38419999999999</v>
      </c>
      <c r="IY49" s="162">
        <v>-242.53210000000001</v>
      </c>
      <c r="IZ49" s="162">
        <v>242.20750000000001</v>
      </c>
      <c r="JA49" s="162">
        <v>-7.8841999999999999</v>
      </c>
      <c r="JB49" s="163"/>
      <c r="JC49" s="162">
        <v>21.84</v>
      </c>
      <c r="JD49" s="162">
        <v>6.827</v>
      </c>
      <c r="JE49" s="162">
        <v>6.8239999999999998</v>
      </c>
      <c r="JF49" s="162">
        <v>-21.2</v>
      </c>
      <c r="JG49" s="162">
        <v>-0.24</v>
      </c>
      <c r="JH49" s="163"/>
      <c r="JI49" s="162">
        <v>0.441</v>
      </c>
      <c r="JJ49" s="162">
        <v>-34.776800000000001</v>
      </c>
      <c r="JK49" s="162">
        <v>-18.837299999999999</v>
      </c>
      <c r="JL49" s="162">
        <v>23.4</v>
      </c>
      <c r="JM49" s="162">
        <v>53.295999999999999</v>
      </c>
      <c r="JN49" s="162">
        <v>52.905000000000001</v>
      </c>
      <c r="JO49" s="163"/>
      <c r="JP49" s="163"/>
      <c r="JQ49" s="162">
        <v>47.346299999999999</v>
      </c>
      <c r="JR49" s="162">
        <v>46.160600000000002</v>
      </c>
      <c r="JS49" s="162">
        <v>45.779200000000003</v>
      </c>
      <c r="JT49" s="163"/>
      <c r="JU49" s="162">
        <v>10</v>
      </c>
      <c r="JV49" s="162">
        <v>37.133800000000001</v>
      </c>
      <c r="JW49" s="162">
        <v>9.6999999999999993</v>
      </c>
      <c r="JX49" s="163"/>
      <c r="JY49" s="162">
        <v>-32.0672</v>
      </c>
      <c r="JZ49" s="162">
        <v>71.618099999999998</v>
      </c>
      <c r="KA49" s="162">
        <v>44.712800000000001</v>
      </c>
      <c r="KB49" s="162">
        <v>-32.1736</v>
      </c>
      <c r="KC49" s="162">
        <v>-70.167599999999993</v>
      </c>
      <c r="KD49" s="162">
        <v>31.234500000000001</v>
      </c>
      <c r="KE49" s="162">
        <v>38.828000000000003</v>
      </c>
      <c r="KF49" s="162">
        <v>-18.100000000000001</v>
      </c>
      <c r="KG49" s="162">
        <v>16.899999999999999</v>
      </c>
      <c r="KH49" s="163"/>
      <c r="KI49" s="162">
        <v>137.97409999999999</v>
      </c>
    </row>
    <row r="50" spans="1:295" ht="18" customHeight="1" x14ac:dyDescent="0.3">
      <c r="A50" s="161" t="s">
        <v>64</v>
      </c>
      <c r="B50" s="161" t="s">
        <v>807</v>
      </c>
      <c r="C50" s="164">
        <v>0</v>
      </c>
      <c r="D50" s="164">
        <v>19.998799999999999</v>
      </c>
      <c r="E50" s="164">
        <v>-24.1709</v>
      </c>
      <c r="F50" s="164">
        <v>-35.293900000000001</v>
      </c>
      <c r="G50" s="164">
        <v>32.365299999999998</v>
      </c>
      <c r="H50" s="165"/>
      <c r="I50" s="164">
        <v>45.441299999999998</v>
      </c>
      <c r="J50" s="165"/>
      <c r="K50" s="164">
        <v>48.594700000000003</v>
      </c>
      <c r="L50" s="164">
        <v>24.583300000000001</v>
      </c>
      <c r="M50" s="164">
        <v>24.097999999999999</v>
      </c>
      <c r="N50" s="164">
        <v>8.8800000000000008</v>
      </c>
      <c r="O50" s="164">
        <v>-58.774999999999999</v>
      </c>
      <c r="P50" s="164">
        <v>50.6</v>
      </c>
      <c r="Q50" s="164">
        <v>15.731999999999999</v>
      </c>
      <c r="R50" s="164">
        <v>-50.6</v>
      </c>
      <c r="S50" s="164">
        <v>13.492000000000001</v>
      </c>
      <c r="T50" s="165"/>
      <c r="U50" s="164">
        <v>11.0343</v>
      </c>
      <c r="V50" s="164">
        <v>10.864100000000001</v>
      </c>
      <c r="W50" s="164">
        <v>17.844000000000001</v>
      </c>
      <c r="X50" s="164">
        <v>13.160299999999999</v>
      </c>
      <c r="Y50" s="164">
        <v>0.21240000000000001</v>
      </c>
      <c r="Z50" s="164">
        <v>2.7134</v>
      </c>
      <c r="AA50" s="165"/>
      <c r="AB50" s="165"/>
      <c r="AC50" s="164">
        <v>-60.11</v>
      </c>
      <c r="AD50" s="164">
        <v>-60.31</v>
      </c>
      <c r="AE50" s="165"/>
      <c r="AF50" s="164">
        <v>-8.8800000000000008</v>
      </c>
      <c r="AG50" s="164">
        <v>57.2</v>
      </c>
      <c r="AH50" s="165"/>
      <c r="AI50" s="165"/>
      <c r="AJ50" s="164">
        <v>-31.35</v>
      </c>
      <c r="AK50" s="164">
        <v>-31.63</v>
      </c>
      <c r="AL50" s="164">
        <v>-75.510000000000005</v>
      </c>
      <c r="AM50" s="164">
        <v>31.43</v>
      </c>
      <c r="AN50" s="164">
        <v>31.87</v>
      </c>
      <c r="AO50" s="164">
        <v>20.0977</v>
      </c>
      <c r="AP50" s="164">
        <v>0.3574</v>
      </c>
      <c r="AQ50" s="164">
        <v>69.078500000000005</v>
      </c>
      <c r="AR50" s="164">
        <v>71.417699999999996</v>
      </c>
      <c r="AS50" s="164">
        <v>38.223399999999998</v>
      </c>
      <c r="AT50" s="164">
        <v>-43.134900000000002</v>
      </c>
      <c r="AU50" s="164">
        <v>-42.681600000000003</v>
      </c>
      <c r="AV50" s="164">
        <v>5.0369000000000002</v>
      </c>
      <c r="AW50" s="164">
        <v>5.2020999999999997</v>
      </c>
      <c r="AX50" s="164">
        <v>71.668199999999999</v>
      </c>
      <c r="AY50" s="164">
        <v>73.1417</v>
      </c>
      <c r="AZ50" s="164">
        <v>-1.0468999999999999</v>
      </c>
      <c r="BA50" s="164">
        <v>-3.7536999999999998</v>
      </c>
      <c r="BB50" s="164">
        <v>-434.28680000000003</v>
      </c>
      <c r="BC50" s="164">
        <v>-24.0303</v>
      </c>
      <c r="BD50" s="164">
        <v>-4.7</v>
      </c>
      <c r="BE50" s="164">
        <v>-4.9000000000000004</v>
      </c>
      <c r="BF50" s="164">
        <v>48.905999999999999</v>
      </c>
      <c r="BG50" s="164">
        <v>47.692900000000002</v>
      </c>
      <c r="BH50" s="164">
        <v>-6.3117000000000001</v>
      </c>
      <c r="BI50" s="165"/>
      <c r="BJ50" s="164">
        <v>-58.386200000000002</v>
      </c>
      <c r="BK50" s="164">
        <v>7.2747999999999999</v>
      </c>
      <c r="BL50" s="164">
        <v>7.3056999999999999</v>
      </c>
      <c r="BM50" s="164">
        <v>5.0875000000000004</v>
      </c>
      <c r="BN50" s="164">
        <v>487.74669999999998</v>
      </c>
      <c r="BO50" s="164">
        <v>104.0376</v>
      </c>
      <c r="BP50" s="164">
        <v>104.1902</v>
      </c>
      <c r="BQ50" s="164">
        <v>-432.43819999999999</v>
      </c>
      <c r="BR50" s="164">
        <v>477.71690000000001</v>
      </c>
      <c r="BS50" s="165"/>
      <c r="BT50" s="164">
        <v>-43.469700000000003</v>
      </c>
      <c r="BU50" s="164">
        <v>45.027900000000002</v>
      </c>
      <c r="BV50" s="165"/>
      <c r="BW50" s="164">
        <v>32</v>
      </c>
      <c r="BX50" s="164">
        <v>41.61</v>
      </c>
      <c r="BY50" s="164">
        <v>72.3</v>
      </c>
      <c r="BZ50" s="165"/>
      <c r="CA50" s="164">
        <v>-35.7624</v>
      </c>
      <c r="CB50" s="164">
        <v>-34.8247</v>
      </c>
      <c r="CC50" s="164">
        <v>92.875699999999995</v>
      </c>
      <c r="CD50" s="164">
        <v>92.338700000000003</v>
      </c>
      <c r="CE50" s="164">
        <v>26.259599999999999</v>
      </c>
      <c r="CF50" s="164">
        <v>-79.850099999999998</v>
      </c>
      <c r="CG50" s="164">
        <v>-79.968299999999999</v>
      </c>
      <c r="CH50" s="164">
        <v>1.6077999999999999</v>
      </c>
      <c r="CI50" s="164">
        <v>-85.028999999999996</v>
      </c>
      <c r="CJ50" s="165"/>
      <c r="CK50" s="165"/>
      <c r="CL50" s="164">
        <v>35.6</v>
      </c>
      <c r="CM50" s="164">
        <v>171.9</v>
      </c>
      <c r="CN50" s="164">
        <v>-15.74</v>
      </c>
      <c r="CO50" s="164">
        <v>42.959400000000002</v>
      </c>
      <c r="CP50" s="164">
        <v>43.052700000000002</v>
      </c>
      <c r="CQ50" s="164">
        <v>42.906399999999998</v>
      </c>
      <c r="CR50" s="164">
        <v>-50.0197</v>
      </c>
      <c r="CS50" s="164">
        <v>-50.0548</v>
      </c>
      <c r="CT50" s="164">
        <v>43.922699999999999</v>
      </c>
      <c r="CU50" s="164">
        <v>-48.272599999999997</v>
      </c>
      <c r="CV50" s="164">
        <v>51.5122</v>
      </c>
      <c r="CW50" s="164">
        <v>17.167300000000001</v>
      </c>
      <c r="CX50" s="164">
        <v>47.39</v>
      </c>
      <c r="CY50" s="164">
        <v>77.25</v>
      </c>
      <c r="CZ50" s="164">
        <v>48.991700000000002</v>
      </c>
      <c r="DA50" s="164">
        <v>46.7331</v>
      </c>
      <c r="DB50" s="164">
        <v>-34.11</v>
      </c>
      <c r="DC50" s="165"/>
      <c r="DD50" s="164">
        <v>85.966700000000003</v>
      </c>
      <c r="DE50" s="164">
        <v>84.6999</v>
      </c>
      <c r="DF50" s="164">
        <v>-184.04730000000001</v>
      </c>
      <c r="DG50" s="164">
        <v>0</v>
      </c>
      <c r="DH50" s="164">
        <v>-20.8294</v>
      </c>
      <c r="DI50" s="164">
        <v>-102.8</v>
      </c>
      <c r="DJ50" s="164">
        <v>-102.8</v>
      </c>
      <c r="DK50" s="164">
        <v>27.853100000000001</v>
      </c>
      <c r="DL50" s="164">
        <v>53.915399999999998</v>
      </c>
      <c r="DM50" s="164">
        <v>71.400899999999993</v>
      </c>
      <c r="DN50" s="164">
        <v>76.190200000000004</v>
      </c>
      <c r="DO50" s="164">
        <v>53.47</v>
      </c>
      <c r="DP50" s="164">
        <v>-10.1</v>
      </c>
      <c r="DQ50" s="164">
        <v>34.3035</v>
      </c>
      <c r="DR50" s="164">
        <v>184.28550000000001</v>
      </c>
      <c r="DS50" s="164">
        <v>-2.48</v>
      </c>
      <c r="DT50" s="164">
        <v>-2.38</v>
      </c>
      <c r="DU50" s="164">
        <v>77.86</v>
      </c>
      <c r="DV50" s="164">
        <v>76.209999999999994</v>
      </c>
      <c r="DW50" s="164">
        <v>185.56360000000001</v>
      </c>
      <c r="DX50" s="164">
        <v>180.4727</v>
      </c>
      <c r="DY50" s="164">
        <v>5.2222</v>
      </c>
      <c r="DZ50" s="164">
        <v>4.9455</v>
      </c>
      <c r="EA50" s="164">
        <v>280.32870000000003</v>
      </c>
      <c r="EB50" s="164">
        <v>224.87639999999999</v>
      </c>
      <c r="EC50" s="164">
        <v>215.7723</v>
      </c>
      <c r="ED50" s="164">
        <v>217.56209999999999</v>
      </c>
      <c r="EE50" s="164">
        <v>27.322099999999999</v>
      </c>
      <c r="EF50" s="164">
        <v>9.0879999999999992</v>
      </c>
      <c r="EG50" s="164">
        <v>-26.39</v>
      </c>
      <c r="EH50" s="164">
        <v>443.62810000000002</v>
      </c>
      <c r="EI50" s="164">
        <v>72.562200000000004</v>
      </c>
      <c r="EJ50" s="165"/>
      <c r="EK50" s="164">
        <v>-8.1599000000000004</v>
      </c>
      <c r="EL50" s="164">
        <v>-5.1497000000000002</v>
      </c>
      <c r="EM50" s="164">
        <v>57.790799999999997</v>
      </c>
      <c r="EN50" s="164">
        <v>-66.346199999999996</v>
      </c>
      <c r="EO50" s="164">
        <v>-61.208399999999997</v>
      </c>
      <c r="EP50" s="164">
        <v>35.375999999999998</v>
      </c>
      <c r="EQ50" s="164">
        <v>-12.876799999999999</v>
      </c>
      <c r="ER50" s="164">
        <v>-13.5197</v>
      </c>
      <c r="ES50" s="164">
        <v>30.5547</v>
      </c>
      <c r="ET50" s="165"/>
      <c r="EU50" s="164">
        <v>-15.79</v>
      </c>
      <c r="EV50" s="165"/>
      <c r="EW50" s="164">
        <v>9.3546999999999993</v>
      </c>
      <c r="EX50" s="164">
        <v>-168.11429999999999</v>
      </c>
      <c r="EY50" s="164">
        <v>-13.7562</v>
      </c>
      <c r="EZ50" s="164">
        <v>-13.1601</v>
      </c>
      <c r="FA50" s="164">
        <v>4.3506</v>
      </c>
      <c r="FB50" s="164">
        <v>-7.2598000000000003</v>
      </c>
      <c r="FC50" s="164">
        <v>-29.7441</v>
      </c>
      <c r="FD50" s="165"/>
      <c r="FE50" s="164">
        <v>2.9933000000000001</v>
      </c>
      <c r="FF50" s="164">
        <v>2.9820000000000002</v>
      </c>
      <c r="FG50" s="164">
        <v>40.905000000000001</v>
      </c>
      <c r="FH50" s="164">
        <v>40.617800000000003</v>
      </c>
      <c r="FI50" s="164">
        <v>39.607399999999998</v>
      </c>
      <c r="FJ50" s="164">
        <v>34.663499999999999</v>
      </c>
      <c r="FK50" s="164">
        <v>35.333300000000001</v>
      </c>
      <c r="FL50" s="164">
        <v>49.902000000000001</v>
      </c>
      <c r="FM50" s="164">
        <v>-3.4087000000000001</v>
      </c>
      <c r="FN50" s="164">
        <v>-3.6063999999999998</v>
      </c>
      <c r="FO50" s="164">
        <v>29.0337</v>
      </c>
      <c r="FP50" s="164">
        <v>39.826999999999998</v>
      </c>
      <c r="FQ50" s="164">
        <v>8.1830999999999996</v>
      </c>
      <c r="FR50" s="164">
        <v>-5.7</v>
      </c>
      <c r="FS50" s="164">
        <v>13.477399999999999</v>
      </c>
      <c r="FT50" s="164">
        <v>1.4907999999999999</v>
      </c>
      <c r="FU50" s="164">
        <v>-8.3699999999999992</v>
      </c>
      <c r="FV50" s="164">
        <v>18.62</v>
      </c>
      <c r="FW50" s="164">
        <v>0</v>
      </c>
      <c r="FX50" s="165"/>
      <c r="FY50" s="164">
        <v>-6.64</v>
      </c>
      <c r="FZ50" s="164">
        <v>4.4459999999999997</v>
      </c>
      <c r="GA50" s="165"/>
      <c r="GB50" s="164">
        <v>37.5</v>
      </c>
      <c r="GC50" s="164">
        <v>-41.187399999999997</v>
      </c>
      <c r="GD50" s="164">
        <v>-29.547799999999999</v>
      </c>
      <c r="GE50" s="164">
        <v>16.899999999999999</v>
      </c>
      <c r="GF50" s="164">
        <v>86.367800000000003</v>
      </c>
      <c r="GG50" s="164">
        <v>24.9</v>
      </c>
      <c r="GH50" s="164">
        <v>-22.322199999999999</v>
      </c>
      <c r="GI50" s="164">
        <v>-8.5717999999999996</v>
      </c>
      <c r="GJ50" s="165"/>
      <c r="GK50" s="164">
        <v>2.8422000000000001</v>
      </c>
      <c r="GL50" s="165"/>
      <c r="GM50" s="165"/>
      <c r="GN50" s="164">
        <v>-14.6066</v>
      </c>
      <c r="GO50" s="164">
        <v>-43.271900000000002</v>
      </c>
      <c r="GP50" s="164">
        <v>21.886500000000002</v>
      </c>
      <c r="GQ50" s="164">
        <v>67.561700000000002</v>
      </c>
      <c r="GR50" s="164">
        <v>60.778599999999997</v>
      </c>
      <c r="GS50" s="164">
        <v>63.798299999999998</v>
      </c>
      <c r="GT50" s="164">
        <v>-128.7962</v>
      </c>
      <c r="GU50" s="164">
        <v>-28.330300000000001</v>
      </c>
      <c r="GV50" s="164">
        <v>37.030900000000003</v>
      </c>
      <c r="GW50" s="164">
        <v>-71.081800000000001</v>
      </c>
      <c r="GX50" s="164">
        <v>6.4711999999999996</v>
      </c>
      <c r="GY50" s="164">
        <v>20.7575</v>
      </c>
      <c r="GZ50" s="164">
        <v>20.275700000000001</v>
      </c>
      <c r="HA50" s="164">
        <v>9</v>
      </c>
      <c r="HB50" s="164">
        <v>210.06649999999999</v>
      </c>
      <c r="HC50" s="164">
        <v>209.48179999999999</v>
      </c>
      <c r="HD50" s="164">
        <v>278.7</v>
      </c>
      <c r="HE50" s="165"/>
      <c r="HF50" s="164">
        <v>-429.10120000000001</v>
      </c>
      <c r="HG50" s="164">
        <v>428.8168</v>
      </c>
      <c r="HH50" s="164">
        <v>429.75420000000003</v>
      </c>
      <c r="HI50" s="164">
        <v>-201.4873</v>
      </c>
      <c r="HJ50" s="164">
        <v>-198.5361</v>
      </c>
      <c r="HK50" s="164">
        <v>-43.805999999999997</v>
      </c>
      <c r="HL50" s="164">
        <v>-32.584299999999999</v>
      </c>
      <c r="HM50" s="164">
        <v>72.318899999999999</v>
      </c>
      <c r="HN50" s="164">
        <v>71.933800000000005</v>
      </c>
      <c r="HO50" s="165"/>
      <c r="HP50" s="164">
        <v>-143.851</v>
      </c>
      <c r="HQ50" s="164">
        <v>60.142800000000001</v>
      </c>
      <c r="HR50" s="164">
        <v>59.285899999999998</v>
      </c>
      <c r="HS50" s="164">
        <v>-56.525700000000001</v>
      </c>
      <c r="HT50" s="164">
        <v>-56.819699999999997</v>
      </c>
      <c r="HU50" s="164">
        <v>104.28</v>
      </c>
      <c r="HV50" s="164">
        <v>103.35</v>
      </c>
      <c r="HW50" s="164">
        <v>42.9</v>
      </c>
      <c r="HX50" s="164">
        <v>43.1</v>
      </c>
      <c r="HY50" s="164">
        <v>22.130600000000001</v>
      </c>
      <c r="HZ50" s="164">
        <v>31.84</v>
      </c>
      <c r="IA50" s="164">
        <v>-334.99400000000003</v>
      </c>
      <c r="IB50" s="164">
        <v>108.8065</v>
      </c>
      <c r="IC50" s="164">
        <v>107.45650000000001</v>
      </c>
      <c r="ID50" s="164">
        <v>17.2</v>
      </c>
      <c r="IE50" s="164">
        <v>-10.199999999999999</v>
      </c>
      <c r="IF50" s="164">
        <v>-59.8</v>
      </c>
      <c r="IG50" s="164">
        <v>-62.1</v>
      </c>
      <c r="IH50" s="164">
        <v>1.8386</v>
      </c>
      <c r="II50" s="164">
        <v>1.7299</v>
      </c>
      <c r="IJ50" s="164">
        <v>-422.59480000000002</v>
      </c>
      <c r="IK50" s="164">
        <v>-37.812800000000003</v>
      </c>
      <c r="IL50" s="164">
        <v>477.93759999999997</v>
      </c>
      <c r="IM50" s="164">
        <v>391.33780000000002</v>
      </c>
      <c r="IN50" s="164">
        <v>-68.329800000000006</v>
      </c>
      <c r="IO50" s="164">
        <v>-378.9178</v>
      </c>
      <c r="IP50" s="164">
        <v>385.52379999999999</v>
      </c>
      <c r="IQ50" s="164">
        <v>-144.99369999999999</v>
      </c>
      <c r="IR50" s="164">
        <v>-221.41200000000001</v>
      </c>
      <c r="IS50" s="164">
        <v>-379.44839999999999</v>
      </c>
      <c r="IT50" s="164">
        <v>112.1604</v>
      </c>
      <c r="IU50" s="164">
        <v>110.7328</v>
      </c>
      <c r="IV50" s="164">
        <v>147.7124</v>
      </c>
      <c r="IW50" s="164">
        <v>-469.77330000000001</v>
      </c>
      <c r="IX50" s="164">
        <v>226.06630000000001</v>
      </c>
      <c r="IY50" s="164">
        <v>-240.31909999999999</v>
      </c>
      <c r="IZ50" s="164">
        <v>242.11859999999999</v>
      </c>
      <c r="JA50" s="164">
        <v>-9.0953999999999997</v>
      </c>
      <c r="JB50" s="165"/>
      <c r="JC50" s="164">
        <v>21.76</v>
      </c>
      <c r="JD50" s="164">
        <v>6.9710000000000001</v>
      </c>
      <c r="JE50" s="164">
        <v>6.9029999999999996</v>
      </c>
      <c r="JF50" s="164">
        <v>-22</v>
      </c>
      <c r="JG50" s="164">
        <v>0</v>
      </c>
      <c r="JH50" s="165"/>
      <c r="JI50" s="164">
        <v>0.09</v>
      </c>
      <c r="JJ50" s="164">
        <v>-34.657800000000002</v>
      </c>
      <c r="JK50" s="164">
        <v>-19.7742</v>
      </c>
      <c r="JL50" s="164">
        <v>23.9</v>
      </c>
      <c r="JM50" s="164">
        <v>55.908999999999999</v>
      </c>
      <c r="JN50" s="164">
        <v>53</v>
      </c>
      <c r="JO50" s="164">
        <v>3.0506000000000002</v>
      </c>
      <c r="JP50" s="164">
        <v>3.669</v>
      </c>
      <c r="JQ50" s="164">
        <v>47.4069</v>
      </c>
      <c r="JR50" s="164">
        <v>47.7117</v>
      </c>
      <c r="JS50" s="164">
        <v>47.127600000000001</v>
      </c>
      <c r="JT50" s="165"/>
      <c r="JU50" s="164">
        <v>11.1</v>
      </c>
      <c r="JV50" s="164">
        <v>37.017699999999998</v>
      </c>
      <c r="JW50" s="164">
        <v>9.51</v>
      </c>
      <c r="JX50" s="165"/>
      <c r="JY50" s="164">
        <v>-31.624600000000001</v>
      </c>
      <c r="JZ50" s="164">
        <v>71.321700000000007</v>
      </c>
      <c r="KA50" s="164">
        <v>44.462200000000003</v>
      </c>
      <c r="KB50" s="164">
        <v>-31.298999999999999</v>
      </c>
      <c r="KC50" s="164">
        <v>-69.960599999999999</v>
      </c>
      <c r="KD50" s="164">
        <v>31.950299999999999</v>
      </c>
      <c r="KE50" s="164">
        <v>38.2744</v>
      </c>
      <c r="KF50" s="164">
        <v>-20</v>
      </c>
      <c r="KG50" s="164">
        <v>19.600000000000001</v>
      </c>
      <c r="KH50" s="165"/>
      <c r="KI50" s="164">
        <v>133.71799999999999</v>
      </c>
    </row>
    <row r="51" spans="1:295" ht="18" customHeight="1" x14ac:dyDescent="0.3">
      <c r="A51" s="161" t="s">
        <v>64</v>
      </c>
      <c r="B51" s="161" t="s">
        <v>808</v>
      </c>
      <c r="C51" s="164">
        <v>0</v>
      </c>
      <c r="D51" s="164">
        <v>19.976199999999999</v>
      </c>
      <c r="E51" s="164">
        <v>-23.878900000000002</v>
      </c>
      <c r="F51" s="164">
        <v>-35.263199999999998</v>
      </c>
      <c r="G51" s="164">
        <v>31.289400000000001</v>
      </c>
      <c r="H51" s="165"/>
      <c r="I51" s="164">
        <v>43.862900000000003</v>
      </c>
      <c r="J51" s="165"/>
      <c r="K51" s="164">
        <v>54.917700000000004</v>
      </c>
      <c r="L51" s="164">
        <v>28.053100000000001</v>
      </c>
      <c r="M51" s="164">
        <v>27.195900000000002</v>
      </c>
      <c r="N51" s="164">
        <v>11.1</v>
      </c>
      <c r="O51" s="164">
        <v>-52.837000000000003</v>
      </c>
      <c r="P51" s="164">
        <v>46.2</v>
      </c>
      <c r="Q51" s="164">
        <v>14.904</v>
      </c>
      <c r="R51" s="164">
        <v>-44</v>
      </c>
      <c r="S51" s="164">
        <v>13.751300000000001</v>
      </c>
      <c r="T51" s="165"/>
      <c r="U51" s="164">
        <v>11.006399999999999</v>
      </c>
      <c r="V51" s="164">
        <v>11.118600000000001</v>
      </c>
      <c r="W51" s="164">
        <v>18.395</v>
      </c>
      <c r="X51" s="164">
        <v>13.2041</v>
      </c>
      <c r="Y51" s="164">
        <v>1.2882</v>
      </c>
      <c r="Z51" s="164">
        <v>4.0052000000000003</v>
      </c>
      <c r="AA51" s="165"/>
      <c r="AB51" s="165"/>
      <c r="AC51" s="164">
        <v>-53.99</v>
      </c>
      <c r="AD51" s="164">
        <v>-53.98</v>
      </c>
      <c r="AE51" s="165"/>
      <c r="AF51" s="164">
        <v>-11.1</v>
      </c>
      <c r="AG51" s="164">
        <v>50.6</v>
      </c>
      <c r="AH51" s="165"/>
      <c r="AI51" s="165"/>
      <c r="AJ51" s="164">
        <v>-39.130000000000003</v>
      </c>
      <c r="AK51" s="164">
        <v>-39.07</v>
      </c>
      <c r="AL51" s="164">
        <v>-82.07</v>
      </c>
      <c r="AM51" s="164">
        <v>39.51</v>
      </c>
      <c r="AN51" s="164">
        <v>39.86</v>
      </c>
      <c r="AO51" s="164">
        <v>18.8371</v>
      </c>
      <c r="AP51" s="164">
        <v>1.0638000000000001</v>
      </c>
      <c r="AQ51" s="164">
        <v>67.544399999999996</v>
      </c>
      <c r="AR51" s="164">
        <v>70.11</v>
      </c>
      <c r="AS51" s="164">
        <v>39.946399999999997</v>
      </c>
      <c r="AT51" s="164">
        <v>-43.938600000000001</v>
      </c>
      <c r="AU51" s="164">
        <v>-44.283799999999999</v>
      </c>
      <c r="AV51" s="164">
        <v>7.7439</v>
      </c>
      <c r="AW51" s="164">
        <v>8.6308000000000007</v>
      </c>
      <c r="AX51" s="164">
        <v>71.266300000000001</v>
      </c>
      <c r="AY51" s="164">
        <v>73.811499999999995</v>
      </c>
      <c r="AZ51" s="164">
        <v>0</v>
      </c>
      <c r="BA51" s="164">
        <v>-2.4199999999999999E-2</v>
      </c>
      <c r="BB51" s="164">
        <v>-441.02179999999998</v>
      </c>
      <c r="BC51" s="164">
        <v>-18.569500000000001</v>
      </c>
      <c r="BD51" s="164">
        <v>-7.4</v>
      </c>
      <c r="BE51" s="164">
        <v>-7.8</v>
      </c>
      <c r="BF51" s="164">
        <v>50.560200000000002</v>
      </c>
      <c r="BG51" s="164">
        <v>49.532200000000003</v>
      </c>
      <c r="BH51" s="164">
        <v>-5.8964999999999996</v>
      </c>
      <c r="BI51" s="165"/>
      <c r="BJ51" s="164">
        <v>-64.435199999999995</v>
      </c>
      <c r="BK51" s="164">
        <v>6.9450000000000003</v>
      </c>
      <c r="BL51" s="164">
        <v>7.4555999999999996</v>
      </c>
      <c r="BM51" s="164">
        <v>5.1565000000000003</v>
      </c>
      <c r="BN51" s="164">
        <v>500.16770000000002</v>
      </c>
      <c r="BO51" s="164">
        <v>100.5585</v>
      </c>
      <c r="BP51" s="164">
        <v>100.43640000000001</v>
      </c>
      <c r="BQ51" s="164">
        <v>-420.35509999999999</v>
      </c>
      <c r="BR51" s="164">
        <v>481.87009999999998</v>
      </c>
      <c r="BS51" s="165"/>
      <c r="BT51" s="164">
        <v>-82.313999999999993</v>
      </c>
      <c r="BU51" s="164">
        <v>85.313500000000005</v>
      </c>
      <c r="BV51" s="164">
        <v>98.049099999999996</v>
      </c>
      <c r="BW51" s="164">
        <v>32.229999999999997</v>
      </c>
      <c r="BX51" s="164">
        <v>39.39</v>
      </c>
      <c r="BY51" s="164">
        <v>70.78</v>
      </c>
      <c r="BZ51" s="164">
        <v>87.55</v>
      </c>
      <c r="CA51" s="164">
        <v>-34.288800000000002</v>
      </c>
      <c r="CB51" s="164">
        <v>-34.556699999999999</v>
      </c>
      <c r="CC51" s="164">
        <v>97.366699999999994</v>
      </c>
      <c r="CD51" s="164">
        <v>98.166499999999999</v>
      </c>
      <c r="CE51" s="164">
        <v>27.4709</v>
      </c>
      <c r="CF51" s="164">
        <v>-74.819400000000002</v>
      </c>
      <c r="CG51" s="164">
        <v>-74.351399999999998</v>
      </c>
      <c r="CH51" s="164">
        <v>3.5356999999999998</v>
      </c>
      <c r="CI51" s="164">
        <v>-86.105800000000002</v>
      </c>
      <c r="CJ51" s="165"/>
      <c r="CK51" s="165"/>
      <c r="CL51" s="164">
        <v>30.3</v>
      </c>
      <c r="CM51" s="164">
        <v>171.8</v>
      </c>
      <c r="CN51" s="164">
        <v>-15.38</v>
      </c>
      <c r="CO51" s="164">
        <v>43.473100000000002</v>
      </c>
      <c r="CP51" s="164">
        <v>43.856699999999996</v>
      </c>
      <c r="CQ51" s="164">
        <v>43.911000000000001</v>
      </c>
      <c r="CR51" s="164">
        <v>-48.858699999999999</v>
      </c>
      <c r="CS51" s="164">
        <v>-48.018599999999999</v>
      </c>
      <c r="CT51" s="164">
        <v>42.013500000000001</v>
      </c>
      <c r="CU51" s="164">
        <v>-48.155299999999997</v>
      </c>
      <c r="CV51" s="164">
        <v>48.9846</v>
      </c>
      <c r="CW51" s="164">
        <v>16.302499999999998</v>
      </c>
      <c r="CX51" s="164">
        <v>48.9</v>
      </c>
      <c r="CY51" s="164">
        <v>76.37</v>
      </c>
      <c r="CZ51" s="164">
        <v>47.5854</v>
      </c>
      <c r="DA51" s="164">
        <v>44.975299999999997</v>
      </c>
      <c r="DB51" s="164">
        <v>-33.01</v>
      </c>
      <c r="DC51" s="165"/>
      <c r="DD51" s="164">
        <v>86.380899999999997</v>
      </c>
      <c r="DE51" s="164">
        <v>85.451800000000006</v>
      </c>
      <c r="DF51" s="164">
        <v>-186.57640000000001</v>
      </c>
      <c r="DG51" s="164">
        <v>1E-4</v>
      </c>
      <c r="DH51" s="164">
        <v>-20.129100000000001</v>
      </c>
      <c r="DI51" s="164">
        <v>-98.9</v>
      </c>
      <c r="DJ51" s="164">
        <v>-97.8</v>
      </c>
      <c r="DK51" s="164">
        <v>28.199200000000001</v>
      </c>
      <c r="DL51" s="164">
        <v>52.157600000000002</v>
      </c>
      <c r="DM51" s="164">
        <v>68.582999999999998</v>
      </c>
      <c r="DN51" s="164">
        <v>73.846400000000003</v>
      </c>
      <c r="DO51" s="164">
        <v>51.84</v>
      </c>
      <c r="DP51" s="164">
        <v>-9.58</v>
      </c>
      <c r="DQ51" s="164">
        <v>56.605499999999999</v>
      </c>
      <c r="DR51" s="164">
        <v>184.87049999999999</v>
      </c>
      <c r="DS51" s="164">
        <v>-2.06</v>
      </c>
      <c r="DT51" s="164">
        <v>-2.08</v>
      </c>
      <c r="DU51" s="164">
        <v>82.13</v>
      </c>
      <c r="DV51" s="164">
        <v>71.2</v>
      </c>
      <c r="DW51" s="164">
        <v>186.6</v>
      </c>
      <c r="DX51" s="164">
        <v>184.6909</v>
      </c>
      <c r="DY51" s="164">
        <v>5.8441999999999998</v>
      </c>
      <c r="DZ51" s="164">
        <v>5</v>
      </c>
      <c r="EA51" s="164">
        <v>265.17360000000002</v>
      </c>
      <c r="EB51" s="164">
        <v>219.15180000000001</v>
      </c>
      <c r="EC51" s="164">
        <v>210.42599999999999</v>
      </c>
      <c r="ED51" s="164">
        <v>211.7775</v>
      </c>
      <c r="EE51" s="164">
        <v>37.238599999999998</v>
      </c>
      <c r="EF51" s="164">
        <v>16.363</v>
      </c>
      <c r="EG51" s="164">
        <v>-29.611999999999998</v>
      </c>
      <c r="EH51" s="164">
        <v>432.48930000000001</v>
      </c>
      <c r="EI51" s="164">
        <v>85.930499999999995</v>
      </c>
      <c r="EJ51" s="165"/>
      <c r="EK51" s="164">
        <v>-12.3161</v>
      </c>
      <c r="EL51" s="164">
        <v>-9.5326000000000004</v>
      </c>
      <c r="EM51" s="164">
        <v>51.0595</v>
      </c>
      <c r="EN51" s="164">
        <v>-57.541600000000003</v>
      </c>
      <c r="EO51" s="164">
        <v>-53.874099999999999</v>
      </c>
      <c r="EP51" s="164">
        <v>41.52</v>
      </c>
      <c r="EQ51" s="164">
        <v>-15.5504</v>
      </c>
      <c r="ER51" s="164">
        <v>-16.3489</v>
      </c>
      <c r="ES51" s="164">
        <v>23.5838</v>
      </c>
      <c r="ET51" s="165"/>
      <c r="EU51" s="164">
        <v>-16.760000000000002</v>
      </c>
      <c r="EV51" s="165"/>
      <c r="EW51" s="164">
        <v>9.1289999999999996</v>
      </c>
      <c r="EX51" s="164">
        <v>-149.5993</v>
      </c>
      <c r="EY51" s="164">
        <v>-13.945399999999999</v>
      </c>
      <c r="EZ51" s="164">
        <v>-13.332100000000001</v>
      </c>
      <c r="FA51" s="164">
        <v>5.3090000000000002</v>
      </c>
      <c r="FB51" s="164">
        <v>-14.2446</v>
      </c>
      <c r="FC51" s="164">
        <v>-22.778600000000001</v>
      </c>
      <c r="FD51" s="165"/>
      <c r="FE51" s="164">
        <v>3.1150000000000002</v>
      </c>
      <c r="FF51" s="164">
        <v>3.0785</v>
      </c>
      <c r="FG51" s="164">
        <v>39.531100000000002</v>
      </c>
      <c r="FH51" s="164">
        <v>39.339399999999998</v>
      </c>
      <c r="FI51" s="164">
        <v>37.886499999999998</v>
      </c>
      <c r="FJ51" s="164">
        <v>33.658700000000003</v>
      </c>
      <c r="FK51" s="164">
        <v>33.156300000000002</v>
      </c>
      <c r="FL51" s="164">
        <v>48.227400000000003</v>
      </c>
      <c r="FM51" s="164">
        <v>-3.3673000000000002</v>
      </c>
      <c r="FN51" s="164">
        <v>-3.3546</v>
      </c>
      <c r="FO51" s="164">
        <v>30.396999999999998</v>
      </c>
      <c r="FP51" s="164">
        <v>41.651499999999999</v>
      </c>
      <c r="FQ51" s="164">
        <v>2.5945999999999998</v>
      </c>
      <c r="FR51" s="164">
        <v>-5.8</v>
      </c>
      <c r="FS51" s="164">
        <v>15.076499999999999</v>
      </c>
      <c r="FT51" s="164">
        <v>1.42</v>
      </c>
      <c r="FU51" s="164">
        <v>-9.52</v>
      </c>
      <c r="FV51" s="164">
        <v>18.13</v>
      </c>
      <c r="FW51" s="164">
        <v>0</v>
      </c>
      <c r="FX51" s="165"/>
      <c r="FY51" s="164">
        <v>-6.7220000000000004</v>
      </c>
      <c r="FZ51" s="164">
        <v>4.4249999999999998</v>
      </c>
      <c r="GA51" s="165"/>
      <c r="GB51" s="164">
        <v>34.869999999999997</v>
      </c>
      <c r="GC51" s="164">
        <v>-43.160200000000003</v>
      </c>
      <c r="GD51" s="164">
        <v>-31.618600000000001</v>
      </c>
      <c r="GE51" s="164">
        <v>17.170000000000002</v>
      </c>
      <c r="GF51" s="164">
        <v>84.869600000000005</v>
      </c>
      <c r="GG51" s="164">
        <v>25.8</v>
      </c>
      <c r="GH51" s="164">
        <v>-21.1356</v>
      </c>
      <c r="GI51" s="164">
        <v>-6.6485000000000003</v>
      </c>
      <c r="GJ51" s="165"/>
      <c r="GK51" s="164">
        <v>2.7643</v>
      </c>
      <c r="GL51" s="165"/>
      <c r="GM51" s="165"/>
      <c r="GN51" s="164">
        <v>-15.059200000000001</v>
      </c>
      <c r="GO51" s="164">
        <v>-40.656399999999998</v>
      </c>
      <c r="GP51" s="164">
        <v>21.913</v>
      </c>
      <c r="GQ51" s="164">
        <v>63.8643</v>
      </c>
      <c r="GR51" s="164">
        <v>61.6631</v>
      </c>
      <c r="GS51" s="164">
        <v>63.391199999999998</v>
      </c>
      <c r="GT51" s="164">
        <v>-131.03309999999999</v>
      </c>
      <c r="GU51" s="164">
        <v>-27.001300000000001</v>
      </c>
      <c r="GV51" s="164">
        <v>34.428100000000001</v>
      </c>
      <c r="GW51" s="164">
        <v>-66.363</v>
      </c>
      <c r="GX51" s="164">
        <v>6.2256</v>
      </c>
      <c r="GY51" s="164">
        <v>19.613600000000002</v>
      </c>
      <c r="GZ51" s="164">
        <v>19.157699999999998</v>
      </c>
      <c r="HA51" s="164">
        <v>7.9265999999999996</v>
      </c>
      <c r="HB51" s="164">
        <v>214.8338</v>
      </c>
      <c r="HC51" s="164">
        <v>214.16550000000001</v>
      </c>
      <c r="HD51" s="165"/>
      <c r="HE51" s="165"/>
      <c r="HF51" s="164">
        <v>-435.54500000000002</v>
      </c>
      <c r="HG51" s="164">
        <v>439.84300000000002</v>
      </c>
      <c r="HH51" s="164">
        <v>433.50700000000001</v>
      </c>
      <c r="HI51" s="164">
        <v>-203.36019999999999</v>
      </c>
      <c r="HJ51" s="164">
        <v>-201.19820000000001</v>
      </c>
      <c r="HK51" s="164">
        <v>-42.767499999999998</v>
      </c>
      <c r="HL51" s="164">
        <v>-32.416400000000003</v>
      </c>
      <c r="HM51" s="164">
        <v>73.4696</v>
      </c>
      <c r="HN51" s="164">
        <v>73.2363</v>
      </c>
      <c r="HO51" s="165"/>
      <c r="HP51" s="165"/>
      <c r="HQ51" s="164">
        <v>59.747300000000003</v>
      </c>
      <c r="HR51" s="164">
        <v>58.538800000000002</v>
      </c>
      <c r="HS51" s="164">
        <v>-52.851300000000002</v>
      </c>
      <c r="HT51" s="164">
        <v>-53.251100000000001</v>
      </c>
      <c r="HU51" s="164">
        <v>108.13</v>
      </c>
      <c r="HV51" s="164">
        <v>107.27</v>
      </c>
      <c r="HW51" s="164">
        <v>43.3</v>
      </c>
      <c r="HX51" s="164">
        <v>43.5</v>
      </c>
      <c r="HY51" s="164">
        <v>22.130600000000001</v>
      </c>
      <c r="HZ51" s="164">
        <v>29.76</v>
      </c>
      <c r="IA51" s="164">
        <v>-332.15940000000001</v>
      </c>
      <c r="IB51" s="164">
        <v>110.7283</v>
      </c>
      <c r="IC51" s="164">
        <v>111.098</v>
      </c>
      <c r="ID51" s="164">
        <v>16.8</v>
      </c>
      <c r="IE51" s="164">
        <v>-11.3</v>
      </c>
      <c r="IF51" s="164">
        <v>-58.2</v>
      </c>
      <c r="IG51" s="164">
        <v>-61.2</v>
      </c>
      <c r="IH51" s="165"/>
      <c r="II51" s="164">
        <v>1.6332</v>
      </c>
      <c r="IJ51" s="164">
        <v>-427.71550000000002</v>
      </c>
      <c r="IK51" s="164">
        <v>-61.417999999999999</v>
      </c>
      <c r="IL51" s="164">
        <v>481.4051</v>
      </c>
      <c r="IM51" s="164">
        <v>392.99369999999999</v>
      </c>
      <c r="IN51" s="164">
        <v>-64.556399999999996</v>
      </c>
      <c r="IO51" s="164">
        <v>-381.3014</v>
      </c>
      <c r="IP51" s="164">
        <v>381.2235</v>
      </c>
      <c r="IQ51" s="164">
        <v>-139.92439999999999</v>
      </c>
      <c r="IR51" s="164">
        <v>-222.7345</v>
      </c>
      <c r="IS51" s="164">
        <v>-378.4194</v>
      </c>
      <c r="IT51" s="164">
        <v>111.913</v>
      </c>
      <c r="IU51" s="164">
        <v>111.9461</v>
      </c>
      <c r="IV51" s="164">
        <v>146.26859999999999</v>
      </c>
      <c r="IW51" s="164">
        <v>-467.47129999999999</v>
      </c>
      <c r="IX51" s="164">
        <v>228.61410000000001</v>
      </c>
      <c r="IY51" s="164">
        <v>-238.7893</v>
      </c>
      <c r="IZ51" s="164">
        <v>239.77719999999999</v>
      </c>
      <c r="JA51" s="164">
        <v>-8.7796000000000003</v>
      </c>
      <c r="JB51" s="165"/>
      <c r="JC51" s="164">
        <v>21.92</v>
      </c>
      <c r="JD51" s="164">
        <v>7.1180000000000003</v>
      </c>
      <c r="JE51" s="164">
        <v>7.1390000000000002</v>
      </c>
      <c r="JF51" s="164">
        <v>-21.6</v>
      </c>
      <c r="JG51" s="164">
        <v>0.24</v>
      </c>
      <c r="JH51" s="165"/>
      <c r="JI51" s="164">
        <v>-0.23350000000000001</v>
      </c>
      <c r="JJ51" s="164">
        <v>-34.804299999999998</v>
      </c>
      <c r="JK51" s="164">
        <v>-20.1251</v>
      </c>
      <c r="JL51" s="164">
        <v>25.8</v>
      </c>
      <c r="JM51" s="164">
        <v>54.668999999999997</v>
      </c>
      <c r="JN51" s="164">
        <v>54.466999999999999</v>
      </c>
      <c r="JO51" s="165"/>
      <c r="JP51" s="165"/>
      <c r="JQ51" s="164">
        <v>49.130800000000001</v>
      </c>
      <c r="JR51" s="164">
        <v>46.984499999999997</v>
      </c>
      <c r="JS51" s="164">
        <v>49.344499999999996</v>
      </c>
      <c r="JT51" s="165"/>
      <c r="JU51" s="164">
        <v>11.2</v>
      </c>
      <c r="JV51" s="164">
        <v>38.201900000000002</v>
      </c>
      <c r="JW51" s="164">
        <v>9.09</v>
      </c>
      <c r="JX51" s="165"/>
      <c r="JY51" s="164">
        <v>-31.485199999999999</v>
      </c>
      <c r="JZ51" s="164">
        <v>69.905299999999997</v>
      </c>
      <c r="KA51" s="164">
        <v>43.826999999999998</v>
      </c>
      <c r="KB51" s="164">
        <v>-31.4451</v>
      </c>
      <c r="KC51" s="164">
        <v>-69.258799999999994</v>
      </c>
      <c r="KD51" s="164">
        <v>30.6599</v>
      </c>
      <c r="KE51" s="164">
        <v>38.151299999999999</v>
      </c>
      <c r="KF51" s="164">
        <v>-20.2</v>
      </c>
      <c r="KG51" s="164">
        <v>21.9</v>
      </c>
      <c r="KH51" s="165"/>
      <c r="KI51" s="164">
        <v>140.91399999999999</v>
      </c>
    </row>
    <row r="52" spans="1:295" ht="18" customHeight="1" x14ac:dyDescent="0.3">
      <c r="A52" s="161" t="s">
        <v>64</v>
      </c>
      <c r="B52" s="161" t="s">
        <v>809</v>
      </c>
      <c r="C52" s="164">
        <v>0</v>
      </c>
      <c r="D52" s="164">
        <v>19.549700000000001</v>
      </c>
      <c r="E52" s="164">
        <v>-23.358799999999999</v>
      </c>
      <c r="F52" s="164">
        <v>-35.863599999999998</v>
      </c>
      <c r="G52" s="164">
        <v>30.227499999999999</v>
      </c>
      <c r="H52" s="165"/>
      <c r="I52" s="164">
        <v>42.323</v>
      </c>
      <c r="J52" s="165"/>
      <c r="K52" s="164">
        <v>55.589199999999998</v>
      </c>
      <c r="L52" s="164">
        <v>28.1311</v>
      </c>
      <c r="M52" s="164">
        <v>27.5014</v>
      </c>
      <c r="N52" s="164">
        <v>15.54</v>
      </c>
      <c r="O52" s="164">
        <v>-48.206000000000003</v>
      </c>
      <c r="P52" s="164">
        <v>41.8</v>
      </c>
      <c r="Q52" s="164">
        <v>13.247999999999999</v>
      </c>
      <c r="R52" s="164">
        <v>-41.8</v>
      </c>
      <c r="S52" s="164">
        <v>14.032299999999999</v>
      </c>
      <c r="T52" s="165"/>
      <c r="U52" s="164">
        <v>10.6996</v>
      </c>
      <c r="V52" s="164">
        <v>10.740500000000001</v>
      </c>
      <c r="W52" s="164">
        <v>18.123699999999999</v>
      </c>
      <c r="X52" s="164">
        <v>13.5189</v>
      </c>
      <c r="Y52" s="164">
        <v>1.1132</v>
      </c>
      <c r="Z52" s="164">
        <v>4.7423999999999999</v>
      </c>
      <c r="AA52" s="165"/>
      <c r="AB52" s="165"/>
      <c r="AC52" s="164">
        <v>-50.89</v>
      </c>
      <c r="AD52" s="164">
        <v>-50.91</v>
      </c>
      <c r="AE52" s="165"/>
      <c r="AF52" s="164">
        <v>-15.54</v>
      </c>
      <c r="AG52" s="164">
        <v>46.2</v>
      </c>
      <c r="AH52" s="165"/>
      <c r="AI52" s="165"/>
      <c r="AJ52" s="164">
        <v>-40.33</v>
      </c>
      <c r="AK52" s="164">
        <v>-40.479999999999997</v>
      </c>
      <c r="AL52" s="164">
        <v>-71.55</v>
      </c>
      <c r="AM52" s="164">
        <v>39.659999999999997</v>
      </c>
      <c r="AN52" s="164">
        <v>39.590000000000003</v>
      </c>
      <c r="AO52" s="164">
        <v>17.0366</v>
      </c>
      <c r="AP52" s="164">
        <v>1.9541999999999999</v>
      </c>
      <c r="AQ52" s="164">
        <v>66.263900000000007</v>
      </c>
      <c r="AR52" s="164">
        <v>67.643500000000003</v>
      </c>
      <c r="AS52" s="164">
        <v>36.695399999999999</v>
      </c>
      <c r="AT52" s="164">
        <v>-43.134900000000002</v>
      </c>
      <c r="AU52" s="164">
        <v>-43.999000000000002</v>
      </c>
      <c r="AV52" s="164">
        <v>25.230899999999998</v>
      </c>
      <c r="AW52" s="164">
        <v>22.9482</v>
      </c>
      <c r="AX52" s="164">
        <v>65.238100000000003</v>
      </c>
      <c r="AY52" s="164">
        <v>68.587100000000007</v>
      </c>
      <c r="AZ52" s="164">
        <v>2.1101999999999999</v>
      </c>
      <c r="BA52" s="164">
        <v>15.3735</v>
      </c>
      <c r="BB52" s="164">
        <v>-444.23790000000002</v>
      </c>
      <c r="BC52" s="164">
        <v>-12.984</v>
      </c>
      <c r="BD52" s="164">
        <v>-10.199999999999999</v>
      </c>
      <c r="BE52" s="164">
        <v>-10.6</v>
      </c>
      <c r="BF52" s="164">
        <v>48.442300000000003</v>
      </c>
      <c r="BG52" s="164">
        <v>48.976599999999998</v>
      </c>
      <c r="BH52" s="164">
        <v>-5.8196000000000003</v>
      </c>
      <c r="BI52" s="165"/>
      <c r="BJ52" s="164">
        <v>-62.653599999999997</v>
      </c>
      <c r="BK52" s="164">
        <v>6.4814999999999996</v>
      </c>
      <c r="BL52" s="164">
        <v>7.1323999999999996</v>
      </c>
      <c r="BM52" s="164">
        <v>4.7431000000000001</v>
      </c>
      <c r="BN52" s="164">
        <v>501.20530000000002</v>
      </c>
      <c r="BO52" s="164">
        <v>99.612399999999994</v>
      </c>
      <c r="BP52" s="164">
        <v>99.337699999999998</v>
      </c>
      <c r="BQ52" s="164">
        <v>-417.82780000000002</v>
      </c>
      <c r="BR52" s="164">
        <v>474.15820000000002</v>
      </c>
      <c r="BS52" s="165"/>
      <c r="BT52" s="164">
        <v>-70.922600000000003</v>
      </c>
      <c r="BU52" s="164">
        <v>72.852900000000005</v>
      </c>
      <c r="BV52" s="164">
        <v>97.021199999999993</v>
      </c>
      <c r="BW52" s="164">
        <v>32.21</v>
      </c>
      <c r="BX52" s="164">
        <v>38.06</v>
      </c>
      <c r="BY52" s="164">
        <v>69.31</v>
      </c>
      <c r="BZ52" s="164">
        <v>88.6</v>
      </c>
      <c r="CA52" s="164">
        <v>-32.815300000000001</v>
      </c>
      <c r="CB52" s="164">
        <v>-33.083199999999998</v>
      </c>
      <c r="CC52" s="164">
        <v>95.843999999999994</v>
      </c>
      <c r="CD52" s="164">
        <v>96.739000000000004</v>
      </c>
      <c r="CE52" s="164">
        <v>29.3706</v>
      </c>
      <c r="CF52" s="164">
        <v>-71.351500000000001</v>
      </c>
      <c r="CG52" s="164">
        <v>-71.863799999999998</v>
      </c>
      <c r="CH52" s="164">
        <v>2.5013999999999998</v>
      </c>
      <c r="CI52" s="164">
        <v>-87.525899999999993</v>
      </c>
      <c r="CJ52" s="165"/>
      <c r="CK52" s="165"/>
      <c r="CL52" s="164">
        <v>19.7</v>
      </c>
      <c r="CM52" s="164">
        <v>175.9</v>
      </c>
      <c r="CN52" s="164">
        <v>-15.55</v>
      </c>
      <c r="CO52" s="164">
        <v>42.046799999999998</v>
      </c>
      <c r="CP52" s="164">
        <v>41.592399999999998</v>
      </c>
      <c r="CQ52" s="164">
        <v>42.218400000000003</v>
      </c>
      <c r="CR52" s="164">
        <v>-52.540399999999998</v>
      </c>
      <c r="CS52" s="164">
        <v>-52.367899999999999</v>
      </c>
      <c r="CT52" s="164">
        <v>48.987400000000001</v>
      </c>
      <c r="CU52" s="164">
        <v>-50.095500000000001</v>
      </c>
      <c r="CV52" s="164">
        <v>56.713700000000003</v>
      </c>
      <c r="CW52" s="164">
        <v>16.129000000000001</v>
      </c>
      <c r="CX52" s="164">
        <v>51.1</v>
      </c>
      <c r="CY52" s="164">
        <v>75.38</v>
      </c>
      <c r="CZ52" s="164">
        <v>46.179200000000002</v>
      </c>
      <c r="DA52" s="164">
        <v>43.6569</v>
      </c>
      <c r="DB52" s="164">
        <v>-32.61</v>
      </c>
      <c r="DC52" s="165"/>
      <c r="DD52" s="164">
        <v>88.667900000000003</v>
      </c>
      <c r="DE52" s="164">
        <v>87.226699999999994</v>
      </c>
      <c r="DF52" s="164">
        <v>-193.16380000000001</v>
      </c>
      <c r="DG52" s="164">
        <v>-2.0000000000000001E-4</v>
      </c>
      <c r="DH52" s="164">
        <v>-19.907499999999999</v>
      </c>
      <c r="DI52" s="164">
        <v>-94.2</v>
      </c>
      <c r="DJ52" s="164">
        <v>-94</v>
      </c>
      <c r="DK52" s="164">
        <v>27.9575</v>
      </c>
      <c r="DL52" s="164">
        <v>49.813800000000001</v>
      </c>
      <c r="DM52" s="164">
        <v>66.704400000000007</v>
      </c>
      <c r="DN52" s="164">
        <v>70.330799999999996</v>
      </c>
      <c r="DO52" s="164">
        <v>49.66</v>
      </c>
      <c r="DP52" s="164">
        <v>-9.48</v>
      </c>
      <c r="DQ52" s="165"/>
      <c r="DR52" s="164">
        <v>191.67089999999999</v>
      </c>
      <c r="DS52" s="164">
        <v>-2.89</v>
      </c>
      <c r="DT52" s="164">
        <v>-2.89</v>
      </c>
      <c r="DU52" s="164">
        <v>74.569999999999993</v>
      </c>
      <c r="DV52" s="164">
        <v>70.37</v>
      </c>
      <c r="DW52" s="164">
        <v>191.63640000000001</v>
      </c>
      <c r="DX52" s="164">
        <v>189.2182</v>
      </c>
      <c r="DY52" s="164">
        <v>10.2926</v>
      </c>
      <c r="DZ52" s="164">
        <v>8.6636000000000006</v>
      </c>
      <c r="EA52" s="164">
        <v>265.18340000000001</v>
      </c>
      <c r="EB52" s="164">
        <v>218.8683</v>
      </c>
      <c r="EC52" s="164">
        <v>210.85810000000001</v>
      </c>
      <c r="ED52" s="164">
        <v>215.2492</v>
      </c>
      <c r="EE52" s="164">
        <v>40.608199999999997</v>
      </c>
      <c r="EF52" s="164">
        <v>20.924900000000001</v>
      </c>
      <c r="EG52" s="164">
        <v>-29.558</v>
      </c>
      <c r="EH52" s="164">
        <v>432.45139999999998</v>
      </c>
      <c r="EI52" s="164">
        <v>111.7187</v>
      </c>
      <c r="EJ52" s="165"/>
      <c r="EK52" s="164">
        <v>-14.089600000000001</v>
      </c>
      <c r="EL52" s="164">
        <v>-11.367900000000001</v>
      </c>
      <c r="EM52" s="164">
        <v>46.679299999999998</v>
      </c>
      <c r="EN52" s="164">
        <v>-53.515000000000001</v>
      </c>
      <c r="EO52" s="164">
        <v>-49.387</v>
      </c>
      <c r="EP52" s="164">
        <v>39.984000000000002</v>
      </c>
      <c r="EQ52" s="164">
        <v>-15.002000000000001</v>
      </c>
      <c r="ER52" s="164">
        <v>-15.604100000000001</v>
      </c>
      <c r="ES52" s="164">
        <v>19.3019</v>
      </c>
      <c r="ET52" s="165"/>
      <c r="EU52" s="164">
        <v>-16.43</v>
      </c>
      <c r="EV52" s="164">
        <v>1</v>
      </c>
      <c r="EW52" s="164">
        <v>8.4784000000000006</v>
      </c>
      <c r="EX52" s="164">
        <v>-137.81809999999999</v>
      </c>
      <c r="EY52" s="164">
        <v>-14.4353</v>
      </c>
      <c r="EZ52" s="164">
        <v>-13.744999999999999</v>
      </c>
      <c r="FA52" s="164">
        <v>3.9226999999999999</v>
      </c>
      <c r="FB52" s="164">
        <v>-17.3337</v>
      </c>
      <c r="FC52" s="164">
        <v>-18.657399999999999</v>
      </c>
      <c r="FD52" s="165"/>
      <c r="FE52" s="164">
        <v>2.8134000000000001</v>
      </c>
      <c r="FF52" s="164">
        <v>2.7757999999999998</v>
      </c>
      <c r="FG52" s="164">
        <v>39.857100000000003</v>
      </c>
      <c r="FH52" s="164">
        <v>40.025500000000001</v>
      </c>
      <c r="FI52" s="164">
        <v>38.302100000000003</v>
      </c>
      <c r="FJ52" s="164">
        <v>31.984200000000001</v>
      </c>
      <c r="FK52" s="164">
        <v>32.988900000000001</v>
      </c>
      <c r="FL52" s="164">
        <v>42.533900000000003</v>
      </c>
      <c r="FM52" s="164">
        <v>-6.6722000000000001</v>
      </c>
      <c r="FN52" s="164">
        <v>-6.6254999999999997</v>
      </c>
      <c r="FO52" s="164">
        <v>28.775099999999998</v>
      </c>
      <c r="FP52" s="164">
        <v>40.526600000000002</v>
      </c>
      <c r="FQ52" s="164">
        <v>3.0853999999999999</v>
      </c>
      <c r="FR52" s="164">
        <v>-6.94</v>
      </c>
      <c r="FS52" s="164">
        <v>15.003299999999999</v>
      </c>
      <c r="FT52" s="164">
        <v>1.3613999999999999</v>
      </c>
      <c r="FU52" s="164">
        <v>-9.5</v>
      </c>
      <c r="FV52" s="164">
        <v>19.07</v>
      </c>
      <c r="FW52" s="165"/>
      <c r="FX52" s="165"/>
      <c r="FY52" s="164">
        <v>-7.1079999999999997</v>
      </c>
      <c r="FZ52" s="164">
        <v>4.42</v>
      </c>
      <c r="GA52" s="165"/>
      <c r="GB52" s="164">
        <v>34.700000000000003</v>
      </c>
      <c r="GC52" s="164">
        <v>-40.861400000000003</v>
      </c>
      <c r="GD52" s="164">
        <v>-28.663</v>
      </c>
      <c r="GE52" s="164">
        <v>16.72</v>
      </c>
      <c r="GF52" s="164">
        <v>83.556399999999996</v>
      </c>
      <c r="GG52" s="164">
        <v>27.5</v>
      </c>
      <c r="GH52" s="164">
        <v>-20.2683</v>
      </c>
      <c r="GI52" s="164">
        <v>-6.2145999999999999</v>
      </c>
      <c r="GJ52" s="165"/>
      <c r="GK52" s="164">
        <v>2.6154000000000002</v>
      </c>
      <c r="GL52" s="165"/>
      <c r="GM52" s="165"/>
      <c r="GN52" s="164">
        <v>-14.527699999999999</v>
      </c>
      <c r="GO52" s="164">
        <v>-38.718800000000002</v>
      </c>
      <c r="GP52" s="164">
        <v>21.332599999999999</v>
      </c>
      <c r="GQ52" s="164">
        <v>60.755099999999999</v>
      </c>
      <c r="GR52" s="164">
        <v>60.0259</v>
      </c>
      <c r="GS52" s="164">
        <v>60.764299999999999</v>
      </c>
      <c r="GT52" s="164">
        <v>-129.52889999999999</v>
      </c>
      <c r="GU52" s="164">
        <v>-25.6221</v>
      </c>
      <c r="GV52" s="164">
        <v>33.543999999999997</v>
      </c>
      <c r="GW52" s="164">
        <v>-61.734400000000001</v>
      </c>
      <c r="GX52" s="164">
        <v>9.3134999999999994</v>
      </c>
      <c r="GY52" s="164">
        <v>17.8948</v>
      </c>
      <c r="GZ52" s="164">
        <v>17.6389</v>
      </c>
      <c r="HA52" s="164">
        <v>10.9415</v>
      </c>
      <c r="HB52" s="164">
        <v>222.42509999999999</v>
      </c>
      <c r="HC52" s="164">
        <v>220.15600000000001</v>
      </c>
      <c r="HD52" s="165"/>
      <c r="HE52" s="165"/>
      <c r="HF52" s="164">
        <v>-437.39370000000002</v>
      </c>
      <c r="HG52" s="164">
        <v>439.96039999999999</v>
      </c>
      <c r="HH52" s="164">
        <v>436.66480000000001</v>
      </c>
      <c r="HI52" s="164">
        <v>-208.34989999999999</v>
      </c>
      <c r="HJ52" s="164">
        <v>-208.93690000000001</v>
      </c>
      <c r="HK52" s="164">
        <v>-37.169600000000003</v>
      </c>
      <c r="HL52" s="164">
        <v>-24.564599999999999</v>
      </c>
      <c r="HM52" s="164">
        <v>75.111500000000007</v>
      </c>
      <c r="HN52" s="164">
        <v>73.937299999999993</v>
      </c>
      <c r="HO52" s="165"/>
      <c r="HP52" s="165"/>
      <c r="HQ52" s="164">
        <v>61.669899999999998</v>
      </c>
      <c r="HR52" s="164">
        <v>61.658999999999999</v>
      </c>
      <c r="HS52" s="164">
        <v>-49.614199999999997</v>
      </c>
      <c r="HT52" s="164">
        <v>-49.005200000000002</v>
      </c>
      <c r="HU52" s="164">
        <v>105.79</v>
      </c>
      <c r="HV52" s="164">
        <v>106.39</v>
      </c>
      <c r="HW52" s="164">
        <v>49</v>
      </c>
      <c r="HX52" s="164">
        <v>50.7</v>
      </c>
      <c r="HY52" s="164">
        <v>22.2118</v>
      </c>
      <c r="HZ52" s="164">
        <v>29.2</v>
      </c>
      <c r="IA52" s="164">
        <v>-340.88720000000001</v>
      </c>
      <c r="IB52" s="164">
        <v>108.425</v>
      </c>
      <c r="IC52" s="164">
        <v>108.1797</v>
      </c>
      <c r="ID52" s="164">
        <v>15</v>
      </c>
      <c r="IE52" s="164">
        <v>-0.4</v>
      </c>
      <c r="IF52" s="164">
        <v>-60</v>
      </c>
      <c r="IG52" s="164">
        <v>-63</v>
      </c>
      <c r="IH52" s="164">
        <v>1.9626999999999999</v>
      </c>
      <c r="II52" s="165"/>
      <c r="IJ52" s="164">
        <v>-433.58870000000002</v>
      </c>
      <c r="IK52" s="164">
        <v>-73.011700000000005</v>
      </c>
      <c r="IL52" s="164">
        <v>487.56630000000001</v>
      </c>
      <c r="IM52" s="164">
        <v>399.83089999999999</v>
      </c>
      <c r="IN52" s="164">
        <v>-62.332900000000002</v>
      </c>
      <c r="IO52" s="164">
        <v>-389.029</v>
      </c>
      <c r="IP52" s="164">
        <v>385.9135</v>
      </c>
      <c r="IQ52" s="164">
        <v>-146.8998</v>
      </c>
      <c r="IR52" s="164">
        <v>-224.05260000000001</v>
      </c>
      <c r="IS52" s="164">
        <v>-381.851</v>
      </c>
      <c r="IT52" s="164">
        <v>114.28</v>
      </c>
      <c r="IU52" s="164">
        <v>114.1949</v>
      </c>
      <c r="IV52" s="164">
        <v>147.46029999999999</v>
      </c>
      <c r="IW52" s="164">
        <v>-474.90309999999999</v>
      </c>
      <c r="IX52" s="164">
        <v>229.3683</v>
      </c>
      <c r="IY52" s="164">
        <v>-245.68029999999999</v>
      </c>
      <c r="IZ52" s="164">
        <v>245.9657</v>
      </c>
      <c r="JA52" s="164">
        <v>-8.4636999999999993</v>
      </c>
      <c r="JB52" s="165"/>
      <c r="JC52" s="164">
        <v>26.56</v>
      </c>
      <c r="JD52" s="164">
        <v>7.2930000000000001</v>
      </c>
      <c r="JE52" s="164">
        <v>7.2169999999999996</v>
      </c>
      <c r="JF52" s="164">
        <v>-26</v>
      </c>
      <c r="JG52" s="164">
        <v>4.72</v>
      </c>
      <c r="JH52" s="165"/>
      <c r="JI52" s="164">
        <v>-4.5090000000000003</v>
      </c>
      <c r="JJ52" s="164">
        <v>-33.046500000000002</v>
      </c>
      <c r="JK52" s="164">
        <v>-13.533200000000001</v>
      </c>
      <c r="JL52" s="164">
        <v>22.4</v>
      </c>
      <c r="JM52" s="164">
        <v>55.59</v>
      </c>
      <c r="JN52" s="164">
        <v>54.741</v>
      </c>
      <c r="JO52" s="164">
        <v>11.2773</v>
      </c>
      <c r="JP52" s="164">
        <v>13.3826</v>
      </c>
      <c r="JQ52" s="164">
        <v>47.837499999999999</v>
      </c>
      <c r="JR52" s="164">
        <v>48.766800000000003</v>
      </c>
      <c r="JS52" s="164">
        <v>47.9833</v>
      </c>
      <c r="JT52" s="165"/>
      <c r="JU52" s="164">
        <v>0.2</v>
      </c>
      <c r="JV52" s="164">
        <v>20.979299999999999</v>
      </c>
      <c r="JW52" s="164">
        <v>8.6199999999999992</v>
      </c>
      <c r="JX52" s="165"/>
      <c r="JY52" s="164">
        <v>-23.025300000000001</v>
      </c>
      <c r="JZ52" s="164">
        <v>68.728800000000007</v>
      </c>
      <c r="KA52" s="164">
        <v>37.430100000000003</v>
      </c>
      <c r="KB52" s="164">
        <v>-23.5303</v>
      </c>
      <c r="KC52" s="164">
        <v>-66.911000000000001</v>
      </c>
      <c r="KD52" s="164">
        <v>23.8127</v>
      </c>
      <c r="KE52" s="164">
        <v>42.984699999999997</v>
      </c>
      <c r="KF52" s="164">
        <v>-10.7</v>
      </c>
      <c r="KG52" s="164">
        <v>11</v>
      </c>
      <c r="KH52" s="165"/>
      <c r="KI52" s="164">
        <v>137.72040000000001</v>
      </c>
    </row>
    <row r="53" spans="1:295" ht="18" customHeight="1" x14ac:dyDescent="0.3">
      <c r="A53" s="161" t="s">
        <v>64</v>
      </c>
      <c r="B53" s="161" t="s">
        <v>810</v>
      </c>
      <c r="C53" s="164">
        <v>0</v>
      </c>
      <c r="D53" s="164">
        <v>18.991900000000001</v>
      </c>
      <c r="E53" s="164">
        <v>-22.8323</v>
      </c>
      <c r="F53" s="164">
        <v>-36.0852</v>
      </c>
      <c r="G53" s="164">
        <v>29.1631</v>
      </c>
      <c r="H53" s="164">
        <v>0</v>
      </c>
      <c r="I53" s="164">
        <v>39.5364</v>
      </c>
      <c r="J53" s="164">
        <v>0</v>
      </c>
      <c r="K53" s="164">
        <v>53.5518</v>
      </c>
      <c r="L53" s="164">
        <v>27.249199999999998</v>
      </c>
      <c r="M53" s="164">
        <v>26.522099999999998</v>
      </c>
      <c r="N53" s="164">
        <v>19.98</v>
      </c>
      <c r="O53" s="164">
        <v>-44.25</v>
      </c>
      <c r="P53" s="164">
        <v>37.4</v>
      </c>
      <c r="Q53" s="164">
        <v>12.42</v>
      </c>
      <c r="R53" s="164">
        <v>-37.4</v>
      </c>
      <c r="S53" s="164">
        <v>13.9168</v>
      </c>
      <c r="T53" s="164">
        <v>0</v>
      </c>
      <c r="U53" s="164">
        <v>10.8262</v>
      </c>
      <c r="V53" s="164">
        <v>10.708</v>
      </c>
      <c r="W53" s="164">
        <v>18.119499999999999</v>
      </c>
      <c r="X53" s="164">
        <v>13.1395</v>
      </c>
      <c r="Y53" s="164">
        <v>1.3488</v>
      </c>
      <c r="Z53" s="164">
        <v>8.1356999999999999</v>
      </c>
      <c r="AA53" s="165"/>
      <c r="AB53" s="165"/>
      <c r="AC53" s="164">
        <v>-45.09</v>
      </c>
      <c r="AD53" s="164">
        <v>-44.95</v>
      </c>
      <c r="AE53" s="165"/>
      <c r="AF53" s="164">
        <v>-19.98</v>
      </c>
      <c r="AG53" s="164">
        <v>41.8</v>
      </c>
      <c r="AH53" s="165"/>
      <c r="AI53" s="165"/>
      <c r="AJ53" s="164">
        <v>-39.65</v>
      </c>
      <c r="AK53" s="164">
        <v>-39.590000000000003</v>
      </c>
      <c r="AL53" s="164">
        <v>-59.5</v>
      </c>
      <c r="AM53" s="164">
        <v>39.93</v>
      </c>
      <c r="AN53" s="164">
        <v>39.94</v>
      </c>
      <c r="AO53" s="164">
        <v>16.059000000000001</v>
      </c>
      <c r="AP53" s="164">
        <v>2.7656999999999998</v>
      </c>
      <c r="AQ53" s="164">
        <v>62.912799999999997</v>
      </c>
      <c r="AR53" s="164">
        <v>65.294200000000004</v>
      </c>
      <c r="AS53" s="164">
        <v>35.721499999999999</v>
      </c>
      <c r="AT53" s="164">
        <v>-41.661299999999997</v>
      </c>
      <c r="AU53" s="164">
        <v>-41.413600000000002</v>
      </c>
      <c r="AV53" s="164">
        <v>7.5227000000000004</v>
      </c>
      <c r="AW53" s="164">
        <v>7.2633000000000001</v>
      </c>
      <c r="AX53" s="164">
        <v>64.300399999999996</v>
      </c>
      <c r="AY53" s="164">
        <v>65.238100000000003</v>
      </c>
      <c r="AZ53" s="164">
        <v>2.1101999999999999</v>
      </c>
      <c r="BA53" s="164">
        <v>10.2636</v>
      </c>
      <c r="BB53" s="164">
        <v>-414.5016</v>
      </c>
      <c r="BC53" s="164">
        <v>-9.6126000000000005</v>
      </c>
      <c r="BD53" s="164">
        <v>-12.4</v>
      </c>
      <c r="BE53" s="164">
        <v>-12.8</v>
      </c>
      <c r="BF53" s="164">
        <v>47.835900000000002</v>
      </c>
      <c r="BG53" s="164">
        <v>46.422499999999999</v>
      </c>
      <c r="BH53" s="164">
        <v>-5.6726999999999999</v>
      </c>
      <c r="BI53" s="165"/>
      <c r="BJ53" s="164">
        <v>-62.7074</v>
      </c>
      <c r="BK53" s="164">
        <v>6.8253000000000004</v>
      </c>
      <c r="BL53" s="164">
        <v>6.6985999999999999</v>
      </c>
      <c r="BM53" s="164">
        <v>4.5833000000000004</v>
      </c>
      <c r="BN53" s="164">
        <v>477.1567</v>
      </c>
      <c r="BO53" s="164">
        <v>93.295100000000005</v>
      </c>
      <c r="BP53" s="164">
        <v>92.776200000000003</v>
      </c>
      <c r="BQ53" s="164">
        <v>-404.24560000000002</v>
      </c>
      <c r="BR53" s="164">
        <v>449.67970000000003</v>
      </c>
      <c r="BS53" s="165"/>
      <c r="BT53" s="164">
        <v>-65.072699999999998</v>
      </c>
      <c r="BU53" s="164">
        <v>66.872299999999996</v>
      </c>
      <c r="BV53" s="164">
        <v>94.087199999999996</v>
      </c>
      <c r="BW53" s="164">
        <v>31.22</v>
      </c>
      <c r="BX53" s="164">
        <v>36.020000000000003</v>
      </c>
      <c r="BY53" s="164">
        <v>66.37</v>
      </c>
      <c r="BZ53" s="164">
        <v>86.76</v>
      </c>
      <c r="CA53" s="164">
        <v>-29.600300000000001</v>
      </c>
      <c r="CB53" s="164">
        <v>-29.198499999999999</v>
      </c>
      <c r="CC53" s="164">
        <v>94.614999999999995</v>
      </c>
      <c r="CD53" s="164">
        <v>94.028700000000001</v>
      </c>
      <c r="CE53" s="164">
        <v>32.078800000000001</v>
      </c>
      <c r="CF53" s="164">
        <v>-63.582900000000002</v>
      </c>
      <c r="CG53" s="164">
        <v>-63.930100000000003</v>
      </c>
      <c r="CH53" s="164">
        <v>-0.98229999999999995</v>
      </c>
      <c r="CI53" s="164">
        <v>-78.720600000000005</v>
      </c>
      <c r="CJ53" s="165"/>
      <c r="CK53" s="165"/>
      <c r="CL53" s="164">
        <v>30.5</v>
      </c>
      <c r="CM53" s="164">
        <v>156.5</v>
      </c>
      <c r="CN53" s="164">
        <v>-15.07</v>
      </c>
      <c r="CO53" s="164">
        <v>45.676600000000001</v>
      </c>
      <c r="CP53" s="164">
        <v>45.631900000000002</v>
      </c>
      <c r="CQ53" s="164">
        <v>45.565899999999999</v>
      </c>
      <c r="CR53" s="164">
        <v>-47.052900000000001</v>
      </c>
      <c r="CS53" s="164">
        <v>-46.805100000000003</v>
      </c>
      <c r="CT53" s="164">
        <v>40.588900000000002</v>
      </c>
      <c r="CU53" s="164">
        <v>-45.548000000000002</v>
      </c>
      <c r="CV53" s="164">
        <v>47.399500000000003</v>
      </c>
      <c r="CW53" s="164">
        <v>15.3544</v>
      </c>
      <c r="CX53" s="164">
        <v>39.61</v>
      </c>
      <c r="CY53" s="164">
        <v>70.900000000000006</v>
      </c>
      <c r="CZ53" s="164">
        <v>43.8354</v>
      </c>
      <c r="DA53" s="164">
        <v>41.459699999999998</v>
      </c>
      <c r="DB53" s="164">
        <v>-31.65</v>
      </c>
      <c r="DC53" s="164">
        <v>-3.7679</v>
      </c>
      <c r="DD53" s="164">
        <v>79.62</v>
      </c>
      <c r="DE53" s="164">
        <v>78.132199999999997</v>
      </c>
      <c r="DF53" s="164">
        <v>-170.27109999999999</v>
      </c>
      <c r="DG53" s="164">
        <v>-1E-4</v>
      </c>
      <c r="DH53" s="164">
        <v>-19.211600000000001</v>
      </c>
      <c r="DI53" s="164">
        <v>-91.1</v>
      </c>
      <c r="DJ53" s="164">
        <v>-91.9</v>
      </c>
      <c r="DK53" s="164">
        <v>27.144500000000001</v>
      </c>
      <c r="DL53" s="164">
        <v>46.8842</v>
      </c>
      <c r="DM53" s="164">
        <v>61.5383</v>
      </c>
      <c r="DN53" s="164">
        <v>66.815200000000004</v>
      </c>
      <c r="DO53" s="164">
        <v>46.5</v>
      </c>
      <c r="DP53" s="164">
        <v>-7.96</v>
      </c>
      <c r="DQ53" s="165"/>
      <c r="DR53" s="164">
        <v>168.06460000000001</v>
      </c>
      <c r="DS53" s="164">
        <v>-23.91</v>
      </c>
      <c r="DT53" s="164">
        <v>-24.12</v>
      </c>
      <c r="DU53" s="164">
        <v>113.06</v>
      </c>
      <c r="DV53" s="164">
        <v>69.64</v>
      </c>
      <c r="DW53" s="164">
        <v>169.94540000000001</v>
      </c>
      <c r="DX53" s="164">
        <v>167.29089999999999</v>
      </c>
      <c r="DY53" s="164">
        <v>5.7058</v>
      </c>
      <c r="DZ53" s="164">
        <v>4.7727000000000004</v>
      </c>
      <c r="EA53" s="164">
        <v>258.08210000000003</v>
      </c>
      <c r="EB53" s="164">
        <v>211.96449999999999</v>
      </c>
      <c r="EC53" s="164">
        <v>203.21360000000001</v>
      </c>
      <c r="ED53" s="164">
        <v>205.7354</v>
      </c>
      <c r="EE53" s="164">
        <v>57.2898</v>
      </c>
      <c r="EF53" s="164">
        <v>38.376800000000003</v>
      </c>
      <c r="EG53" s="164">
        <v>-27.794</v>
      </c>
      <c r="EH53" s="164">
        <v>415.12110000000001</v>
      </c>
      <c r="EI53" s="164">
        <v>119.92700000000001</v>
      </c>
      <c r="EJ53" s="165"/>
      <c r="EK53" s="164">
        <v>-13.0899</v>
      </c>
      <c r="EL53" s="164">
        <v>-10.432700000000001</v>
      </c>
      <c r="EM53" s="164">
        <v>26.575399999999998</v>
      </c>
      <c r="EN53" s="164">
        <v>-66.441599999999994</v>
      </c>
      <c r="EO53" s="164">
        <v>-61.924500000000002</v>
      </c>
      <c r="EP53" s="164">
        <v>156.732</v>
      </c>
      <c r="EQ53" s="164">
        <v>-29.655999999999999</v>
      </c>
      <c r="ER53" s="164">
        <v>-30.601400000000002</v>
      </c>
      <c r="ES53" s="164">
        <v>-1.5921000000000001</v>
      </c>
      <c r="ET53" s="165"/>
      <c r="EU53" s="164">
        <v>-15.75</v>
      </c>
      <c r="EV53" s="164">
        <v>114</v>
      </c>
      <c r="EW53" s="164">
        <v>7.7512999999999996</v>
      </c>
      <c r="EX53" s="164">
        <v>-162.91120000000001</v>
      </c>
      <c r="EY53" s="164">
        <v>-13.7873</v>
      </c>
      <c r="EZ53" s="164">
        <v>-13.411899999999999</v>
      </c>
      <c r="FA53" s="164">
        <v>3.7585000000000002</v>
      </c>
      <c r="FB53" s="164">
        <v>-35.7502</v>
      </c>
      <c r="FC53" s="164">
        <v>0</v>
      </c>
      <c r="FD53" s="165"/>
      <c r="FE53" s="164">
        <v>2.6187999999999998</v>
      </c>
      <c r="FF53" s="164">
        <v>2.5773000000000001</v>
      </c>
      <c r="FG53" s="164">
        <v>39.849299999999999</v>
      </c>
      <c r="FH53" s="164">
        <v>40.794400000000003</v>
      </c>
      <c r="FI53" s="164">
        <v>38.674500000000002</v>
      </c>
      <c r="FJ53" s="164">
        <v>29.3049</v>
      </c>
      <c r="FK53" s="164">
        <v>29.639800000000001</v>
      </c>
      <c r="FL53" s="164">
        <v>36.840400000000002</v>
      </c>
      <c r="FM53" s="164">
        <v>-3.3677000000000001</v>
      </c>
      <c r="FN53" s="164">
        <v>-3.0070999999999999</v>
      </c>
      <c r="FO53" s="164">
        <v>20.7577</v>
      </c>
      <c r="FP53" s="164">
        <v>31.913599999999999</v>
      </c>
      <c r="FQ53" s="164">
        <v>2.9462000000000002</v>
      </c>
      <c r="FR53" s="164">
        <v>-9.6999999999999993</v>
      </c>
      <c r="FS53" s="164">
        <v>15.003299999999999</v>
      </c>
      <c r="FT53" s="164">
        <v>1.2796000000000001</v>
      </c>
      <c r="FU53" s="164">
        <v>-9.58</v>
      </c>
      <c r="FV53" s="164">
        <v>20.440000000000001</v>
      </c>
      <c r="FW53" s="165"/>
      <c r="FX53" s="165"/>
      <c r="FY53" s="164">
        <v>-7.6109999999999998</v>
      </c>
      <c r="FZ53" s="164">
        <v>4.3819999999999997</v>
      </c>
      <c r="GA53" s="165"/>
      <c r="GB53" s="164">
        <v>33.28</v>
      </c>
      <c r="GC53" s="164">
        <v>-34.703099999999999</v>
      </c>
      <c r="GD53" s="164">
        <v>-20.961600000000001</v>
      </c>
      <c r="GE53" s="164">
        <v>16.170000000000002</v>
      </c>
      <c r="GF53" s="164">
        <v>81.849800000000002</v>
      </c>
      <c r="GG53" s="164">
        <v>26.3</v>
      </c>
      <c r="GH53" s="164">
        <v>-18.608599999999999</v>
      </c>
      <c r="GI53" s="164">
        <v>-5.1098999999999997</v>
      </c>
      <c r="GJ53" s="165"/>
      <c r="GK53" s="164">
        <v>2.4249000000000001</v>
      </c>
      <c r="GL53" s="165"/>
      <c r="GM53" s="165"/>
      <c r="GN53" s="164">
        <v>-13.3714</v>
      </c>
      <c r="GO53" s="164">
        <v>-34.588700000000003</v>
      </c>
      <c r="GP53" s="164">
        <v>21.7455</v>
      </c>
      <c r="GQ53" s="164">
        <v>54.368699999999997</v>
      </c>
      <c r="GR53" s="164">
        <v>60.398000000000003</v>
      </c>
      <c r="GS53" s="164">
        <v>61.097999999999999</v>
      </c>
      <c r="GT53" s="164">
        <v>-125.5605</v>
      </c>
      <c r="GU53" s="164">
        <v>-23.6934</v>
      </c>
      <c r="GV53" s="164">
        <v>31.414100000000001</v>
      </c>
      <c r="GW53" s="164">
        <v>-56.406500000000001</v>
      </c>
      <c r="GX53" s="164">
        <v>9.2754999999999992</v>
      </c>
      <c r="GY53" s="164">
        <v>15.414300000000001</v>
      </c>
      <c r="GZ53" s="164">
        <v>15.095700000000001</v>
      </c>
      <c r="HA53" s="165"/>
      <c r="HB53" s="164">
        <v>220.07640000000001</v>
      </c>
      <c r="HC53" s="164">
        <v>217.7954</v>
      </c>
      <c r="HD53" s="164">
        <v>278.7</v>
      </c>
      <c r="HE53" s="164">
        <v>-280.12200000000001</v>
      </c>
      <c r="HF53" s="164">
        <v>-441.00790000000001</v>
      </c>
      <c r="HG53" s="164">
        <v>439.29759999999999</v>
      </c>
      <c r="HH53" s="164">
        <v>439.17059999999998</v>
      </c>
      <c r="HI53" s="164">
        <v>-209.23490000000001</v>
      </c>
      <c r="HJ53" s="164">
        <v>-206.67789999999999</v>
      </c>
      <c r="HK53" s="164">
        <v>-41.950600000000001</v>
      </c>
      <c r="HL53" s="164">
        <v>-29.851700000000001</v>
      </c>
      <c r="HM53" s="164">
        <v>80.662599999999998</v>
      </c>
      <c r="HN53" s="164">
        <v>79.572900000000004</v>
      </c>
      <c r="HO53" s="164">
        <v>-144.8974</v>
      </c>
      <c r="HP53" s="165"/>
      <c r="HQ53" s="164">
        <v>61.680900000000001</v>
      </c>
      <c r="HR53" s="164">
        <v>61.571100000000001</v>
      </c>
      <c r="HS53" s="164">
        <v>-46.056100000000001</v>
      </c>
      <c r="HT53" s="164">
        <v>-46.472299999999997</v>
      </c>
      <c r="HU53" s="164">
        <v>107.26</v>
      </c>
      <c r="HV53" s="164">
        <v>106.03</v>
      </c>
      <c r="HW53" s="164">
        <v>47.3</v>
      </c>
      <c r="HX53" s="164">
        <v>46.3</v>
      </c>
      <c r="HY53" s="164">
        <v>21.944800000000001</v>
      </c>
      <c r="HZ53" s="164">
        <v>28.88</v>
      </c>
      <c r="IA53" s="164">
        <v>-332.75740000000002</v>
      </c>
      <c r="IB53" s="164">
        <v>106.98609999999999</v>
      </c>
      <c r="IC53" s="164">
        <v>106.7354</v>
      </c>
      <c r="ID53" s="164">
        <v>13.9</v>
      </c>
      <c r="IE53" s="164">
        <v>-5.0999999999999996</v>
      </c>
      <c r="IF53" s="164">
        <v>-60.8</v>
      </c>
      <c r="IG53" s="164">
        <v>-63.9</v>
      </c>
      <c r="IH53" s="164">
        <v>1.8640000000000001</v>
      </c>
      <c r="II53" s="164">
        <v>1.7528999999999999</v>
      </c>
      <c r="IJ53" s="164">
        <v>-433.28089999999997</v>
      </c>
      <c r="IK53" s="164">
        <v>-86.291200000000003</v>
      </c>
      <c r="IL53" s="164">
        <v>482.88490000000002</v>
      </c>
      <c r="IM53" s="164">
        <v>393.78570000000002</v>
      </c>
      <c r="IN53" s="164">
        <v>-59.499099999999999</v>
      </c>
      <c r="IO53" s="164">
        <v>-382.5582</v>
      </c>
      <c r="IP53" s="164">
        <v>382.95460000000003</v>
      </c>
      <c r="IQ53" s="164">
        <v>-142.51390000000001</v>
      </c>
      <c r="IR53" s="164">
        <v>-218.13890000000001</v>
      </c>
      <c r="IS53" s="164">
        <v>-372.05930000000001</v>
      </c>
      <c r="IT53" s="164">
        <v>111.0836</v>
      </c>
      <c r="IU53" s="164">
        <v>111.1902</v>
      </c>
      <c r="IV53" s="164">
        <v>146.9443</v>
      </c>
      <c r="IW53" s="164">
        <v>-461.01990000000001</v>
      </c>
      <c r="IX53" s="164">
        <v>223.3931</v>
      </c>
      <c r="IY53" s="164">
        <v>-240.16839999999999</v>
      </c>
      <c r="IZ53" s="164">
        <v>239.83629999999999</v>
      </c>
      <c r="JA53" s="164">
        <v>-9.1476000000000006</v>
      </c>
      <c r="JB53" s="165"/>
      <c r="JC53" s="164">
        <v>25.92</v>
      </c>
      <c r="JD53" s="164">
        <v>7.6040000000000001</v>
      </c>
      <c r="JE53" s="164">
        <v>7.5640000000000001</v>
      </c>
      <c r="JF53" s="164">
        <v>-25.6</v>
      </c>
      <c r="JG53" s="164">
        <v>3.2</v>
      </c>
      <c r="JH53" s="165"/>
      <c r="JI53" s="164">
        <v>-3.1326999999999998</v>
      </c>
      <c r="JJ53" s="164">
        <v>-34.276299999999999</v>
      </c>
      <c r="JK53" s="164">
        <v>-14.6471</v>
      </c>
      <c r="JL53" s="164">
        <v>22.7</v>
      </c>
      <c r="JM53" s="164">
        <v>52.451000000000001</v>
      </c>
      <c r="JN53" s="164">
        <v>55.902999999999999</v>
      </c>
      <c r="JO53" s="164">
        <v>11.054500000000001</v>
      </c>
      <c r="JP53" s="164">
        <v>13.371600000000001</v>
      </c>
      <c r="JQ53" s="164">
        <v>51.618200000000002</v>
      </c>
      <c r="JR53" s="164">
        <v>51.6008</v>
      </c>
      <c r="JS53" s="164">
        <v>52.008099999999999</v>
      </c>
      <c r="JT53" s="165"/>
      <c r="JU53" s="164">
        <v>5.0999999999999996</v>
      </c>
      <c r="JV53" s="164">
        <v>21.985299999999999</v>
      </c>
      <c r="JW53" s="164">
        <v>7.96</v>
      </c>
      <c r="JX53" s="165"/>
      <c r="JY53" s="164">
        <v>-27.260100000000001</v>
      </c>
      <c r="JZ53" s="164">
        <v>70.286699999999996</v>
      </c>
      <c r="KA53" s="164">
        <v>41.740900000000003</v>
      </c>
      <c r="KB53" s="164">
        <v>-27.5656</v>
      </c>
      <c r="KC53" s="164">
        <v>-68.706599999999995</v>
      </c>
      <c r="KD53" s="164">
        <v>28.7864</v>
      </c>
      <c r="KE53" s="164">
        <v>39.570099999999996</v>
      </c>
      <c r="KF53" s="164">
        <v>-14.6</v>
      </c>
      <c r="KG53" s="164">
        <v>16</v>
      </c>
      <c r="KH53" s="165"/>
      <c r="KI53" s="164">
        <v>132.93129999999999</v>
      </c>
    </row>
    <row r="54" spans="1:295" ht="18" customHeight="1" x14ac:dyDescent="0.3">
      <c r="A54" s="161" t="s">
        <v>64</v>
      </c>
      <c r="B54" s="161" t="s">
        <v>811</v>
      </c>
      <c r="C54" s="164">
        <v>0</v>
      </c>
      <c r="D54" s="164">
        <v>18.337599999999998</v>
      </c>
      <c r="E54" s="164">
        <v>-22.311299999999999</v>
      </c>
      <c r="F54" s="164">
        <v>-36.003100000000003</v>
      </c>
      <c r="G54" s="164">
        <v>28.459099999999999</v>
      </c>
      <c r="H54" s="165"/>
      <c r="I54" s="164">
        <v>36.823799999999999</v>
      </c>
      <c r="J54" s="165"/>
      <c r="K54" s="164">
        <v>50.151499999999999</v>
      </c>
      <c r="L54" s="164">
        <v>25.5732</v>
      </c>
      <c r="M54" s="164">
        <v>24.671700000000001</v>
      </c>
      <c r="N54" s="164">
        <v>31.08</v>
      </c>
      <c r="O54" s="164">
        <v>-38.447000000000003</v>
      </c>
      <c r="P54" s="164">
        <v>33</v>
      </c>
      <c r="Q54" s="164">
        <v>10.763999999999999</v>
      </c>
      <c r="R54" s="164">
        <v>-33</v>
      </c>
      <c r="S54" s="164">
        <v>13.5892</v>
      </c>
      <c r="T54" s="165"/>
      <c r="U54" s="164">
        <v>12.449299999999999</v>
      </c>
      <c r="V54" s="164">
        <v>12.4909</v>
      </c>
      <c r="W54" s="164">
        <v>21.120699999999999</v>
      </c>
      <c r="X54" s="164">
        <v>13.310600000000001</v>
      </c>
      <c r="Y54" s="164">
        <v>5.1531000000000002</v>
      </c>
      <c r="Z54" s="164">
        <v>8.1214999999999993</v>
      </c>
      <c r="AA54" s="165"/>
      <c r="AB54" s="165"/>
      <c r="AC54" s="164">
        <v>-62.04</v>
      </c>
      <c r="AD54" s="164">
        <v>0</v>
      </c>
      <c r="AE54" s="165"/>
      <c r="AF54" s="164">
        <v>-31.08</v>
      </c>
      <c r="AG54" s="164">
        <v>37.4</v>
      </c>
      <c r="AH54" s="165"/>
      <c r="AI54" s="165"/>
      <c r="AJ54" s="164">
        <v>-35.69</v>
      </c>
      <c r="AK54" s="164">
        <v>-35.92</v>
      </c>
      <c r="AL54" s="164">
        <v>-38.68</v>
      </c>
      <c r="AM54" s="164">
        <v>36.15</v>
      </c>
      <c r="AN54" s="164">
        <v>36.04</v>
      </c>
      <c r="AO54" s="164">
        <v>15.003299999999999</v>
      </c>
      <c r="AP54" s="164">
        <v>3.4222999999999999</v>
      </c>
      <c r="AQ54" s="164">
        <v>59.807400000000001</v>
      </c>
      <c r="AR54" s="164">
        <v>62.253599999999999</v>
      </c>
      <c r="AS54" s="164">
        <v>35.171799999999998</v>
      </c>
      <c r="AT54" s="164">
        <v>-46.349899999999998</v>
      </c>
      <c r="AU54" s="164">
        <v>-45.615000000000002</v>
      </c>
      <c r="AV54" s="164">
        <v>7.6228999999999996</v>
      </c>
      <c r="AW54" s="164">
        <v>7.6083999999999996</v>
      </c>
      <c r="AX54" s="164">
        <v>61.487299999999998</v>
      </c>
      <c r="AY54" s="164">
        <v>66.041899999999998</v>
      </c>
      <c r="AZ54" s="164">
        <v>2.1101999999999999</v>
      </c>
      <c r="BA54" s="164">
        <v>12.755599999999999</v>
      </c>
      <c r="BB54" s="164">
        <v>-408.76080000000002</v>
      </c>
      <c r="BC54" s="164">
        <v>-9.3225999999999996</v>
      </c>
      <c r="BD54" s="164">
        <v>-12.8</v>
      </c>
      <c r="BE54" s="164">
        <v>-13.8</v>
      </c>
      <c r="BF54" s="164">
        <v>51.847299999999997</v>
      </c>
      <c r="BG54" s="164">
        <v>50.550199999999997</v>
      </c>
      <c r="BH54" s="164">
        <v>-5.2636000000000003</v>
      </c>
      <c r="BI54" s="165"/>
      <c r="BJ54" s="164">
        <v>-64.55</v>
      </c>
      <c r="BK54" s="164">
        <v>6.5544000000000002</v>
      </c>
      <c r="BL54" s="164">
        <v>4.0807000000000002</v>
      </c>
      <c r="BM54" s="164">
        <v>4.2252000000000001</v>
      </c>
      <c r="BN54" s="164">
        <v>472.76209999999998</v>
      </c>
      <c r="BO54" s="164">
        <v>85.848500000000001</v>
      </c>
      <c r="BP54" s="164">
        <v>85.634900000000002</v>
      </c>
      <c r="BQ54" s="164">
        <v>-394.83940000000001</v>
      </c>
      <c r="BR54" s="164">
        <v>435.2398</v>
      </c>
      <c r="BS54" s="165"/>
      <c r="BT54" s="164">
        <v>-55.0242</v>
      </c>
      <c r="BU54" s="164">
        <v>58.526800000000001</v>
      </c>
      <c r="BV54" s="164">
        <v>89.506600000000006</v>
      </c>
      <c r="BW54" s="164">
        <v>29.85</v>
      </c>
      <c r="BX54" s="164">
        <v>34.200000000000003</v>
      </c>
      <c r="BY54" s="164">
        <v>63.03</v>
      </c>
      <c r="BZ54" s="164">
        <v>84.12</v>
      </c>
      <c r="CA54" s="164">
        <v>-36.432099999999998</v>
      </c>
      <c r="CB54" s="164">
        <v>-35.896299999999997</v>
      </c>
      <c r="CC54" s="164">
        <v>96.206699999999998</v>
      </c>
      <c r="CD54" s="164">
        <v>96.055300000000003</v>
      </c>
      <c r="CE54" s="164">
        <v>33.099400000000003</v>
      </c>
      <c r="CF54" s="164">
        <v>-53.357599999999998</v>
      </c>
      <c r="CG54" s="164">
        <v>-53.079500000000003</v>
      </c>
      <c r="CH54" s="164">
        <v>-0.80620000000000003</v>
      </c>
      <c r="CI54" s="164">
        <v>-64.478200000000001</v>
      </c>
      <c r="CJ54" s="165"/>
      <c r="CK54" s="165"/>
      <c r="CL54" s="164">
        <v>50</v>
      </c>
      <c r="CM54" s="164">
        <v>127.8</v>
      </c>
      <c r="CN54" s="164">
        <v>-14.32</v>
      </c>
      <c r="CO54" s="164">
        <v>52.080300000000001</v>
      </c>
      <c r="CP54" s="164">
        <v>52.1312</v>
      </c>
      <c r="CQ54" s="164">
        <v>52.214199999999998</v>
      </c>
      <c r="CR54" s="164">
        <v>-38.628500000000003</v>
      </c>
      <c r="CS54" s="164">
        <v>-37.909500000000001</v>
      </c>
      <c r="CT54" s="164">
        <v>32.000100000000003</v>
      </c>
      <c r="CU54" s="164">
        <v>-42.995899999999999</v>
      </c>
      <c r="CV54" s="164">
        <v>36.633899999999997</v>
      </c>
      <c r="CW54" s="164">
        <v>14.275700000000001</v>
      </c>
      <c r="CX54" s="164">
        <v>35.25</v>
      </c>
      <c r="CY54" s="164">
        <v>63.78</v>
      </c>
      <c r="CZ54" s="164">
        <v>41.9604</v>
      </c>
      <c r="DA54" s="164">
        <v>39.701799999999999</v>
      </c>
      <c r="DB54" s="164">
        <v>-30.36</v>
      </c>
      <c r="DC54" s="164">
        <v>-3.7679</v>
      </c>
      <c r="DD54" s="164">
        <v>65.140699999999995</v>
      </c>
      <c r="DE54" s="164">
        <v>63.610799999999998</v>
      </c>
      <c r="DF54" s="164">
        <v>-135.68430000000001</v>
      </c>
      <c r="DG54" s="164">
        <v>-1E-4</v>
      </c>
      <c r="DH54" s="164">
        <v>-18.459800000000001</v>
      </c>
      <c r="DI54" s="164">
        <v>-88.2</v>
      </c>
      <c r="DJ54" s="164">
        <v>-88</v>
      </c>
      <c r="DK54" s="164">
        <v>26.595199999999998</v>
      </c>
      <c r="DL54" s="164">
        <v>43.954500000000003</v>
      </c>
      <c r="DM54" s="164">
        <v>54.493600000000001</v>
      </c>
      <c r="DN54" s="164">
        <v>62.127699999999997</v>
      </c>
      <c r="DO54" s="164">
        <v>43.6</v>
      </c>
      <c r="DP54" s="164">
        <v>-6.27</v>
      </c>
      <c r="DQ54" s="164">
        <v>54.296999999999997</v>
      </c>
      <c r="DR54" s="164">
        <v>135.6327</v>
      </c>
      <c r="DS54" s="164">
        <v>-28.12</v>
      </c>
      <c r="DT54" s="164">
        <v>-28.42</v>
      </c>
      <c r="DU54" s="164">
        <v>114.58</v>
      </c>
      <c r="DV54" s="164">
        <v>67.760000000000005</v>
      </c>
      <c r="DW54" s="164">
        <v>136.72730000000001</v>
      </c>
      <c r="DX54" s="164">
        <v>134.3818</v>
      </c>
      <c r="DY54" s="164">
        <v>-7.3776999999999999</v>
      </c>
      <c r="DZ54" s="164">
        <v>-8.3635999999999999</v>
      </c>
      <c r="EA54" s="164">
        <v>226.03309999999999</v>
      </c>
      <c r="EB54" s="164">
        <v>181.5308</v>
      </c>
      <c r="EC54" s="164">
        <v>174.75890000000001</v>
      </c>
      <c r="ED54" s="164">
        <v>177.6662</v>
      </c>
      <c r="EE54" s="164">
        <v>44.121899999999997</v>
      </c>
      <c r="EF54" s="164">
        <v>23.2394</v>
      </c>
      <c r="EG54" s="164">
        <v>-28.427</v>
      </c>
      <c r="EH54" s="164">
        <v>407.52429999999998</v>
      </c>
      <c r="EI54" s="164">
        <v>90.307500000000005</v>
      </c>
      <c r="EJ54" s="165"/>
      <c r="EK54" s="164">
        <v>-13.085000000000001</v>
      </c>
      <c r="EL54" s="164">
        <v>-9.8286999999999995</v>
      </c>
      <c r="EM54" s="164">
        <v>38.438899999999997</v>
      </c>
      <c r="EN54" s="164">
        <v>-72.194100000000006</v>
      </c>
      <c r="EO54" s="164">
        <v>-67.658299999999997</v>
      </c>
      <c r="EP54" s="164">
        <v>136.76400000000001</v>
      </c>
      <c r="EQ54" s="164">
        <v>-33.320799999999998</v>
      </c>
      <c r="ER54" s="164">
        <v>-34.1235</v>
      </c>
      <c r="ES54" s="164">
        <v>13.1549</v>
      </c>
      <c r="ET54" s="164">
        <v>3.32</v>
      </c>
      <c r="EU54" s="164">
        <v>-8.25</v>
      </c>
      <c r="EV54" s="164">
        <v>93.5</v>
      </c>
      <c r="EW54" s="164">
        <v>6.89</v>
      </c>
      <c r="EX54" s="164">
        <v>-169.5401</v>
      </c>
      <c r="EY54" s="164">
        <v>-14.181900000000001</v>
      </c>
      <c r="EZ54" s="164">
        <v>-13.6776</v>
      </c>
      <c r="FA54" s="164">
        <v>4.1643999999999997</v>
      </c>
      <c r="FB54" s="164">
        <v>-24.8705</v>
      </c>
      <c r="FC54" s="164">
        <v>-15.711</v>
      </c>
      <c r="FD54" s="165"/>
      <c r="FE54" s="164">
        <v>2.5356000000000001</v>
      </c>
      <c r="FF54" s="164">
        <v>2.4538000000000002</v>
      </c>
      <c r="FG54" s="164">
        <v>39.3384</v>
      </c>
      <c r="FH54" s="164">
        <v>39.612299999999998</v>
      </c>
      <c r="FI54" s="164">
        <v>38.3277</v>
      </c>
      <c r="FJ54" s="164">
        <v>36.672899999999998</v>
      </c>
      <c r="FK54" s="164">
        <v>36.338000000000001</v>
      </c>
      <c r="FL54" s="164">
        <v>26.9605</v>
      </c>
      <c r="FM54" s="164">
        <v>9.5014000000000003</v>
      </c>
      <c r="FN54" s="164">
        <v>10.019</v>
      </c>
      <c r="FO54" s="164">
        <v>9.1509</v>
      </c>
      <c r="FP54" s="164">
        <v>19.289200000000001</v>
      </c>
      <c r="FQ54" s="164">
        <v>5.2827000000000002</v>
      </c>
      <c r="FR54" s="164">
        <v>-12.2</v>
      </c>
      <c r="FS54" s="164">
        <v>12.769399999999999</v>
      </c>
      <c r="FT54" s="164">
        <v>1.1624000000000001</v>
      </c>
      <c r="FU54" s="164">
        <v>-7.79</v>
      </c>
      <c r="FV54" s="164">
        <v>20.58</v>
      </c>
      <c r="FW54" s="164">
        <v>0</v>
      </c>
      <c r="FX54" s="164">
        <v>8.1387999999999998</v>
      </c>
      <c r="FY54" s="164">
        <v>-7.9139999999999997</v>
      </c>
      <c r="FZ54" s="164">
        <v>4.258</v>
      </c>
      <c r="GA54" s="165"/>
      <c r="GB54" s="164">
        <v>33.130000000000003</v>
      </c>
      <c r="GC54" s="164">
        <v>-21.116199999999999</v>
      </c>
      <c r="GD54" s="164">
        <v>-6.9869000000000003</v>
      </c>
      <c r="GE54" s="164">
        <v>15.21</v>
      </c>
      <c r="GF54" s="164">
        <v>79.726799999999997</v>
      </c>
      <c r="GG54" s="164">
        <v>27.8</v>
      </c>
      <c r="GH54" s="164">
        <v>-19.028199999999998</v>
      </c>
      <c r="GI54" s="164">
        <v>-4.7064000000000004</v>
      </c>
      <c r="GJ54" s="165"/>
      <c r="GK54" s="164">
        <v>2.2383000000000002</v>
      </c>
      <c r="GL54" s="165"/>
      <c r="GM54" s="165"/>
      <c r="GN54" s="165"/>
      <c r="GO54" s="164">
        <v>-33.1297</v>
      </c>
      <c r="GP54" s="164">
        <v>21.165900000000001</v>
      </c>
      <c r="GQ54" s="164">
        <v>52.015799999999999</v>
      </c>
      <c r="GR54" s="164">
        <v>57.529000000000003</v>
      </c>
      <c r="GS54" s="164">
        <v>62.023800000000001</v>
      </c>
      <c r="GT54" s="164">
        <v>-123.2766</v>
      </c>
      <c r="GU54" s="164">
        <v>-22.486899999999999</v>
      </c>
      <c r="GV54" s="164">
        <v>32.023600000000002</v>
      </c>
      <c r="GW54" s="164">
        <v>-53.575299999999999</v>
      </c>
      <c r="GX54" s="164">
        <v>9.4990000000000006</v>
      </c>
      <c r="GY54" s="164">
        <v>13.1767</v>
      </c>
      <c r="GZ54" s="164">
        <v>12.806900000000001</v>
      </c>
      <c r="HA54" s="165"/>
      <c r="HB54" s="164">
        <v>213.66059999999999</v>
      </c>
      <c r="HC54" s="164">
        <v>213.45400000000001</v>
      </c>
      <c r="HD54" s="164">
        <v>277</v>
      </c>
      <c r="HE54" s="164">
        <v>-275.03210000000001</v>
      </c>
      <c r="HF54" s="164">
        <v>-429.57220000000001</v>
      </c>
      <c r="HG54" s="164">
        <v>431.32600000000002</v>
      </c>
      <c r="HH54" s="164">
        <v>427.86009999999999</v>
      </c>
      <c r="HI54" s="164">
        <v>-204.15889999999999</v>
      </c>
      <c r="HJ54" s="164">
        <v>-202.12119999999999</v>
      </c>
      <c r="HK54" s="164">
        <v>-44.7271</v>
      </c>
      <c r="HL54" s="164">
        <v>-33.826000000000001</v>
      </c>
      <c r="HM54" s="164">
        <v>85.335800000000006</v>
      </c>
      <c r="HN54" s="164">
        <v>86.695999999999998</v>
      </c>
      <c r="HO54" s="165"/>
      <c r="HP54" s="165"/>
      <c r="HQ54" s="164">
        <v>60.835000000000001</v>
      </c>
      <c r="HR54" s="164">
        <v>59.934100000000001</v>
      </c>
      <c r="HS54" s="164">
        <v>-34.872700000000002</v>
      </c>
      <c r="HT54" s="164">
        <v>-34.945500000000003</v>
      </c>
      <c r="HU54" s="164">
        <v>108.93</v>
      </c>
      <c r="HV54" s="164">
        <v>110.07</v>
      </c>
      <c r="HW54" s="164">
        <v>44.7</v>
      </c>
      <c r="HX54" s="164">
        <v>43.5</v>
      </c>
      <c r="HY54" s="164">
        <v>22.006699999999999</v>
      </c>
      <c r="HZ54" s="164">
        <v>26.72</v>
      </c>
      <c r="IA54" s="164">
        <v>-335.6866</v>
      </c>
      <c r="IB54" s="164">
        <v>112.98</v>
      </c>
      <c r="IC54" s="164">
        <v>112.76090000000001</v>
      </c>
      <c r="ID54" s="164">
        <v>13.4</v>
      </c>
      <c r="IE54" s="164">
        <v>-7.3</v>
      </c>
      <c r="IF54" s="164">
        <v>-59.9</v>
      </c>
      <c r="IG54" s="164">
        <v>-62.2</v>
      </c>
      <c r="IH54" s="165"/>
      <c r="II54" s="164">
        <v>1.7862</v>
      </c>
      <c r="IJ54" s="164">
        <v>-420.38200000000001</v>
      </c>
      <c r="IK54" s="164">
        <v>-56.0762</v>
      </c>
      <c r="IL54" s="164">
        <v>467.11939999999998</v>
      </c>
      <c r="IM54" s="164">
        <v>386.51729999999998</v>
      </c>
      <c r="IN54" s="164">
        <v>-62.341500000000003</v>
      </c>
      <c r="IO54" s="164">
        <v>-376.4461</v>
      </c>
      <c r="IP54" s="164">
        <v>377.8372</v>
      </c>
      <c r="IQ54" s="164">
        <v>-138.16749999999999</v>
      </c>
      <c r="IR54" s="164">
        <v>-219.95429999999999</v>
      </c>
      <c r="IS54" s="164">
        <v>-364.8295</v>
      </c>
      <c r="IT54" s="164">
        <v>110.9504</v>
      </c>
      <c r="IU54" s="164">
        <v>110.88800000000001</v>
      </c>
      <c r="IV54" s="164">
        <v>139.4171</v>
      </c>
      <c r="IW54" s="164">
        <v>-460.2004</v>
      </c>
      <c r="IX54" s="164">
        <v>225.45670000000001</v>
      </c>
      <c r="IY54" s="164">
        <v>-231.7</v>
      </c>
      <c r="IZ54" s="164">
        <v>229.6172</v>
      </c>
      <c r="JA54" s="164">
        <v>-9.5431000000000008</v>
      </c>
      <c r="JB54" s="165"/>
      <c r="JC54" s="164">
        <v>26.56</v>
      </c>
      <c r="JD54" s="164">
        <v>7.7869999999999999</v>
      </c>
      <c r="JE54" s="164">
        <v>7.798</v>
      </c>
      <c r="JF54" s="164">
        <v>-24.64</v>
      </c>
      <c r="JG54" s="164">
        <v>4.88</v>
      </c>
      <c r="JH54" s="165"/>
      <c r="JI54" s="164">
        <v>-4.4511000000000003</v>
      </c>
      <c r="JJ54" s="164">
        <v>-34.511299999999999</v>
      </c>
      <c r="JK54" s="164">
        <v>-15.9655</v>
      </c>
      <c r="JL54" s="164">
        <v>24.8</v>
      </c>
      <c r="JM54" s="164">
        <v>57.37</v>
      </c>
      <c r="JN54" s="164">
        <v>56.777999999999999</v>
      </c>
      <c r="JO54" s="164">
        <v>11.2661</v>
      </c>
      <c r="JP54" s="164">
        <v>13.3408</v>
      </c>
      <c r="JQ54" s="164">
        <v>56.207500000000003</v>
      </c>
      <c r="JR54" s="164">
        <v>54.442500000000003</v>
      </c>
      <c r="JS54" s="164">
        <v>53.271900000000002</v>
      </c>
      <c r="JT54" s="165"/>
      <c r="JU54" s="164">
        <v>9.4</v>
      </c>
      <c r="JV54" s="164">
        <v>23.855</v>
      </c>
      <c r="JW54" s="164">
        <v>7.53</v>
      </c>
      <c r="JX54" s="165"/>
      <c r="JY54" s="164">
        <v>-33.244599999999998</v>
      </c>
      <c r="JZ54" s="164">
        <v>70.7607</v>
      </c>
      <c r="KA54" s="164">
        <v>44.653100000000002</v>
      </c>
      <c r="KB54" s="164">
        <v>-32.899799999999999</v>
      </c>
      <c r="KC54" s="164">
        <v>-70.367699999999999</v>
      </c>
      <c r="KD54" s="164">
        <v>33.232999999999997</v>
      </c>
      <c r="KE54" s="164">
        <v>37.3185</v>
      </c>
      <c r="KF54" s="164">
        <v>-19.5</v>
      </c>
      <c r="KG54" s="164">
        <v>19</v>
      </c>
      <c r="KH54" s="165"/>
      <c r="KI54" s="164">
        <v>136.9134</v>
      </c>
    </row>
    <row r="55" spans="1:295" ht="18" customHeight="1" x14ac:dyDescent="0.3">
      <c r="A55" s="161" t="s">
        <v>64</v>
      </c>
      <c r="B55" s="161" t="s">
        <v>812</v>
      </c>
      <c r="C55" s="164">
        <v>0</v>
      </c>
      <c r="D55" s="164">
        <v>18.291499999999999</v>
      </c>
      <c r="E55" s="164">
        <v>-22.055</v>
      </c>
      <c r="F55" s="164">
        <v>-37.179299999999998</v>
      </c>
      <c r="G55" s="164">
        <v>27.828800000000001</v>
      </c>
      <c r="H55" s="165"/>
      <c r="I55" s="164">
        <v>35.098100000000002</v>
      </c>
      <c r="J55" s="165"/>
      <c r="K55" s="164">
        <v>49.000100000000003</v>
      </c>
      <c r="L55" s="164">
        <v>24.687200000000001</v>
      </c>
      <c r="M55" s="164">
        <v>24.2285</v>
      </c>
      <c r="N55" s="164">
        <v>19.98</v>
      </c>
      <c r="O55" s="164">
        <v>-36.011000000000003</v>
      </c>
      <c r="P55" s="164">
        <v>30.8</v>
      </c>
      <c r="Q55" s="164">
        <v>9.9359999999999999</v>
      </c>
      <c r="R55" s="164">
        <v>-30.8</v>
      </c>
      <c r="S55" s="164">
        <v>13.5608</v>
      </c>
      <c r="T55" s="165"/>
      <c r="U55" s="164">
        <v>18.633199999999999</v>
      </c>
      <c r="V55" s="164">
        <v>18.3993</v>
      </c>
      <c r="W55" s="164">
        <v>31.0886</v>
      </c>
      <c r="X55" s="164">
        <v>13.1617</v>
      </c>
      <c r="Y55" s="164">
        <v>5.9401000000000002</v>
      </c>
      <c r="Z55" s="164">
        <v>8.6422000000000008</v>
      </c>
      <c r="AA55" s="165"/>
      <c r="AB55" s="165"/>
      <c r="AC55" s="164">
        <v>-63.46</v>
      </c>
      <c r="AD55" s="165"/>
      <c r="AE55" s="165"/>
      <c r="AF55" s="164">
        <v>-19.98</v>
      </c>
      <c r="AG55" s="164">
        <v>35.200000000000003</v>
      </c>
      <c r="AH55" s="165"/>
      <c r="AI55" s="165"/>
      <c r="AJ55" s="164">
        <v>-39.28</v>
      </c>
      <c r="AK55" s="164">
        <v>-39.39</v>
      </c>
      <c r="AL55" s="164">
        <v>-34.89</v>
      </c>
      <c r="AM55" s="164">
        <v>39.19</v>
      </c>
      <c r="AN55" s="164">
        <v>40.200000000000003</v>
      </c>
      <c r="AO55" s="164">
        <v>15.9267</v>
      </c>
      <c r="AP55" s="164">
        <v>3.6575000000000002</v>
      </c>
      <c r="AQ55" s="164">
        <v>57.523200000000003</v>
      </c>
      <c r="AR55" s="164">
        <v>59.063000000000002</v>
      </c>
      <c r="AS55" s="164">
        <v>0</v>
      </c>
      <c r="AT55" s="164">
        <v>-52.110100000000003</v>
      </c>
      <c r="AU55" s="164">
        <v>-51.625999999999998</v>
      </c>
      <c r="AV55" s="164">
        <v>30.414200000000001</v>
      </c>
      <c r="AW55" s="164">
        <v>33.638100000000001</v>
      </c>
      <c r="AX55" s="164">
        <v>62.692900000000002</v>
      </c>
      <c r="AY55" s="164">
        <v>63.094799999999999</v>
      </c>
      <c r="AZ55" s="164">
        <v>5.7744</v>
      </c>
      <c r="BA55" s="164">
        <v>30.7563</v>
      </c>
      <c r="BB55" s="164">
        <v>-441.5994</v>
      </c>
      <c r="BC55" s="164">
        <v>-9.8781999999999996</v>
      </c>
      <c r="BD55" s="164">
        <v>-12.8</v>
      </c>
      <c r="BE55" s="164">
        <v>-13.4</v>
      </c>
      <c r="BF55" s="164">
        <v>57.866300000000003</v>
      </c>
      <c r="BG55" s="164">
        <v>56.710900000000002</v>
      </c>
      <c r="BH55" s="164">
        <v>-4.4668999999999999</v>
      </c>
      <c r="BI55" s="165"/>
      <c r="BJ55" s="164">
        <v>-74.338800000000006</v>
      </c>
      <c r="BK55" s="164">
        <v>5.6554000000000002</v>
      </c>
      <c r="BL55" s="164">
        <v>6.1497999999999999</v>
      </c>
      <c r="BM55" s="164">
        <v>4.1295999999999999</v>
      </c>
      <c r="BN55" s="164">
        <v>500.59500000000003</v>
      </c>
      <c r="BO55" s="164">
        <v>76.540400000000005</v>
      </c>
      <c r="BP55" s="164">
        <v>76.540400000000005</v>
      </c>
      <c r="BQ55" s="164">
        <v>-395.62909999999999</v>
      </c>
      <c r="BR55" s="164">
        <v>434.77719999999999</v>
      </c>
      <c r="BS55" s="165"/>
      <c r="BT55" s="164">
        <v>-56.627299999999998</v>
      </c>
      <c r="BU55" s="164">
        <v>58.699399999999997</v>
      </c>
      <c r="BV55" s="164">
        <v>85.355099999999993</v>
      </c>
      <c r="BW55" s="164">
        <v>29.14</v>
      </c>
      <c r="BX55" s="164">
        <v>32.71</v>
      </c>
      <c r="BY55" s="164">
        <v>60.47</v>
      </c>
      <c r="BZ55" s="164">
        <v>82.35</v>
      </c>
      <c r="CA55" s="164">
        <v>-30.939900000000002</v>
      </c>
      <c r="CB55" s="164">
        <v>-31.4757</v>
      </c>
      <c r="CC55" s="164">
        <v>92.353899999999996</v>
      </c>
      <c r="CD55" s="164">
        <v>92.329099999999997</v>
      </c>
      <c r="CE55" s="164">
        <v>35.332299999999996</v>
      </c>
      <c r="CF55" s="164">
        <v>-46.658200000000001</v>
      </c>
      <c r="CG55" s="164">
        <v>-47.000500000000002</v>
      </c>
      <c r="CH55" s="164">
        <v>-0.93400000000000005</v>
      </c>
      <c r="CI55" s="164">
        <v>-60.781599999999997</v>
      </c>
      <c r="CJ55" s="165"/>
      <c r="CK55" s="165"/>
      <c r="CL55" s="164">
        <v>48.8</v>
      </c>
      <c r="CM55" s="164">
        <v>119.9</v>
      </c>
      <c r="CN55" s="164">
        <v>-14.21</v>
      </c>
      <c r="CO55" s="164">
        <v>52.2485</v>
      </c>
      <c r="CP55" s="164">
        <v>51.735399999999998</v>
      </c>
      <c r="CQ55" s="164">
        <v>52.005299999999998</v>
      </c>
      <c r="CR55" s="164">
        <v>-40.281399999999998</v>
      </c>
      <c r="CS55" s="164">
        <v>-39.427599999999998</v>
      </c>
      <c r="CT55" s="164">
        <v>30.3339</v>
      </c>
      <c r="CU55" s="164">
        <v>-36.6053</v>
      </c>
      <c r="CV55" s="164">
        <v>34.463500000000003</v>
      </c>
      <c r="CW55" s="164">
        <v>13.727600000000001</v>
      </c>
      <c r="CX55" s="164">
        <v>31.18</v>
      </c>
      <c r="CY55" s="164">
        <v>60.91</v>
      </c>
      <c r="CZ55" s="164">
        <v>40.0854</v>
      </c>
      <c r="DA55" s="164">
        <v>37.944000000000003</v>
      </c>
      <c r="DB55" s="164">
        <v>-29.25</v>
      </c>
      <c r="DC55" s="164">
        <v>-3.7679</v>
      </c>
      <c r="DD55" s="164">
        <v>61.133200000000002</v>
      </c>
      <c r="DE55" s="164">
        <v>60.629800000000003</v>
      </c>
      <c r="DF55" s="164">
        <v>-128.37200000000001</v>
      </c>
      <c r="DG55" s="164">
        <v>-2.0000000000000001E-4</v>
      </c>
      <c r="DH55" s="164">
        <v>-17.6633</v>
      </c>
      <c r="DI55" s="164">
        <v>-85.9</v>
      </c>
      <c r="DJ55" s="164">
        <v>-85.5</v>
      </c>
      <c r="DK55" s="164">
        <v>26.265599999999999</v>
      </c>
      <c r="DL55" s="164">
        <v>41.024799999999999</v>
      </c>
      <c r="DM55" s="164">
        <v>50.736499999999999</v>
      </c>
      <c r="DN55" s="164">
        <v>58.612099999999998</v>
      </c>
      <c r="DO55" s="164">
        <v>40.93</v>
      </c>
      <c r="DP55" s="164">
        <v>-5.54</v>
      </c>
      <c r="DQ55" s="164">
        <v>54.189</v>
      </c>
      <c r="DR55" s="164">
        <v>129.32230000000001</v>
      </c>
      <c r="DS55" s="164">
        <v>-28.68</v>
      </c>
      <c r="DT55" s="164">
        <v>-29.06</v>
      </c>
      <c r="DU55" s="164">
        <v>112.1</v>
      </c>
      <c r="DV55" s="164">
        <v>64.09</v>
      </c>
      <c r="DW55" s="164">
        <v>126.9455</v>
      </c>
      <c r="DX55" s="164">
        <v>125.5455</v>
      </c>
      <c r="DY55" s="164">
        <v>-3.8437999999999999</v>
      </c>
      <c r="DZ55" s="164">
        <v>-5.0182000000000002</v>
      </c>
      <c r="EA55" s="164">
        <v>215.8416</v>
      </c>
      <c r="EB55" s="164">
        <v>174.39179999999999</v>
      </c>
      <c r="EC55" s="164">
        <v>166.70320000000001</v>
      </c>
      <c r="ED55" s="164">
        <v>170.88059999999999</v>
      </c>
      <c r="EE55" s="164">
        <v>47.589700000000001</v>
      </c>
      <c r="EF55" s="164">
        <v>31.7714</v>
      </c>
      <c r="EG55" s="164">
        <v>-27.623999999999999</v>
      </c>
      <c r="EH55" s="164">
        <v>413.589</v>
      </c>
      <c r="EI55" s="164">
        <v>79.109099999999998</v>
      </c>
      <c r="EJ55" s="165"/>
      <c r="EK55" s="164">
        <v>-27.145700000000001</v>
      </c>
      <c r="EL55" s="164">
        <v>-24.722799999999999</v>
      </c>
      <c r="EM55" s="164">
        <v>32.629199999999997</v>
      </c>
      <c r="EN55" s="164">
        <v>-78.816400000000002</v>
      </c>
      <c r="EO55" s="164">
        <v>-72.812399999999997</v>
      </c>
      <c r="EP55" s="164">
        <v>162.876</v>
      </c>
      <c r="EQ55" s="164">
        <v>-38.296399999999998</v>
      </c>
      <c r="ER55" s="164">
        <v>-39.244999999999997</v>
      </c>
      <c r="ES55" s="164">
        <v>0.83989999999999998</v>
      </c>
      <c r="ET55" s="164">
        <v>13.67</v>
      </c>
      <c r="EU55" s="164">
        <v>-6.73</v>
      </c>
      <c r="EV55" s="164">
        <v>111.5</v>
      </c>
      <c r="EW55" s="164">
        <v>6.8377999999999997</v>
      </c>
      <c r="EX55" s="164">
        <v>-182.39449999999999</v>
      </c>
      <c r="EY55" s="164">
        <v>-13.485099999999999</v>
      </c>
      <c r="EZ55" s="164">
        <v>-12.883100000000001</v>
      </c>
      <c r="FA55" s="164">
        <v>3.3111000000000002</v>
      </c>
      <c r="FB55" s="164">
        <v>-31.903400000000001</v>
      </c>
      <c r="FC55" s="164">
        <v>-4.8982999999999999</v>
      </c>
      <c r="FD55" s="165"/>
      <c r="FE55" s="164">
        <v>2.4070999999999998</v>
      </c>
      <c r="FF55" s="164">
        <v>2.3795000000000002</v>
      </c>
      <c r="FG55" s="164">
        <v>40.715400000000002</v>
      </c>
      <c r="FH55" s="164">
        <v>40.331899999999997</v>
      </c>
      <c r="FI55" s="164">
        <v>39.518000000000001</v>
      </c>
      <c r="FJ55" s="164">
        <v>29.807200000000002</v>
      </c>
      <c r="FK55" s="164">
        <v>29.807200000000002</v>
      </c>
      <c r="FL55" s="164">
        <v>31.984200000000001</v>
      </c>
      <c r="FM55" s="164">
        <v>6.0224000000000002</v>
      </c>
      <c r="FN55" s="164">
        <v>6.8798000000000004</v>
      </c>
      <c r="FO55" s="164">
        <v>16.008500000000002</v>
      </c>
      <c r="FP55" s="164">
        <v>28.9787</v>
      </c>
      <c r="FQ55" s="164">
        <v>1.0491999999999999</v>
      </c>
      <c r="FR55" s="164">
        <v>-10.130000000000001</v>
      </c>
      <c r="FS55" s="164">
        <v>14.7689</v>
      </c>
      <c r="FT55" s="164">
        <v>1.0562</v>
      </c>
      <c r="FU55" s="164">
        <v>-9.42</v>
      </c>
      <c r="FV55" s="164">
        <v>19.75</v>
      </c>
      <c r="FW55" s="164">
        <v>0</v>
      </c>
      <c r="FX55" s="165"/>
      <c r="FY55" s="164">
        <v>-8.3279999999999994</v>
      </c>
      <c r="FZ55" s="164">
        <v>4.282</v>
      </c>
      <c r="GA55" s="165"/>
      <c r="GB55" s="164">
        <v>32.29</v>
      </c>
      <c r="GC55" s="164">
        <v>-29.570900000000002</v>
      </c>
      <c r="GD55" s="164">
        <v>-16.388999999999999</v>
      </c>
      <c r="GE55" s="164">
        <v>15.61</v>
      </c>
      <c r="GF55" s="164">
        <v>78.369</v>
      </c>
      <c r="GG55" s="164">
        <v>26.7</v>
      </c>
      <c r="GH55" s="164">
        <v>-18.991399999999999</v>
      </c>
      <c r="GI55" s="164">
        <v>-3.9681999999999999</v>
      </c>
      <c r="GJ55" s="165"/>
      <c r="GK55" s="164">
        <v>2.0960999999999999</v>
      </c>
      <c r="GL55" s="165"/>
      <c r="GM55" s="165"/>
      <c r="GN55" s="164">
        <v>-14.116300000000001</v>
      </c>
      <c r="GO55" s="164">
        <v>-31.288900000000002</v>
      </c>
      <c r="GP55" s="164">
        <v>21.051500000000001</v>
      </c>
      <c r="GQ55" s="164">
        <v>48.4024</v>
      </c>
      <c r="GR55" s="164">
        <v>63.882800000000003</v>
      </c>
      <c r="GS55" s="164">
        <v>63.680900000000001</v>
      </c>
      <c r="GT55" s="164">
        <v>-122.1644</v>
      </c>
      <c r="GU55" s="164">
        <v>-21.0152</v>
      </c>
      <c r="GV55" s="164">
        <v>31.895900000000001</v>
      </c>
      <c r="GW55" s="164">
        <v>-50.130800000000001</v>
      </c>
      <c r="GX55" s="164">
        <v>9.7218999999999998</v>
      </c>
      <c r="GY55" s="164">
        <v>10.530099999999999</v>
      </c>
      <c r="GZ55" s="164">
        <v>10.4009</v>
      </c>
      <c r="HA55" s="165"/>
      <c r="HB55" s="164">
        <v>201.57159999999999</v>
      </c>
      <c r="HC55" s="164">
        <v>201.2099</v>
      </c>
      <c r="HD55" s="164">
        <v>250.2</v>
      </c>
      <c r="HE55" s="164">
        <v>-248.70249999999999</v>
      </c>
      <c r="HF55" s="164">
        <v>-401.04820000000001</v>
      </c>
      <c r="HG55" s="164">
        <v>403.19830000000002</v>
      </c>
      <c r="HH55" s="164">
        <v>399.5018</v>
      </c>
      <c r="HI55" s="164">
        <v>-195.1765</v>
      </c>
      <c r="HJ55" s="164">
        <v>-191.80879999999999</v>
      </c>
      <c r="HK55" s="164">
        <v>-47.161799999999999</v>
      </c>
      <c r="HL55" s="164">
        <v>-36.696199999999997</v>
      </c>
      <c r="HM55" s="164">
        <v>83.239400000000003</v>
      </c>
      <c r="HN55" s="164">
        <v>83.008600000000001</v>
      </c>
      <c r="HO55" s="164">
        <v>-135.30099999999999</v>
      </c>
      <c r="HP55" s="164">
        <v>-135.2285</v>
      </c>
      <c r="HQ55" s="164">
        <v>59.154000000000003</v>
      </c>
      <c r="HR55" s="164">
        <v>58.417900000000003</v>
      </c>
      <c r="HS55" s="164">
        <v>-28.991800000000001</v>
      </c>
      <c r="HT55" s="164">
        <v>-29.903700000000001</v>
      </c>
      <c r="HU55" s="164">
        <v>113.69</v>
      </c>
      <c r="HV55" s="164">
        <v>114.56</v>
      </c>
      <c r="HW55" s="164">
        <v>42</v>
      </c>
      <c r="HX55" s="164">
        <v>42</v>
      </c>
      <c r="HY55" s="164">
        <v>22.0687</v>
      </c>
      <c r="HZ55" s="164">
        <v>25.52</v>
      </c>
      <c r="IA55" s="164">
        <v>-318.02949999999998</v>
      </c>
      <c r="IB55" s="164">
        <v>106.83410000000001</v>
      </c>
      <c r="IC55" s="164">
        <v>106.60850000000001</v>
      </c>
      <c r="ID55" s="164">
        <v>12.8</v>
      </c>
      <c r="IE55" s="164">
        <v>-9</v>
      </c>
      <c r="IF55" s="164">
        <v>-60.7</v>
      </c>
      <c r="IG55" s="164">
        <v>-63.9</v>
      </c>
      <c r="IH55" s="164">
        <v>1.9981</v>
      </c>
      <c r="II55" s="164">
        <v>1.7436</v>
      </c>
      <c r="IJ55" s="164">
        <v>-396.83319999999998</v>
      </c>
      <c r="IK55" s="164">
        <v>-51.893799999999999</v>
      </c>
      <c r="IL55" s="164">
        <v>451.95080000000002</v>
      </c>
      <c r="IM55" s="164">
        <v>371.94819999999999</v>
      </c>
      <c r="IN55" s="164">
        <v>-64.943799999999996</v>
      </c>
      <c r="IO55" s="164">
        <v>-359.78449999999998</v>
      </c>
      <c r="IP55" s="164">
        <v>362.13130000000001</v>
      </c>
      <c r="IQ55" s="164">
        <v>-134.4785</v>
      </c>
      <c r="IR55" s="164">
        <v>-214.1611</v>
      </c>
      <c r="IS55" s="164">
        <v>-360.36439999999999</v>
      </c>
      <c r="IT55" s="164">
        <v>106.83580000000001</v>
      </c>
      <c r="IU55" s="164">
        <v>110.3402</v>
      </c>
      <c r="IV55" s="164">
        <v>135.89060000000001</v>
      </c>
      <c r="IW55" s="164">
        <v>-445.21109999999999</v>
      </c>
      <c r="IX55" s="164">
        <v>217.97040000000001</v>
      </c>
      <c r="IY55" s="164">
        <v>-221.9725</v>
      </c>
      <c r="IZ55" s="164">
        <v>222.67850000000001</v>
      </c>
      <c r="JA55" s="164">
        <v>-9.5183999999999997</v>
      </c>
      <c r="JB55" s="165"/>
      <c r="JC55" s="164">
        <v>26</v>
      </c>
      <c r="JD55" s="164">
        <v>7.4619999999999997</v>
      </c>
      <c r="JE55" s="164">
        <v>7.4530000000000003</v>
      </c>
      <c r="JF55" s="164">
        <v>-26.08</v>
      </c>
      <c r="JG55" s="164">
        <v>4.24</v>
      </c>
      <c r="JH55" s="165"/>
      <c r="JI55" s="164">
        <v>-4.1886000000000001</v>
      </c>
      <c r="JJ55" s="164">
        <v>-34.923299999999998</v>
      </c>
      <c r="JK55" s="164">
        <v>-16.200500000000002</v>
      </c>
      <c r="JL55" s="164">
        <v>26.2</v>
      </c>
      <c r="JM55" s="164">
        <v>53.935000000000002</v>
      </c>
      <c r="JN55" s="164">
        <v>53.423000000000002</v>
      </c>
      <c r="JO55" s="164">
        <v>11.2746</v>
      </c>
      <c r="JP55" s="164">
        <v>13.3537</v>
      </c>
      <c r="JQ55" s="164">
        <v>52.788499999999999</v>
      </c>
      <c r="JR55" s="164">
        <v>53.530700000000003</v>
      </c>
      <c r="JS55" s="164">
        <v>54.816600000000001</v>
      </c>
      <c r="JT55" s="165"/>
      <c r="JU55" s="164">
        <v>11.6</v>
      </c>
      <c r="JV55" s="164">
        <v>24.6218</v>
      </c>
      <c r="JW55" s="164">
        <v>6.9</v>
      </c>
      <c r="JX55" s="165"/>
      <c r="JY55" s="164">
        <v>-35.652999999999999</v>
      </c>
      <c r="JZ55" s="164">
        <v>71.933099999999996</v>
      </c>
      <c r="KA55" s="164">
        <v>47.566099999999999</v>
      </c>
      <c r="KB55" s="164">
        <v>-35.2468</v>
      </c>
      <c r="KC55" s="164">
        <v>-70.717399999999998</v>
      </c>
      <c r="KD55" s="164">
        <v>36.453099999999999</v>
      </c>
      <c r="KE55" s="164">
        <v>34.8917</v>
      </c>
      <c r="KF55" s="164">
        <v>-21.9</v>
      </c>
      <c r="KG55" s="164">
        <v>21.7</v>
      </c>
      <c r="KH55" s="165"/>
      <c r="KI55" s="164">
        <v>129.92920000000001</v>
      </c>
    </row>
    <row r="56" spans="1:295" ht="18" customHeight="1" x14ac:dyDescent="0.3">
      <c r="A56" s="161" t="s">
        <v>813</v>
      </c>
      <c r="B56" s="161" t="s">
        <v>65</v>
      </c>
      <c r="C56" s="166">
        <v>0</v>
      </c>
      <c r="D56" s="166">
        <v>17.968800000000002</v>
      </c>
      <c r="E56" s="166">
        <v>-21.815799999999999</v>
      </c>
      <c r="F56" s="166">
        <v>-37.856900000000003</v>
      </c>
      <c r="G56" s="166">
        <v>27.626999999999999</v>
      </c>
      <c r="H56" s="167"/>
      <c r="I56" s="166">
        <v>33.470399999999998</v>
      </c>
      <c r="J56" s="167"/>
      <c r="K56" s="166">
        <v>46.068800000000003</v>
      </c>
      <c r="L56" s="166">
        <v>23.287299999999998</v>
      </c>
      <c r="M56" s="166">
        <v>22.8703</v>
      </c>
      <c r="N56" s="166">
        <v>19.98</v>
      </c>
      <c r="O56" s="166">
        <v>-34.161000000000001</v>
      </c>
      <c r="P56" s="166">
        <v>28.6</v>
      </c>
      <c r="Q56" s="166">
        <v>9.9359999999999999</v>
      </c>
      <c r="R56" s="166">
        <v>-28.6</v>
      </c>
      <c r="S56" s="166">
        <v>14.1693</v>
      </c>
      <c r="T56" s="167"/>
      <c r="U56" s="166">
        <v>17.949300000000001</v>
      </c>
      <c r="V56" s="166">
        <v>17.997499999999999</v>
      </c>
      <c r="W56" s="166">
        <v>30.189</v>
      </c>
      <c r="X56" s="166">
        <v>12.619899999999999</v>
      </c>
      <c r="Y56" s="166">
        <v>5.4953000000000003</v>
      </c>
      <c r="Z56" s="166">
        <v>7.9366000000000003</v>
      </c>
      <c r="AA56" s="167"/>
      <c r="AB56" s="167"/>
      <c r="AC56" s="166">
        <v>-63.69</v>
      </c>
      <c r="AD56" s="167"/>
      <c r="AE56" s="167"/>
      <c r="AF56" s="166">
        <v>-19.98</v>
      </c>
      <c r="AG56" s="166">
        <v>33</v>
      </c>
      <c r="AH56" s="167"/>
      <c r="AI56" s="167"/>
      <c r="AJ56" s="166">
        <v>-35.93</v>
      </c>
      <c r="AK56" s="166">
        <v>-35.82</v>
      </c>
      <c r="AL56" s="166">
        <v>-41.06</v>
      </c>
      <c r="AM56" s="166">
        <v>36.200000000000003</v>
      </c>
      <c r="AN56" s="166">
        <v>36.299999999999997</v>
      </c>
      <c r="AO56" s="166">
        <v>14.464600000000001</v>
      </c>
      <c r="AP56" s="166">
        <v>4.1271000000000004</v>
      </c>
      <c r="AQ56" s="166">
        <v>54.923299999999998</v>
      </c>
      <c r="AR56" s="166">
        <v>56.573900000000002</v>
      </c>
      <c r="AS56" s="167"/>
      <c r="AT56" s="166">
        <v>-41.929200000000002</v>
      </c>
      <c r="AU56" s="166">
        <v>-41.636200000000002</v>
      </c>
      <c r="AV56" s="166">
        <v>7.4066000000000001</v>
      </c>
      <c r="AW56" s="166">
        <v>7.6040000000000001</v>
      </c>
      <c r="AX56" s="166">
        <v>62.1571</v>
      </c>
      <c r="AY56" s="166">
        <v>63.094799999999999</v>
      </c>
      <c r="AZ56" s="166">
        <v>1.5867</v>
      </c>
      <c r="BA56" s="166">
        <v>7.1123000000000003</v>
      </c>
      <c r="BB56" s="166">
        <v>-398.95890000000003</v>
      </c>
      <c r="BC56" s="166">
        <v>-7.7107999999999999</v>
      </c>
      <c r="BD56" s="166">
        <v>-13.2</v>
      </c>
      <c r="BE56" s="166">
        <v>-13.8</v>
      </c>
      <c r="BF56" s="166">
        <v>46.9452</v>
      </c>
      <c r="BG56" s="166">
        <v>46.217100000000002</v>
      </c>
      <c r="BH56" s="166">
        <v>-4.8902999999999999</v>
      </c>
      <c r="BI56" s="167"/>
      <c r="BJ56" s="166">
        <v>-52.823599999999999</v>
      </c>
      <c r="BK56" s="166">
        <v>3.8693</v>
      </c>
      <c r="BL56" s="166">
        <v>0</v>
      </c>
      <c r="BM56" s="166">
        <v>3.3740999999999999</v>
      </c>
      <c r="BN56" s="166">
        <v>463.20979999999997</v>
      </c>
      <c r="BO56" s="166">
        <v>80.629900000000006</v>
      </c>
      <c r="BP56" s="166">
        <v>80.904499999999999</v>
      </c>
      <c r="BQ56" s="166">
        <v>-384.95600000000002</v>
      </c>
      <c r="BR56" s="166">
        <v>418.1694</v>
      </c>
      <c r="BS56" s="167"/>
      <c r="BT56" s="166">
        <v>-31.8352</v>
      </c>
      <c r="BU56" s="166">
        <v>33.640300000000003</v>
      </c>
      <c r="BV56" s="166">
        <v>82.161699999999996</v>
      </c>
      <c r="BW56" s="166">
        <v>28.46</v>
      </c>
      <c r="BX56" s="166">
        <v>30.92</v>
      </c>
      <c r="BY56" s="166">
        <v>57.35</v>
      </c>
      <c r="BZ56" s="166">
        <v>80.56</v>
      </c>
      <c r="CA56" s="166">
        <v>-37.235900000000001</v>
      </c>
      <c r="CB56" s="166">
        <v>-35.628399999999999</v>
      </c>
      <c r="CC56" s="166">
        <v>95.397000000000006</v>
      </c>
      <c r="CD56" s="166">
        <v>96.877499999999998</v>
      </c>
      <c r="CE56" s="166">
        <v>35.837000000000003</v>
      </c>
      <c r="CF56" s="166">
        <v>-39.9542</v>
      </c>
      <c r="CG56" s="166">
        <v>-39.838799999999999</v>
      </c>
      <c r="CH56" s="166">
        <v>-5.8658999999999999</v>
      </c>
      <c r="CI56" s="166">
        <v>-57.097200000000001</v>
      </c>
      <c r="CJ56" s="167"/>
      <c r="CK56" s="167"/>
      <c r="CL56" s="166">
        <v>44.8</v>
      </c>
      <c r="CM56" s="166">
        <v>114.4</v>
      </c>
      <c r="CN56" s="166">
        <v>-13.72</v>
      </c>
      <c r="CO56" s="166">
        <v>52.730600000000003</v>
      </c>
      <c r="CP56" s="166">
        <v>51.8855</v>
      </c>
      <c r="CQ56" s="166">
        <v>51.963000000000001</v>
      </c>
      <c r="CR56" s="166">
        <v>-43.15</v>
      </c>
      <c r="CS56" s="166">
        <v>-42.412100000000002</v>
      </c>
      <c r="CT56" s="166">
        <v>41.8232</v>
      </c>
      <c r="CU56" s="166">
        <v>-43.774299999999997</v>
      </c>
      <c r="CV56" s="166">
        <v>45.901400000000002</v>
      </c>
      <c r="CW56" s="166">
        <v>12.8766</v>
      </c>
      <c r="CX56" s="166">
        <v>28.43</v>
      </c>
      <c r="CY56" s="166">
        <v>57.88</v>
      </c>
      <c r="CZ56" s="166">
        <v>37.741700000000002</v>
      </c>
      <c r="DA56" s="166">
        <v>35.7468</v>
      </c>
      <c r="DB56" s="166">
        <v>-27.74</v>
      </c>
      <c r="DC56" s="166">
        <v>-3.7679</v>
      </c>
      <c r="DD56" s="166">
        <v>57.420499999999997</v>
      </c>
      <c r="DE56" s="166">
        <v>56.017800000000001</v>
      </c>
      <c r="DF56" s="166">
        <v>-127.21380000000001</v>
      </c>
      <c r="DG56" s="166">
        <v>-2.0000000000000001E-4</v>
      </c>
      <c r="DH56" s="166">
        <v>-16.8447</v>
      </c>
      <c r="DI56" s="166">
        <v>-81.099999999999994</v>
      </c>
      <c r="DJ56" s="166">
        <v>-80.8</v>
      </c>
      <c r="DK56" s="166">
        <v>25.897500000000001</v>
      </c>
      <c r="DL56" s="166">
        <v>39.267000000000003</v>
      </c>
      <c r="DM56" s="166">
        <v>46.979300000000002</v>
      </c>
      <c r="DN56" s="166">
        <v>55.096400000000003</v>
      </c>
      <c r="DO56" s="166">
        <v>38.83</v>
      </c>
      <c r="DP56" s="166">
        <v>-4.6500000000000004</v>
      </c>
      <c r="DQ56" s="166">
        <v>51.192</v>
      </c>
      <c r="DR56" s="166">
        <v>126.93219999999999</v>
      </c>
      <c r="DS56" s="166">
        <v>-28.67</v>
      </c>
      <c r="DT56" s="166">
        <v>-29.33</v>
      </c>
      <c r="DU56" s="166">
        <v>107.76</v>
      </c>
      <c r="DV56" s="166">
        <v>61.64</v>
      </c>
      <c r="DW56" s="166">
        <v>127.1091</v>
      </c>
      <c r="DX56" s="166">
        <v>124.4</v>
      </c>
      <c r="DY56" s="166">
        <v>-9.8148</v>
      </c>
      <c r="DZ56" s="166">
        <v>-9.8454999999999995</v>
      </c>
      <c r="EA56" s="166">
        <v>209.50280000000001</v>
      </c>
      <c r="EB56" s="166">
        <v>166.7253</v>
      </c>
      <c r="EC56" s="166">
        <v>158.73349999999999</v>
      </c>
      <c r="ED56" s="166">
        <v>162.73750000000001</v>
      </c>
      <c r="EE56" s="166">
        <v>23.014700000000001</v>
      </c>
      <c r="EF56" s="166">
        <v>8.1295999999999999</v>
      </c>
      <c r="EG56" s="166">
        <v>-27.922999999999998</v>
      </c>
      <c r="EH56" s="166">
        <v>398.97109999999998</v>
      </c>
      <c r="EI56" s="166">
        <v>89.772999999999996</v>
      </c>
      <c r="EJ56" s="167"/>
      <c r="EK56" s="166">
        <v>-27.1402</v>
      </c>
      <c r="EL56" s="166">
        <v>-25.006</v>
      </c>
      <c r="EM56" s="166">
        <v>55.780799999999999</v>
      </c>
      <c r="EN56" s="166">
        <v>-76.259</v>
      </c>
      <c r="EO56" s="166">
        <v>-71.231800000000007</v>
      </c>
      <c r="EP56" s="166">
        <v>49.2</v>
      </c>
      <c r="EQ56" s="166">
        <v>-24.0106</v>
      </c>
      <c r="ER56" s="166">
        <v>-24.435099999999998</v>
      </c>
      <c r="ES56" s="166">
        <v>26.040400000000002</v>
      </c>
      <c r="ET56" s="166">
        <v>0</v>
      </c>
      <c r="EU56" s="166">
        <v>-14.24</v>
      </c>
      <c r="EV56" s="166">
        <v>1</v>
      </c>
      <c r="EW56" s="166">
        <v>6.5625</v>
      </c>
      <c r="EX56" s="166">
        <v>-177.00829999999999</v>
      </c>
      <c r="EY56" s="166">
        <v>-13.1007</v>
      </c>
      <c r="EZ56" s="166">
        <v>-12.7013</v>
      </c>
      <c r="FA56" s="166">
        <v>3.2704</v>
      </c>
      <c r="FB56" s="166">
        <v>-5.7835000000000001</v>
      </c>
      <c r="FC56" s="166">
        <v>-31.795200000000001</v>
      </c>
      <c r="FD56" s="167"/>
      <c r="FE56" s="166">
        <v>2.3407</v>
      </c>
      <c r="FF56" s="166">
        <v>2.2837000000000001</v>
      </c>
      <c r="FG56" s="166">
        <v>40.083500000000001</v>
      </c>
      <c r="FH56" s="166">
        <v>40.788899999999998</v>
      </c>
      <c r="FI56" s="166">
        <v>39.146700000000003</v>
      </c>
      <c r="FJ56" s="166">
        <v>36.672899999999998</v>
      </c>
      <c r="FK56" s="166">
        <v>36.840400000000002</v>
      </c>
      <c r="FL56" s="166">
        <v>12.559200000000001</v>
      </c>
      <c r="FM56" s="166">
        <v>12.257</v>
      </c>
      <c r="FN56" s="166">
        <v>11.805099999999999</v>
      </c>
      <c r="FO56" s="166">
        <v>-5.4340000000000002</v>
      </c>
      <c r="FP56" s="166">
        <v>0</v>
      </c>
      <c r="FQ56" s="166">
        <v>10.6294</v>
      </c>
      <c r="FR56" s="166">
        <v>-17.059999999999999</v>
      </c>
      <c r="FS56" s="166">
        <v>10.0618</v>
      </c>
      <c r="FT56" s="166">
        <v>1.0098</v>
      </c>
      <c r="FU56" s="166">
        <v>-5.94</v>
      </c>
      <c r="FV56" s="166">
        <v>20.52</v>
      </c>
      <c r="FW56" s="166">
        <v>9.3963999999999999</v>
      </c>
      <c r="FX56" s="167"/>
      <c r="FY56" s="166">
        <v>-8.5139999999999993</v>
      </c>
      <c r="FZ56" s="166">
        <v>4.4080000000000004</v>
      </c>
      <c r="GA56" s="167"/>
      <c r="GB56" s="166">
        <v>35.24</v>
      </c>
      <c r="GC56" s="166">
        <v>-2.7843</v>
      </c>
      <c r="GD56" s="166">
        <v>4.9192999999999998</v>
      </c>
      <c r="GE56" s="166">
        <v>14.86</v>
      </c>
      <c r="GF56" s="166">
        <v>81.765500000000003</v>
      </c>
      <c r="GG56" s="166">
        <v>27.8</v>
      </c>
      <c r="GH56" s="166">
        <v>-19.034300000000002</v>
      </c>
      <c r="GI56" s="166">
        <v>-3.9481999999999999</v>
      </c>
      <c r="GJ56" s="167"/>
      <c r="GK56" s="166">
        <v>1.9486000000000001</v>
      </c>
      <c r="GL56" s="167"/>
      <c r="GM56" s="167"/>
      <c r="GN56" s="166">
        <v>-14.4148</v>
      </c>
      <c r="GO56" s="166">
        <v>-29.519400000000001</v>
      </c>
      <c r="GP56" s="166">
        <v>22.0092</v>
      </c>
      <c r="GQ56" s="166">
        <v>46.301600000000001</v>
      </c>
      <c r="GR56" s="166">
        <v>60.732199999999999</v>
      </c>
      <c r="GS56" s="166">
        <v>61.669699999999999</v>
      </c>
      <c r="GT56" s="166">
        <v>-125.36150000000001</v>
      </c>
      <c r="GU56" s="166">
        <v>-19.601500000000001</v>
      </c>
      <c r="GV56" s="166">
        <v>32.268599999999999</v>
      </c>
      <c r="GW56" s="166">
        <v>-46.444299999999998</v>
      </c>
      <c r="GX56" s="167"/>
      <c r="GY56" s="166">
        <v>9.4545999999999992</v>
      </c>
      <c r="GZ56" s="166">
        <v>9.3039000000000005</v>
      </c>
      <c r="HA56" s="166">
        <v>11.2349</v>
      </c>
      <c r="HB56" s="166">
        <v>207.85310000000001</v>
      </c>
      <c r="HC56" s="166">
        <v>208.505</v>
      </c>
      <c r="HD56" s="166">
        <v>238.5</v>
      </c>
      <c r="HE56" s="166">
        <v>-237.87180000000001</v>
      </c>
      <c r="HF56" s="166">
        <v>-393.66460000000001</v>
      </c>
      <c r="HG56" s="166">
        <v>398.17419999999998</v>
      </c>
      <c r="HH56" s="166">
        <v>396.2448</v>
      </c>
      <c r="HI56" s="166">
        <v>-200.01259999999999</v>
      </c>
      <c r="HJ56" s="166">
        <v>-194.8391</v>
      </c>
      <c r="HK56" s="166">
        <v>-48.0169</v>
      </c>
      <c r="HL56" s="166">
        <v>-38.151200000000003</v>
      </c>
      <c r="HM56" s="166">
        <v>80.437899999999999</v>
      </c>
      <c r="HN56" s="166">
        <v>83.538200000000003</v>
      </c>
      <c r="HO56" s="167"/>
      <c r="HP56" s="167"/>
      <c r="HQ56" s="166">
        <v>58.253100000000003</v>
      </c>
      <c r="HR56" s="166">
        <v>57.473100000000002</v>
      </c>
      <c r="HS56" s="166">
        <v>-44.753500000000003</v>
      </c>
      <c r="HT56" s="166">
        <v>-44.850200000000001</v>
      </c>
      <c r="HU56" s="166">
        <v>107.96</v>
      </c>
      <c r="HV56" s="166">
        <v>106.85</v>
      </c>
      <c r="HW56" s="166">
        <v>45.3</v>
      </c>
      <c r="HX56" s="166">
        <v>45.7</v>
      </c>
      <c r="HY56" s="166">
        <v>22.0687</v>
      </c>
      <c r="HZ56" s="166">
        <v>24.32</v>
      </c>
      <c r="IA56" s="166">
        <v>-331.18700000000001</v>
      </c>
      <c r="IB56" s="166">
        <v>107.94329999999999</v>
      </c>
      <c r="IC56" s="166">
        <v>108.0103</v>
      </c>
      <c r="ID56" s="166">
        <v>12.8</v>
      </c>
      <c r="IE56" s="166">
        <v>-11.2</v>
      </c>
      <c r="IF56" s="166">
        <v>-56.6</v>
      </c>
      <c r="IG56" s="166">
        <v>-58.9</v>
      </c>
      <c r="IH56" s="166">
        <v>1.7871999999999999</v>
      </c>
      <c r="II56" s="166">
        <v>1.6249</v>
      </c>
      <c r="IJ56" s="166">
        <v>-387.35730000000001</v>
      </c>
      <c r="IK56" s="166">
        <v>-63.371600000000001</v>
      </c>
      <c r="IL56" s="166">
        <v>466.37700000000001</v>
      </c>
      <c r="IM56" s="166">
        <v>381.97129999999999</v>
      </c>
      <c r="IN56" s="166">
        <v>-67.395300000000006</v>
      </c>
      <c r="IO56" s="166">
        <v>-371.94029999999998</v>
      </c>
      <c r="IP56" s="166">
        <v>372.38659999999999</v>
      </c>
      <c r="IQ56" s="166">
        <v>-141.54910000000001</v>
      </c>
      <c r="IR56" s="166">
        <v>-220.07130000000001</v>
      </c>
      <c r="IS56" s="166">
        <v>-363.94729999999998</v>
      </c>
      <c r="IT56" s="166">
        <v>109.94119999999999</v>
      </c>
      <c r="IU56" s="166">
        <v>110.4885</v>
      </c>
      <c r="IV56" s="166">
        <v>142.47239999999999</v>
      </c>
      <c r="IW56" s="166">
        <v>-459.97699999999998</v>
      </c>
      <c r="IX56" s="166">
        <v>221.20779999999999</v>
      </c>
      <c r="IY56" s="166">
        <v>-234.4324</v>
      </c>
      <c r="IZ56" s="166">
        <v>235.13800000000001</v>
      </c>
      <c r="JA56" s="166">
        <v>-8.5159000000000002</v>
      </c>
      <c r="JB56" s="167"/>
      <c r="JC56" s="166">
        <v>22.08</v>
      </c>
      <c r="JD56" s="166">
        <v>7.3550000000000004</v>
      </c>
      <c r="JE56" s="166">
        <v>7.3490000000000002</v>
      </c>
      <c r="JF56" s="166">
        <v>-21.68</v>
      </c>
      <c r="JG56" s="166">
        <v>0</v>
      </c>
      <c r="JH56" s="167"/>
      <c r="JI56" s="166">
        <v>-1.0544</v>
      </c>
      <c r="JJ56" s="166">
        <v>-37.880499999999998</v>
      </c>
      <c r="JK56" s="166">
        <v>-15.849500000000001</v>
      </c>
      <c r="JL56" s="166">
        <v>26</v>
      </c>
      <c r="JM56" s="166">
        <v>56.686</v>
      </c>
      <c r="JN56" s="166">
        <v>55.704000000000001</v>
      </c>
      <c r="JO56" s="166">
        <v>11.1633</v>
      </c>
      <c r="JP56" s="166">
        <v>13.390599999999999</v>
      </c>
      <c r="JQ56" s="166">
        <v>54.333199999999998</v>
      </c>
      <c r="JR56" s="166">
        <v>53.5944</v>
      </c>
      <c r="JS56" s="166">
        <v>54.916899999999998</v>
      </c>
      <c r="JT56" s="167"/>
      <c r="JU56" s="166">
        <v>9.1</v>
      </c>
      <c r="JV56" s="166">
        <v>24.453800000000001</v>
      </c>
      <c r="JW56" s="166">
        <v>6.43</v>
      </c>
      <c r="JX56" s="167"/>
      <c r="JY56" s="166">
        <v>-35.822400000000002</v>
      </c>
      <c r="JZ56" s="166">
        <v>71.215900000000005</v>
      </c>
      <c r="KA56" s="166">
        <v>48.450299999999999</v>
      </c>
      <c r="KB56" s="166">
        <v>-36.851700000000001</v>
      </c>
      <c r="KC56" s="166">
        <v>-70.445300000000003</v>
      </c>
      <c r="KD56" s="166">
        <v>37.6113</v>
      </c>
      <c r="KE56" s="166">
        <v>33.311599999999999</v>
      </c>
      <c r="KF56" s="166">
        <v>-19</v>
      </c>
      <c r="KG56" s="166">
        <v>18.399999999999999</v>
      </c>
      <c r="KH56" s="167"/>
      <c r="KI56" s="166">
        <v>131.8433</v>
      </c>
    </row>
    <row r="57" spans="1:295" x14ac:dyDescent="0.3">
      <c r="A57" s="226" t="s">
        <v>825</v>
      </c>
      <c r="B57" s="226"/>
      <c r="C57" s="168">
        <v>0</v>
      </c>
      <c r="D57" s="168">
        <v>21.154199999999999</v>
      </c>
      <c r="E57" s="168">
        <v>-16.629100000000001</v>
      </c>
      <c r="F57" s="168">
        <v>10.951700000000001</v>
      </c>
      <c r="G57" s="168">
        <v>33.553800000000003</v>
      </c>
      <c r="H57" s="168">
        <v>0</v>
      </c>
      <c r="I57" s="168">
        <v>47.970500000000001</v>
      </c>
      <c r="J57" s="168">
        <v>0</v>
      </c>
      <c r="K57" s="168">
        <v>62.394500000000001</v>
      </c>
      <c r="L57" s="168">
        <v>31.742999999999999</v>
      </c>
      <c r="M57" s="168">
        <v>31.200299999999999</v>
      </c>
      <c r="N57" s="168">
        <v>35.520000000000003</v>
      </c>
      <c r="O57" s="168">
        <v>-33.131999999999998</v>
      </c>
      <c r="P57" s="168">
        <v>57.2</v>
      </c>
      <c r="Q57" s="168">
        <v>21.527999999999999</v>
      </c>
      <c r="R57" s="168">
        <v>-28.6</v>
      </c>
      <c r="S57" s="168">
        <v>14.648899999999999</v>
      </c>
      <c r="T57" s="168">
        <v>0</v>
      </c>
      <c r="U57" s="168">
        <v>21.764900000000001</v>
      </c>
      <c r="V57" s="168">
        <v>22.121200000000002</v>
      </c>
      <c r="W57" s="168">
        <v>36.869300000000003</v>
      </c>
      <c r="X57" s="168">
        <v>17.881699999999999</v>
      </c>
      <c r="Y57" s="168">
        <v>6.1505000000000001</v>
      </c>
      <c r="Z57" s="168">
        <v>8.6422000000000008</v>
      </c>
      <c r="AA57" s="168">
        <v>0</v>
      </c>
      <c r="AB57" s="168">
        <v>0</v>
      </c>
      <c r="AC57" s="168">
        <v>-40.409999999999997</v>
      </c>
      <c r="AD57" s="168">
        <v>0</v>
      </c>
      <c r="AE57" s="168">
        <v>0</v>
      </c>
      <c r="AF57" s="168">
        <v>-2.2200000000000002</v>
      </c>
      <c r="AG57" s="168">
        <v>63.8</v>
      </c>
      <c r="AH57" s="168">
        <v>0</v>
      </c>
      <c r="AI57" s="168">
        <v>0</v>
      </c>
      <c r="AJ57" s="168">
        <v>0</v>
      </c>
      <c r="AK57" s="168">
        <v>-26</v>
      </c>
      <c r="AL57" s="168">
        <v>-29.15</v>
      </c>
      <c r="AM57" s="168">
        <v>45.14</v>
      </c>
      <c r="AN57" s="168">
        <v>91.46</v>
      </c>
      <c r="AO57" s="168">
        <v>20.858599999999999</v>
      </c>
      <c r="AP57" s="168">
        <v>6.3779000000000003</v>
      </c>
      <c r="AQ57" s="168">
        <v>71.193399999999997</v>
      </c>
      <c r="AR57" s="168">
        <v>73.659700000000001</v>
      </c>
      <c r="AS57" s="168">
        <v>70.297700000000006</v>
      </c>
      <c r="AT57" s="168">
        <v>-31.7483</v>
      </c>
      <c r="AU57" s="168">
        <v>-30.017199999999999</v>
      </c>
      <c r="AV57" s="168">
        <v>53.897199999999998</v>
      </c>
      <c r="AW57" s="168">
        <v>33.638100000000001</v>
      </c>
      <c r="AX57" s="168">
        <v>74.481300000000005</v>
      </c>
      <c r="AY57" s="168">
        <v>75.954899999999995</v>
      </c>
      <c r="AZ57" s="168">
        <v>7.3446999999999996</v>
      </c>
      <c r="BA57" s="168">
        <v>39.081299999999999</v>
      </c>
      <c r="BB57" s="168">
        <v>-311.24279999999999</v>
      </c>
      <c r="BC57" s="168">
        <v>-6.9233000000000002</v>
      </c>
      <c r="BD57" s="168">
        <v>-4.3</v>
      </c>
      <c r="BE57" s="168">
        <v>-4.5</v>
      </c>
      <c r="BF57" s="168">
        <v>63.845700000000001</v>
      </c>
      <c r="BG57" s="168">
        <v>63.110799999999998</v>
      </c>
      <c r="BH57" s="168">
        <v>-2.9531999999999998</v>
      </c>
      <c r="BI57" s="168">
        <v>0</v>
      </c>
      <c r="BJ57" s="168">
        <v>-41.210999999999999</v>
      </c>
      <c r="BK57" s="168">
        <v>8.5482999999999993</v>
      </c>
      <c r="BL57" s="168">
        <v>7.8213999999999997</v>
      </c>
      <c r="BM57" s="168">
        <v>5.3423999999999996</v>
      </c>
      <c r="BN57" s="168">
        <v>566.9117</v>
      </c>
      <c r="BO57" s="168">
        <v>125.9499</v>
      </c>
      <c r="BP57" s="168">
        <v>126.7128</v>
      </c>
      <c r="BQ57" s="168">
        <v>-323.262</v>
      </c>
      <c r="BR57" s="168">
        <v>532.71960000000001</v>
      </c>
      <c r="BS57" s="168">
        <v>0</v>
      </c>
      <c r="BT57" s="168">
        <v>-30.0487</v>
      </c>
      <c r="BU57" s="168">
        <v>85.313500000000005</v>
      </c>
      <c r="BV57" s="168">
        <v>100.2047</v>
      </c>
      <c r="BW57" s="168">
        <v>32.840000000000003</v>
      </c>
      <c r="BX57" s="168">
        <v>42.59</v>
      </c>
      <c r="BY57" s="168">
        <v>73.12</v>
      </c>
      <c r="BZ57" s="168">
        <v>90.36</v>
      </c>
      <c r="CA57" s="168">
        <v>2.0135000000000001</v>
      </c>
      <c r="CB57" s="168">
        <v>1.4777</v>
      </c>
      <c r="CC57" s="168">
        <v>130.006</v>
      </c>
      <c r="CD57" s="168">
        <v>130.9171</v>
      </c>
      <c r="CE57" s="168">
        <v>37.373699999999999</v>
      </c>
      <c r="CF57" s="168">
        <v>-19.501300000000001</v>
      </c>
      <c r="CG57" s="168">
        <v>-19.435099999999998</v>
      </c>
      <c r="CH57" s="168">
        <v>14.2753</v>
      </c>
      <c r="CI57" s="168">
        <v>-43.4831</v>
      </c>
      <c r="CJ57" s="168">
        <v>0</v>
      </c>
      <c r="CK57" s="168">
        <v>0</v>
      </c>
      <c r="CL57" s="168">
        <v>78.900000000000006</v>
      </c>
      <c r="CM57" s="168">
        <v>177.1</v>
      </c>
      <c r="CN57" s="168">
        <v>-11.3</v>
      </c>
      <c r="CO57" s="168">
        <v>57.963799999999999</v>
      </c>
      <c r="CP57" s="168">
        <v>57.574800000000003</v>
      </c>
      <c r="CQ57" s="168">
        <v>57.454700000000003</v>
      </c>
      <c r="CR57" s="168">
        <v>-22.686599999999999</v>
      </c>
      <c r="CS57" s="168">
        <v>-23.0031</v>
      </c>
      <c r="CT57" s="168">
        <v>56.8232</v>
      </c>
      <c r="CU57" s="168">
        <v>-7.8349000000000002</v>
      </c>
      <c r="CV57" s="168">
        <v>62.143500000000003</v>
      </c>
      <c r="CW57" s="168">
        <v>17.211099999999998</v>
      </c>
      <c r="CX57" s="168">
        <v>57.01</v>
      </c>
      <c r="CY57" s="168">
        <v>80.260000000000005</v>
      </c>
      <c r="CZ57" s="168">
        <v>51.804200000000002</v>
      </c>
      <c r="DA57" s="168">
        <v>101.8112</v>
      </c>
      <c r="DB57" s="168">
        <v>-24.08</v>
      </c>
      <c r="DC57" s="168">
        <v>-0.83730000000000004</v>
      </c>
      <c r="DD57" s="168">
        <v>89.4071</v>
      </c>
      <c r="DE57" s="168">
        <v>88.570300000000003</v>
      </c>
      <c r="DF57" s="168">
        <v>-106.6859</v>
      </c>
      <c r="DG57" s="168">
        <v>1E-4</v>
      </c>
      <c r="DH57" s="168">
        <v>-14.5906</v>
      </c>
      <c r="DI57" s="168">
        <v>-65.900000000000006</v>
      </c>
      <c r="DJ57" s="168">
        <v>-65.7</v>
      </c>
      <c r="DK57" s="168">
        <v>30.9512</v>
      </c>
      <c r="DL57" s="168">
        <v>60.360700000000001</v>
      </c>
      <c r="DM57" s="168">
        <v>74.218800000000002</v>
      </c>
      <c r="DN57" s="168">
        <v>85.565200000000004</v>
      </c>
      <c r="DO57" s="168">
        <v>60.04</v>
      </c>
      <c r="DP57" s="168">
        <v>-2.91</v>
      </c>
      <c r="DQ57" s="168">
        <v>56.605499999999999</v>
      </c>
      <c r="DR57" s="168">
        <v>191.67089999999999</v>
      </c>
      <c r="DS57" s="168">
        <v>-1.85</v>
      </c>
      <c r="DT57" s="168">
        <v>-1.78</v>
      </c>
      <c r="DU57" s="168">
        <v>117.78</v>
      </c>
      <c r="DV57" s="168">
        <v>79.03</v>
      </c>
      <c r="DW57" s="168">
        <v>191.63640000000001</v>
      </c>
      <c r="DX57" s="168">
        <v>189.2182</v>
      </c>
      <c r="DY57" s="168">
        <v>40.956000000000003</v>
      </c>
      <c r="DZ57" s="168">
        <v>39.890900000000002</v>
      </c>
      <c r="EA57" s="168">
        <v>282.51940000000002</v>
      </c>
      <c r="EB57" s="168">
        <v>227.75620000000001</v>
      </c>
      <c r="EC57" s="168">
        <v>219.28059999999999</v>
      </c>
      <c r="ED57" s="168">
        <v>221.31890000000001</v>
      </c>
      <c r="EE57" s="168">
        <v>79.924800000000005</v>
      </c>
      <c r="EF57" s="168">
        <v>71.649299999999997</v>
      </c>
      <c r="EG57" s="168">
        <v>-17.885000000000002</v>
      </c>
      <c r="EH57" s="168">
        <v>561.46910000000003</v>
      </c>
      <c r="EI57" s="168">
        <v>273.89519999999999</v>
      </c>
      <c r="EJ57" s="168">
        <v>0</v>
      </c>
      <c r="EK57" s="168">
        <v>-8.1265999999999998</v>
      </c>
      <c r="EL57" s="168">
        <v>-5.1497000000000002</v>
      </c>
      <c r="EM57" s="168">
        <v>57.790799999999997</v>
      </c>
      <c r="EN57" s="168">
        <v>-26.752400000000002</v>
      </c>
      <c r="EO57" s="168">
        <v>-24.6</v>
      </c>
      <c r="EP57" s="168">
        <v>193.596</v>
      </c>
      <c r="EQ57" s="168">
        <v>-12.834899999999999</v>
      </c>
      <c r="ER57" s="168">
        <v>-13.5197</v>
      </c>
      <c r="ES57" s="168">
        <v>32.127699999999997</v>
      </c>
      <c r="ET57" s="168">
        <v>15.78</v>
      </c>
      <c r="EU57" s="168">
        <v>-6.31</v>
      </c>
      <c r="EV57" s="168">
        <v>124.2</v>
      </c>
      <c r="EW57" s="168">
        <v>12.1219</v>
      </c>
      <c r="EX57" s="168">
        <v>-90.909499999999994</v>
      </c>
      <c r="EY57" s="168">
        <v>-10.875400000000001</v>
      </c>
      <c r="EZ57" s="168">
        <v>-10.498900000000001</v>
      </c>
      <c r="FA57" s="168">
        <v>5.3090000000000002</v>
      </c>
      <c r="FB57" s="168">
        <v>-5.7835000000000001</v>
      </c>
      <c r="FC57" s="168">
        <v>33.403799999999997</v>
      </c>
      <c r="FD57" s="168">
        <v>0</v>
      </c>
      <c r="FE57" s="168">
        <v>3.4805000000000001</v>
      </c>
      <c r="FF57" s="168">
        <v>3.4798</v>
      </c>
      <c r="FG57" s="168">
        <v>41.174900000000001</v>
      </c>
      <c r="FH57" s="168">
        <v>41.323900000000002</v>
      </c>
      <c r="FI57" s="168">
        <v>39.9133</v>
      </c>
      <c r="FJ57" s="168">
        <v>72.676000000000002</v>
      </c>
      <c r="FK57" s="168">
        <v>72.676000000000002</v>
      </c>
      <c r="FL57" s="168">
        <v>126.2621</v>
      </c>
      <c r="FM57" s="168">
        <v>12.257</v>
      </c>
      <c r="FN57" s="168">
        <v>11.805099999999999</v>
      </c>
      <c r="FO57" s="168">
        <v>55.846899999999998</v>
      </c>
      <c r="FP57" s="168">
        <v>112.4007</v>
      </c>
      <c r="FQ57" s="168">
        <v>11.464399999999999</v>
      </c>
      <c r="FR57" s="168">
        <v>5.41</v>
      </c>
      <c r="FS57" s="168">
        <v>15.2621</v>
      </c>
      <c r="FT57" s="168">
        <v>1.6666000000000001</v>
      </c>
      <c r="FU57" s="168">
        <v>-5.94</v>
      </c>
      <c r="FV57" s="168">
        <v>20.9</v>
      </c>
      <c r="FW57" s="168">
        <v>11.3987</v>
      </c>
      <c r="FX57" s="168">
        <v>8.1387999999999998</v>
      </c>
      <c r="FY57" s="168">
        <v>-6.1139999999999999</v>
      </c>
      <c r="FZ57" s="168">
        <v>4.5380000000000003</v>
      </c>
      <c r="GA57" s="168">
        <v>10.3696</v>
      </c>
      <c r="GB57" s="168">
        <v>37.5</v>
      </c>
      <c r="GC57" s="168">
        <v>3.4944000000000002</v>
      </c>
      <c r="GD57" s="168">
        <v>20.572700000000001</v>
      </c>
      <c r="GE57" s="168">
        <v>17.87</v>
      </c>
      <c r="GF57" s="168">
        <v>86.600499999999997</v>
      </c>
      <c r="GG57" s="168">
        <v>27.8</v>
      </c>
      <c r="GH57" s="168">
        <v>-14.0357</v>
      </c>
      <c r="GI57" s="168">
        <v>4.7134</v>
      </c>
      <c r="GJ57" s="168">
        <v>0</v>
      </c>
      <c r="GK57" s="168">
        <v>3.0720000000000001</v>
      </c>
      <c r="GL57" s="168">
        <v>0</v>
      </c>
      <c r="GM57" s="168">
        <v>0</v>
      </c>
      <c r="GN57" s="168">
        <v>-4.6738</v>
      </c>
      <c r="GO57" s="168">
        <v>-20.370999999999999</v>
      </c>
      <c r="GP57" s="168">
        <v>25.077100000000002</v>
      </c>
      <c r="GQ57" s="168">
        <v>79.830399999999997</v>
      </c>
      <c r="GR57" s="168">
        <v>64.622299999999996</v>
      </c>
      <c r="GS57" s="168">
        <v>65.138000000000005</v>
      </c>
      <c r="GT57" s="168">
        <v>-92.421199999999999</v>
      </c>
      <c r="GU57" s="168">
        <v>2.9600000000000001E-2</v>
      </c>
      <c r="GV57" s="168">
        <v>40.573599999999999</v>
      </c>
      <c r="GW57" s="168">
        <v>-34.676900000000003</v>
      </c>
      <c r="GX57" s="168">
        <v>12.688700000000001</v>
      </c>
      <c r="GY57" s="168">
        <v>22.857099999999999</v>
      </c>
      <c r="GZ57" s="168">
        <v>22.344200000000001</v>
      </c>
      <c r="HA57" s="168">
        <v>14</v>
      </c>
      <c r="HB57" s="168">
        <v>225.97630000000001</v>
      </c>
      <c r="HC57" s="168">
        <v>224.8656</v>
      </c>
      <c r="HD57" s="168">
        <v>281.60000000000002</v>
      </c>
      <c r="HE57" s="168">
        <v>-144.92339999999999</v>
      </c>
      <c r="HF57" s="168">
        <v>-217.67779999999999</v>
      </c>
      <c r="HG57" s="168">
        <v>449.45359999999999</v>
      </c>
      <c r="HH57" s="168">
        <v>446.2242</v>
      </c>
      <c r="HI57" s="168">
        <v>-123.94710000000001</v>
      </c>
      <c r="HJ57" s="168">
        <v>-122.7854</v>
      </c>
      <c r="HK57" s="168">
        <v>-37.169600000000003</v>
      </c>
      <c r="HL57" s="168">
        <v>-24.564599999999999</v>
      </c>
      <c r="HM57" s="168">
        <v>85.335800000000006</v>
      </c>
      <c r="HN57" s="168">
        <v>86.695999999999998</v>
      </c>
      <c r="HO57" s="168">
        <v>-74.663300000000007</v>
      </c>
      <c r="HP57" s="168">
        <v>-78.135599999999997</v>
      </c>
      <c r="HQ57" s="168">
        <v>64.207800000000006</v>
      </c>
      <c r="HR57" s="168">
        <v>62.6477</v>
      </c>
      <c r="HS57" s="168">
        <v>-12.0746</v>
      </c>
      <c r="HT57" s="168">
        <v>-12.117100000000001</v>
      </c>
      <c r="HU57" s="168">
        <v>113.69</v>
      </c>
      <c r="HV57" s="168">
        <v>114.56</v>
      </c>
      <c r="HW57" s="168">
        <v>62.8</v>
      </c>
      <c r="HX57" s="168">
        <v>61.5</v>
      </c>
      <c r="HY57" s="168">
        <v>22.2118</v>
      </c>
      <c r="HZ57" s="168">
        <v>34.72</v>
      </c>
      <c r="IA57" s="168">
        <v>-312.26429999999999</v>
      </c>
      <c r="IB57" s="168">
        <v>112.98</v>
      </c>
      <c r="IC57" s="168">
        <v>112.76090000000001</v>
      </c>
      <c r="ID57" s="168">
        <v>18.5</v>
      </c>
      <c r="IE57" s="168">
        <v>24.2</v>
      </c>
      <c r="IF57" s="168">
        <v>-23.3</v>
      </c>
      <c r="IG57" s="168">
        <v>-25.3</v>
      </c>
      <c r="IH57" s="168">
        <v>2.0148999999999999</v>
      </c>
      <c r="II57" s="168">
        <v>1.7862</v>
      </c>
      <c r="IJ57" s="168">
        <v>-216.03540000000001</v>
      </c>
      <c r="IK57" s="168">
        <v>135.22</v>
      </c>
      <c r="IL57" s="168">
        <v>590.82860000000005</v>
      </c>
      <c r="IM57" s="168">
        <v>410.17930000000001</v>
      </c>
      <c r="IN57" s="168">
        <v>-17.093599999999999</v>
      </c>
      <c r="IO57" s="168">
        <v>0</v>
      </c>
      <c r="IP57" s="168">
        <v>396.74770000000001</v>
      </c>
      <c r="IQ57" s="168">
        <v>68.235699999999994</v>
      </c>
      <c r="IR57" s="168">
        <v>-81.481899999999996</v>
      </c>
      <c r="IS57" s="168">
        <v>0</v>
      </c>
      <c r="IT57" s="168">
        <v>132.3306</v>
      </c>
      <c r="IU57" s="168">
        <v>131.30189999999999</v>
      </c>
      <c r="IV57" s="168">
        <v>155.91069999999999</v>
      </c>
      <c r="IW57" s="168">
        <v>-250.8304</v>
      </c>
      <c r="IX57" s="168">
        <v>329.80889999999999</v>
      </c>
      <c r="IY57" s="168">
        <v>-140.44999999999999</v>
      </c>
      <c r="IZ57" s="168">
        <v>258.64690000000002</v>
      </c>
      <c r="JA57" s="168">
        <v>-3.0308999999999999</v>
      </c>
      <c r="JB57" s="168">
        <v>0</v>
      </c>
      <c r="JC57" s="168">
        <v>29.28</v>
      </c>
      <c r="JD57" s="168">
        <v>8.4130000000000003</v>
      </c>
      <c r="JE57" s="168">
        <v>8.3740000000000006</v>
      </c>
      <c r="JF57" s="168">
        <v>-13.12</v>
      </c>
      <c r="JG57" s="168">
        <v>6.48</v>
      </c>
      <c r="JH57" s="168">
        <v>0</v>
      </c>
      <c r="JI57" s="168">
        <v>10.6676</v>
      </c>
      <c r="JJ57" s="168">
        <v>-26.600999999999999</v>
      </c>
      <c r="JK57" s="168">
        <v>-5.4489999999999998</v>
      </c>
      <c r="JL57" s="168">
        <v>31.3</v>
      </c>
      <c r="JM57" s="168">
        <v>57.37</v>
      </c>
      <c r="JN57" s="168">
        <v>57.944000000000003</v>
      </c>
      <c r="JO57" s="168">
        <v>11.4427</v>
      </c>
      <c r="JP57" s="168">
        <v>13.6738</v>
      </c>
      <c r="JQ57" s="168">
        <v>56.207500000000003</v>
      </c>
      <c r="JR57" s="168">
        <v>54.933599999999998</v>
      </c>
      <c r="JS57" s="168">
        <v>54.928699999999999</v>
      </c>
      <c r="JT57" s="168">
        <v>0</v>
      </c>
      <c r="JU57" s="168">
        <v>17.3</v>
      </c>
      <c r="JV57" s="168">
        <v>38.201900000000002</v>
      </c>
      <c r="JW57" s="168">
        <v>10.11</v>
      </c>
      <c r="JX57" s="168">
        <v>0</v>
      </c>
      <c r="JY57" s="168">
        <v>-23.025300000000001</v>
      </c>
      <c r="JZ57" s="168">
        <v>79.575100000000006</v>
      </c>
      <c r="KA57" s="168">
        <v>57.300699999999999</v>
      </c>
      <c r="KB57" s="168">
        <v>-23.5303</v>
      </c>
      <c r="KC57" s="168">
        <v>-66.911000000000001</v>
      </c>
      <c r="KD57" s="168">
        <v>48.611400000000003</v>
      </c>
      <c r="KE57" s="168">
        <v>42.984699999999997</v>
      </c>
      <c r="KF57" s="168">
        <v>16.7</v>
      </c>
      <c r="KG57" s="168">
        <v>25.4</v>
      </c>
      <c r="KH57" s="168">
        <v>0</v>
      </c>
      <c r="KI57" s="168">
        <v>168.06020000000001</v>
      </c>
    </row>
    <row r="58" spans="1:295" x14ac:dyDescent="0.3">
      <c r="A58" s="226" t="s">
        <v>826</v>
      </c>
      <c r="B58" s="226"/>
      <c r="C58" s="168">
        <v>0</v>
      </c>
      <c r="D58" s="168">
        <v>14.4163</v>
      </c>
      <c r="E58" s="168">
        <v>-24.945900000000002</v>
      </c>
      <c r="F58" s="168">
        <v>-39.414400000000001</v>
      </c>
      <c r="G58" s="168">
        <v>24.533100000000001</v>
      </c>
      <c r="H58" s="168">
        <v>0</v>
      </c>
      <c r="I58" s="168">
        <v>27.43</v>
      </c>
      <c r="J58" s="168">
        <v>0</v>
      </c>
      <c r="K58" s="168">
        <v>36.964399999999998</v>
      </c>
      <c r="L58" s="168">
        <v>18.793399999999998</v>
      </c>
      <c r="M58" s="168">
        <v>18.4313</v>
      </c>
      <c r="N58" s="168">
        <v>2.2200000000000002</v>
      </c>
      <c r="O58" s="168">
        <v>-65.677999999999997</v>
      </c>
      <c r="P58" s="168">
        <v>28.6</v>
      </c>
      <c r="Q58" s="168">
        <v>9.1080000000000005</v>
      </c>
      <c r="R58" s="168">
        <v>-57.2</v>
      </c>
      <c r="S58" s="168">
        <v>6.3601000000000001</v>
      </c>
      <c r="T58" s="168">
        <v>0</v>
      </c>
      <c r="U58" s="168">
        <v>10.6996</v>
      </c>
      <c r="V58" s="168">
        <v>10.708</v>
      </c>
      <c r="W58" s="168">
        <v>17.844000000000001</v>
      </c>
      <c r="X58" s="168">
        <v>5.5479000000000003</v>
      </c>
      <c r="Y58" s="168">
        <v>0.10929999999999999</v>
      </c>
      <c r="Z58" s="168">
        <v>2.5590000000000002</v>
      </c>
      <c r="AA58" s="168">
        <v>0</v>
      </c>
      <c r="AB58" s="168">
        <v>0</v>
      </c>
      <c r="AC58" s="168">
        <v>-64.12</v>
      </c>
      <c r="AD58" s="168">
        <v>-74.23</v>
      </c>
      <c r="AE58" s="168">
        <v>0</v>
      </c>
      <c r="AF58" s="168">
        <v>-35.520000000000003</v>
      </c>
      <c r="AG58" s="168">
        <v>30.8</v>
      </c>
      <c r="AH58" s="168">
        <v>0</v>
      </c>
      <c r="AI58" s="168">
        <v>0</v>
      </c>
      <c r="AJ58" s="168">
        <v>-44.74</v>
      </c>
      <c r="AK58" s="168">
        <v>-90.72</v>
      </c>
      <c r="AL58" s="168">
        <v>-83.37</v>
      </c>
      <c r="AM58" s="168">
        <v>0</v>
      </c>
      <c r="AN58" s="168">
        <v>26.9</v>
      </c>
      <c r="AO58" s="168">
        <v>10.881500000000001</v>
      </c>
      <c r="AP58" s="168">
        <v>-0.27960000000000002</v>
      </c>
      <c r="AQ58" s="168">
        <v>46.196199999999997</v>
      </c>
      <c r="AR58" s="168">
        <v>47.473500000000001</v>
      </c>
      <c r="AS58" s="168">
        <v>0</v>
      </c>
      <c r="AT58" s="168">
        <v>-58.808100000000003</v>
      </c>
      <c r="AU58" s="168">
        <v>-57.185499999999998</v>
      </c>
      <c r="AV58" s="168">
        <v>4.9593999999999996</v>
      </c>
      <c r="AW58" s="168">
        <v>0</v>
      </c>
      <c r="AX58" s="168">
        <v>46.349899999999998</v>
      </c>
      <c r="AY58" s="168">
        <v>46.082000000000001</v>
      </c>
      <c r="AZ58" s="168">
        <v>-1.0468999999999999</v>
      </c>
      <c r="BA58" s="168">
        <v>-6.8705999999999996</v>
      </c>
      <c r="BB58" s="168">
        <v>-511.92469999999997</v>
      </c>
      <c r="BC58" s="168">
        <v>-25.666</v>
      </c>
      <c r="BD58" s="168">
        <v>-13.9</v>
      </c>
      <c r="BE58" s="168">
        <v>-15.1</v>
      </c>
      <c r="BF58" s="168">
        <v>35.347499999999997</v>
      </c>
      <c r="BG58" s="168">
        <v>34.388300000000001</v>
      </c>
      <c r="BH58" s="168">
        <v>-6.3571</v>
      </c>
      <c r="BI58" s="168">
        <v>0</v>
      </c>
      <c r="BJ58" s="168">
        <v>-75.487300000000005</v>
      </c>
      <c r="BK58" s="168">
        <v>0.41089999999999999</v>
      </c>
      <c r="BL58" s="168">
        <v>0</v>
      </c>
      <c r="BM58" s="168">
        <v>1.3454999999999999</v>
      </c>
      <c r="BN58" s="168">
        <v>370.67770000000002</v>
      </c>
      <c r="BO58" s="168">
        <v>47.1511</v>
      </c>
      <c r="BP58" s="168">
        <v>47.334200000000003</v>
      </c>
      <c r="BQ58" s="168">
        <v>-547.99789999999996</v>
      </c>
      <c r="BR58" s="168">
        <v>310.72820000000002</v>
      </c>
      <c r="BS58" s="168">
        <v>0</v>
      </c>
      <c r="BT58" s="168">
        <v>-82.313999999999993</v>
      </c>
      <c r="BU58" s="168">
        <v>30.971399999999999</v>
      </c>
      <c r="BV58" s="168">
        <v>66.164400000000001</v>
      </c>
      <c r="BW58" s="168">
        <v>24.78</v>
      </c>
      <c r="BX58" s="168">
        <v>24.93</v>
      </c>
      <c r="BY58" s="168">
        <v>46.26</v>
      </c>
      <c r="BZ58" s="168">
        <v>71.03</v>
      </c>
      <c r="CA58" s="168">
        <v>-71.796800000000005</v>
      </c>
      <c r="CB58" s="168">
        <v>-71.662899999999993</v>
      </c>
      <c r="CC58" s="168">
        <v>67.1601</v>
      </c>
      <c r="CD58" s="168">
        <v>68.044300000000007</v>
      </c>
      <c r="CE58" s="168">
        <v>21.128399999999999</v>
      </c>
      <c r="CF58" s="168">
        <v>-90.580100000000002</v>
      </c>
      <c r="CG58" s="168">
        <v>-90.161299999999997</v>
      </c>
      <c r="CH58" s="168">
        <v>-5.8658999999999999</v>
      </c>
      <c r="CI58" s="168">
        <v>-88.420699999999997</v>
      </c>
      <c r="CJ58" s="168">
        <v>0</v>
      </c>
      <c r="CK58" s="168">
        <v>0</v>
      </c>
      <c r="CL58" s="168">
        <v>19.7</v>
      </c>
      <c r="CM58" s="168">
        <v>85.6</v>
      </c>
      <c r="CN58" s="168">
        <v>-16.57</v>
      </c>
      <c r="CO58" s="168">
        <v>36.813299999999998</v>
      </c>
      <c r="CP58" s="168">
        <v>36.96</v>
      </c>
      <c r="CQ58" s="168">
        <v>36.851599999999998</v>
      </c>
      <c r="CR58" s="168">
        <v>-65.155600000000007</v>
      </c>
      <c r="CS58" s="168">
        <v>-64.736800000000002</v>
      </c>
      <c r="CT58" s="168">
        <v>17.620799999999999</v>
      </c>
      <c r="CU58" s="168">
        <v>-138.08529999999999</v>
      </c>
      <c r="CV58" s="168">
        <v>18.5579</v>
      </c>
      <c r="CW58" s="168">
        <v>9.6083999999999996</v>
      </c>
      <c r="CX58" s="168">
        <v>18.95</v>
      </c>
      <c r="CY58" s="168">
        <v>48.21</v>
      </c>
      <c r="CZ58" s="168">
        <v>0.2417</v>
      </c>
      <c r="DA58" s="168">
        <v>30.033899999999999</v>
      </c>
      <c r="DB58" s="168">
        <v>-35.24</v>
      </c>
      <c r="DC58" s="168">
        <v>-3.7679</v>
      </c>
      <c r="DD58" s="168">
        <v>43.429600000000001</v>
      </c>
      <c r="DE58" s="168">
        <v>43.423200000000001</v>
      </c>
      <c r="DF58" s="168">
        <v>-193.16380000000001</v>
      </c>
      <c r="DG58" s="168">
        <v>-2.0000000000000001E-4</v>
      </c>
      <c r="DH58" s="168">
        <v>-21.222899999999999</v>
      </c>
      <c r="DI58" s="168">
        <v>-111.9</v>
      </c>
      <c r="DJ58" s="168">
        <v>-111.9</v>
      </c>
      <c r="DK58" s="168">
        <v>24.947199999999999</v>
      </c>
      <c r="DL58" s="168">
        <v>30.184899999999999</v>
      </c>
      <c r="DM58" s="168">
        <v>31.481000000000002</v>
      </c>
      <c r="DN58" s="168">
        <v>42.791699999999999</v>
      </c>
      <c r="DO58" s="168">
        <v>29.98</v>
      </c>
      <c r="DP58" s="168">
        <v>-10.87</v>
      </c>
      <c r="DQ58" s="168">
        <v>32.534999999999997</v>
      </c>
      <c r="DR58" s="168">
        <v>105.4135</v>
      </c>
      <c r="DS58" s="168">
        <v>-28.68</v>
      </c>
      <c r="DT58" s="168">
        <v>-29.33</v>
      </c>
      <c r="DU58" s="168">
        <v>74.569999999999993</v>
      </c>
      <c r="DV58" s="168">
        <v>56.4</v>
      </c>
      <c r="DW58" s="168">
        <v>104.56359999999999</v>
      </c>
      <c r="DX58" s="168">
        <v>103.6182</v>
      </c>
      <c r="DY58" s="168">
        <v>-9.8148</v>
      </c>
      <c r="DZ58" s="168">
        <v>-9.8454999999999995</v>
      </c>
      <c r="EA58" s="168">
        <v>191.6825</v>
      </c>
      <c r="EB58" s="168">
        <v>144.4744</v>
      </c>
      <c r="EC58" s="168">
        <v>138.45840000000001</v>
      </c>
      <c r="ED58" s="168">
        <v>141.58760000000001</v>
      </c>
      <c r="EE58" s="168">
        <v>23.014700000000001</v>
      </c>
      <c r="EF58" s="168">
        <v>6.9698000000000002</v>
      </c>
      <c r="EG58" s="168">
        <v>-29.611999999999998</v>
      </c>
      <c r="EH58" s="168">
        <v>335.37430000000001</v>
      </c>
      <c r="EI58" s="168">
        <v>-110.47539999999999</v>
      </c>
      <c r="EJ58" s="168">
        <v>0</v>
      </c>
      <c r="EK58" s="168">
        <v>-35.241700000000002</v>
      </c>
      <c r="EL58" s="168">
        <v>-32.437899999999999</v>
      </c>
      <c r="EM58" s="168">
        <v>0</v>
      </c>
      <c r="EN58" s="168">
        <v>-78.816400000000002</v>
      </c>
      <c r="EO58" s="168">
        <v>-72.812399999999997</v>
      </c>
      <c r="EP58" s="168">
        <v>33.840000000000003</v>
      </c>
      <c r="EQ58" s="168">
        <v>-66.888499999999993</v>
      </c>
      <c r="ER58" s="168">
        <v>-68.483599999999996</v>
      </c>
      <c r="ES58" s="168">
        <v>-34.024999999999999</v>
      </c>
      <c r="ET58" s="168">
        <v>0</v>
      </c>
      <c r="EU58" s="168">
        <v>-26.59</v>
      </c>
      <c r="EV58" s="168">
        <v>1</v>
      </c>
      <c r="EW58" s="168">
        <v>5.6531000000000002</v>
      </c>
      <c r="EX58" s="168">
        <v>-182.39449999999999</v>
      </c>
      <c r="EY58" s="168">
        <v>-15.180300000000001</v>
      </c>
      <c r="EZ58" s="168">
        <v>-14.507999999999999</v>
      </c>
      <c r="FA58" s="168">
        <v>0.95450000000000002</v>
      </c>
      <c r="FB58" s="168">
        <v>-67.850099999999998</v>
      </c>
      <c r="FC58" s="168">
        <v>-31.795200000000001</v>
      </c>
      <c r="FD58" s="168">
        <v>0</v>
      </c>
      <c r="FE58" s="168">
        <v>0</v>
      </c>
      <c r="FF58" s="168">
        <v>0.65690000000000004</v>
      </c>
      <c r="FG58" s="168">
        <v>37.630400000000002</v>
      </c>
      <c r="FH58" s="168">
        <v>37.630200000000002</v>
      </c>
      <c r="FI58" s="168">
        <v>36.313299999999998</v>
      </c>
      <c r="FJ58" s="168">
        <v>2.5118</v>
      </c>
      <c r="FK58" s="168">
        <v>3.0142000000000002</v>
      </c>
      <c r="FL58" s="168">
        <v>-8.5403000000000002</v>
      </c>
      <c r="FM58" s="168">
        <v>-38.6175</v>
      </c>
      <c r="FN58" s="168">
        <v>-39.336500000000001</v>
      </c>
      <c r="FO58" s="168">
        <v>-21.088200000000001</v>
      </c>
      <c r="FP58" s="168">
        <v>0</v>
      </c>
      <c r="FQ58" s="168">
        <v>-9.6882999999999999</v>
      </c>
      <c r="FR58" s="168">
        <v>-20.58</v>
      </c>
      <c r="FS58" s="168">
        <v>10.0618</v>
      </c>
      <c r="FT58" s="168">
        <v>0.76570000000000005</v>
      </c>
      <c r="FU58" s="168">
        <v>-9.75</v>
      </c>
      <c r="FV58" s="168">
        <v>14.1</v>
      </c>
      <c r="FW58" s="168">
        <v>-9.3803000000000001</v>
      </c>
      <c r="FX58" s="168">
        <v>5.8486000000000002</v>
      </c>
      <c r="FY58" s="168">
        <v>-10.952999999999999</v>
      </c>
      <c r="FZ58" s="168">
        <v>4.0110000000000001</v>
      </c>
      <c r="GA58" s="168">
        <v>6.4654999999999996</v>
      </c>
      <c r="GB58" s="168">
        <v>19.43</v>
      </c>
      <c r="GC58" s="168">
        <v>-112.2311</v>
      </c>
      <c r="GD58" s="168">
        <v>-55.551400000000001</v>
      </c>
      <c r="GE58" s="168">
        <v>12.17</v>
      </c>
      <c r="GF58" s="168">
        <v>53.849600000000002</v>
      </c>
      <c r="GG58" s="168">
        <v>18.8</v>
      </c>
      <c r="GH58" s="168">
        <v>-28.7622</v>
      </c>
      <c r="GI58" s="168">
        <v>-9.3963000000000001</v>
      </c>
      <c r="GJ58" s="168">
        <v>0</v>
      </c>
      <c r="GK58" s="168">
        <v>1.3629</v>
      </c>
      <c r="GL58" s="168">
        <v>0</v>
      </c>
      <c r="GM58" s="168">
        <v>0</v>
      </c>
      <c r="GN58" s="168">
        <v>-15.059200000000001</v>
      </c>
      <c r="GO58" s="168">
        <v>-50.880099999999999</v>
      </c>
      <c r="GP58" s="168">
        <v>18.581399999999999</v>
      </c>
      <c r="GQ58" s="168">
        <v>31.932200000000002</v>
      </c>
      <c r="GR58" s="168">
        <v>54.029499999999999</v>
      </c>
      <c r="GS58" s="168">
        <v>54.985700000000001</v>
      </c>
      <c r="GT58" s="168">
        <v>-176.60589999999999</v>
      </c>
      <c r="GU58" s="168">
        <v>-30.691800000000001</v>
      </c>
      <c r="GV58" s="168">
        <v>28.120699999999999</v>
      </c>
      <c r="GW58" s="168">
        <v>-76.822599999999994</v>
      </c>
      <c r="GX58" s="168">
        <v>6.2256</v>
      </c>
      <c r="GY58" s="168">
        <v>3.4571000000000001</v>
      </c>
      <c r="GZ58" s="168">
        <v>3.2063000000000001</v>
      </c>
      <c r="HA58" s="168">
        <v>7.9265999999999996</v>
      </c>
      <c r="HB58" s="168">
        <v>128.1499</v>
      </c>
      <c r="HC58" s="168">
        <v>128.64680000000001</v>
      </c>
      <c r="HD58" s="168">
        <v>142.9</v>
      </c>
      <c r="HE58" s="168">
        <v>-280.12200000000001</v>
      </c>
      <c r="HF58" s="168">
        <v>-447.03199999999998</v>
      </c>
      <c r="HG58" s="168">
        <v>219.6267</v>
      </c>
      <c r="HH58" s="168">
        <v>219.8383</v>
      </c>
      <c r="HI58" s="168">
        <v>-210.5163</v>
      </c>
      <c r="HJ58" s="168">
        <v>-209.6885</v>
      </c>
      <c r="HK58" s="168">
        <v>-57.118699999999997</v>
      </c>
      <c r="HL58" s="168">
        <v>-48.490699999999997</v>
      </c>
      <c r="HM58" s="168">
        <v>48.301699999999997</v>
      </c>
      <c r="HN58" s="168">
        <v>47.5124</v>
      </c>
      <c r="HO58" s="168">
        <v>-147.59479999999999</v>
      </c>
      <c r="HP58" s="168">
        <v>-155.6429</v>
      </c>
      <c r="HQ58" s="168">
        <v>26.029800000000002</v>
      </c>
      <c r="HR58" s="168">
        <v>25.139800000000001</v>
      </c>
      <c r="HS58" s="168">
        <v>-65.294799999999995</v>
      </c>
      <c r="HT58" s="168">
        <v>-65.0124</v>
      </c>
      <c r="HU58" s="168">
        <v>30.35</v>
      </c>
      <c r="HV58" s="168">
        <v>30.79</v>
      </c>
      <c r="HW58" s="168">
        <v>33.6</v>
      </c>
      <c r="HX58" s="168">
        <v>33.4</v>
      </c>
      <c r="HY58" s="168">
        <v>20.592500000000001</v>
      </c>
      <c r="HZ58" s="168">
        <v>-66.72</v>
      </c>
      <c r="IA58" s="168">
        <v>-380.77499999999998</v>
      </c>
      <c r="IB58" s="168">
        <v>86.141499999999994</v>
      </c>
      <c r="IC58" s="168">
        <v>85.873000000000005</v>
      </c>
      <c r="ID58" s="168">
        <v>6</v>
      </c>
      <c r="IE58" s="168">
        <v>-15.4</v>
      </c>
      <c r="IF58" s="168">
        <v>-61.6</v>
      </c>
      <c r="IG58" s="168">
        <v>-63.9</v>
      </c>
      <c r="IH58" s="168">
        <v>1.3735999999999999</v>
      </c>
      <c r="II58" s="168">
        <v>1.0748</v>
      </c>
      <c r="IJ58" s="168">
        <v>-443.65710000000001</v>
      </c>
      <c r="IK58" s="168">
        <v>-243.60679999999999</v>
      </c>
      <c r="IL58" s="168">
        <v>257.78629999999998</v>
      </c>
      <c r="IM58" s="168">
        <v>0</v>
      </c>
      <c r="IN58" s="168">
        <v>-68.329800000000006</v>
      </c>
      <c r="IO58" s="168">
        <v>-400.19200000000001</v>
      </c>
      <c r="IP58" s="168">
        <v>0</v>
      </c>
      <c r="IQ58" s="168">
        <v>-153.0471</v>
      </c>
      <c r="IR58" s="168">
        <v>-328.46089999999998</v>
      </c>
      <c r="IS58" s="168">
        <v>-392.71980000000002</v>
      </c>
      <c r="IT58" s="168">
        <v>81.774799999999999</v>
      </c>
      <c r="IU58" s="168">
        <v>82.598799999999997</v>
      </c>
      <c r="IV58" s="168">
        <v>-68.542199999999994</v>
      </c>
      <c r="IW58" s="168">
        <v>-567.16819999999996</v>
      </c>
      <c r="IX58" s="168">
        <v>84.846400000000003</v>
      </c>
      <c r="IY58" s="168">
        <v>-255.72239999999999</v>
      </c>
      <c r="IZ58" s="168">
        <v>140.49950000000001</v>
      </c>
      <c r="JA58" s="168">
        <v>-14.344200000000001</v>
      </c>
      <c r="JB58" s="168">
        <v>0</v>
      </c>
      <c r="JC58" s="168">
        <v>12.88</v>
      </c>
      <c r="JD58" s="168">
        <v>4.4130000000000003</v>
      </c>
      <c r="JE58" s="168">
        <v>4.4000000000000004</v>
      </c>
      <c r="JF58" s="168">
        <v>-28.88</v>
      </c>
      <c r="JG58" s="168">
        <v>-10.08</v>
      </c>
      <c r="JH58" s="168">
        <v>0</v>
      </c>
      <c r="JI58" s="168">
        <v>-6.8528000000000002</v>
      </c>
      <c r="JJ58" s="168">
        <v>-45.909799999999997</v>
      </c>
      <c r="JK58" s="168">
        <v>-21.766999999999999</v>
      </c>
      <c r="JL58" s="168">
        <v>7.7</v>
      </c>
      <c r="JM58" s="168">
        <v>47.607999999999997</v>
      </c>
      <c r="JN58" s="168">
        <v>47.8</v>
      </c>
      <c r="JO58" s="168">
        <v>0</v>
      </c>
      <c r="JP58" s="168">
        <v>0</v>
      </c>
      <c r="JQ58" s="168">
        <v>32.4101</v>
      </c>
      <c r="JR58" s="168">
        <v>33.029600000000002</v>
      </c>
      <c r="JS58" s="168">
        <v>33.565399999999997</v>
      </c>
      <c r="JT58" s="168">
        <v>0</v>
      </c>
      <c r="JU58" s="168">
        <v>-25.9</v>
      </c>
      <c r="JV58" s="168">
        <v>12.6579</v>
      </c>
      <c r="JW58" s="168">
        <v>5.2</v>
      </c>
      <c r="JX58" s="168">
        <v>0</v>
      </c>
      <c r="JY58" s="168">
        <v>-45.443100000000001</v>
      </c>
      <c r="JZ58" s="168">
        <v>68.728800000000007</v>
      </c>
      <c r="KA58" s="168">
        <v>37.430100000000003</v>
      </c>
      <c r="KB58" s="168">
        <v>-45.317999999999998</v>
      </c>
      <c r="KC58" s="168">
        <v>-77.563999999999993</v>
      </c>
      <c r="KD58" s="168">
        <v>23.8127</v>
      </c>
      <c r="KE58" s="168">
        <v>25.7197</v>
      </c>
      <c r="KF58" s="168">
        <v>-24.1</v>
      </c>
      <c r="KG58" s="168">
        <v>-16.8</v>
      </c>
      <c r="KH58" s="168">
        <v>0</v>
      </c>
      <c r="KI58" s="168">
        <v>45.070799999999998</v>
      </c>
    </row>
    <row r="59" spans="1:295" x14ac:dyDescent="0.3">
      <c r="A59" s="226" t="s">
        <v>827</v>
      </c>
      <c r="B59" s="226"/>
      <c r="C59" s="168">
        <v>0</v>
      </c>
      <c r="D59" s="168">
        <v>18.02342391304348</v>
      </c>
      <c r="E59" s="168">
        <v>-21.420265217391304</v>
      </c>
      <c r="F59" s="168">
        <v>-29.254574999999999</v>
      </c>
      <c r="G59" s="168">
        <v>29.318917021276597</v>
      </c>
      <c r="H59" s="168">
        <v>0</v>
      </c>
      <c r="I59" s="168">
        <v>38.862000000000002</v>
      </c>
      <c r="J59" s="168">
        <v>0</v>
      </c>
      <c r="K59" s="168">
        <v>50.304931250000003</v>
      </c>
      <c r="L59" s="168">
        <v>25.692872340425531</v>
      </c>
      <c r="M59" s="168">
        <v>24.977762500000001</v>
      </c>
      <c r="N59" s="168">
        <v>21.09</v>
      </c>
      <c r="O59" s="168">
        <v>-49.259291666666662</v>
      </c>
      <c r="P59" s="168">
        <v>44</v>
      </c>
      <c r="Q59" s="168">
        <v>17.088510638297873</v>
      </c>
      <c r="R59" s="168">
        <v>-43.541666666666664</v>
      </c>
      <c r="S59" s="168">
        <v>13.019958333333333</v>
      </c>
      <c r="T59" s="168">
        <v>0</v>
      </c>
      <c r="U59" s="168">
        <v>16.779516666666666</v>
      </c>
      <c r="V59" s="168">
        <v>16.954752083333332</v>
      </c>
      <c r="W59" s="168">
        <v>28.208212499999998</v>
      </c>
      <c r="X59" s="168">
        <v>13.971660416666666</v>
      </c>
      <c r="Y59" s="168">
        <v>4.1671208333333336</v>
      </c>
      <c r="Z59" s="168">
        <v>7.0958395833333343</v>
      </c>
      <c r="AA59" s="168">
        <v>0</v>
      </c>
      <c r="AB59" s="168">
        <v>0</v>
      </c>
      <c r="AC59" s="168">
        <v>-51.592812500000001</v>
      </c>
      <c r="AD59" s="168">
        <v>-54.033478260869565</v>
      </c>
      <c r="AE59" s="168">
        <v>0</v>
      </c>
      <c r="AF59" s="168">
        <v>-21.043749999999999</v>
      </c>
      <c r="AG59" s="168">
        <v>47.666666666666664</v>
      </c>
      <c r="AH59" s="168">
        <v>0</v>
      </c>
      <c r="AI59" s="168">
        <v>0</v>
      </c>
      <c r="AJ59" s="168">
        <v>-23.852291666666666</v>
      </c>
      <c r="AK59" s="168">
        <v>-45.40645833333334</v>
      </c>
      <c r="AL59" s="168">
        <v>-50.724375000000002</v>
      </c>
      <c r="AM59" s="168">
        <v>23.968333333333334</v>
      </c>
      <c r="AN59" s="168">
        <v>45.887708333333329</v>
      </c>
      <c r="AO59" s="168">
        <v>15.5678375</v>
      </c>
      <c r="AP59" s="168">
        <v>3.9013125</v>
      </c>
      <c r="AQ59" s="168">
        <v>60.518324999999997</v>
      </c>
      <c r="AR59" s="168">
        <v>62.552029166666664</v>
      </c>
      <c r="AS59" s="168">
        <v>41.065568421052625</v>
      </c>
      <c r="AT59" s="168">
        <v>-44.711670833333329</v>
      </c>
      <c r="AU59" s="168">
        <v>-44.291041666666665</v>
      </c>
      <c r="AV59" s="168">
        <v>17.576310416666665</v>
      </c>
      <c r="AW59" s="168">
        <v>16.246870731707315</v>
      </c>
      <c r="AX59" s="168">
        <v>62.087304166666662</v>
      </c>
      <c r="AY59" s="168">
        <v>63.66411875</v>
      </c>
      <c r="AZ59" s="168">
        <v>3.3847479166666665</v>
      </c>
      <c r="BA59" s="168">
        <v>17.293679166666667</v>
      </c>
      <c r="BB59" s="168">
        <v>-426.18408333333332</v>
      </c>
      <c r="BC59" s="168">
        <v>-12.069806249999999</v>
      </c>
      <c r="BD59" s="168">
        <v>-11.43125</v>
      </c>
      <c r="BE59" s="168">
        <v>-12.002083333333333</v>
      </c>
      <c r="BF59" s="168">
        <v>50.351485416666662</v>
      </c>
      <c r="BG59" s="168">
        <v>49.323006249999999</v>
      </c>
      <c r="BH59" s="168">
        <v>-4.4467958333333337</v>
      </c>
      <c r="BI59" s="168">
        <v>0</v>
      </c>
      <c r="BJ59" s="168">
        <v>-60.581072916666663</v>
      </c>
      <c r="BK59" s="168">
        <v>5.1586625000000002</v>
      </c>
      <c r="BL59" s="168">
        <v>4.6063281250000001</v>
      </c>
      <c r="BM59" s="168">
        <v>3.7098583333333335</v>
      </c>
      <c r="BN59" s="168">
        <v>481.96087291666663</v>
      </c>
      <c r="BO59" s="168">
        <v>89.406493749999996</v>
      </c>
      <c r="BP59" s="168">
        <v>89.320020833333331</v>
      </c>
      <c r="BQ59" s="168">
        <v>-430.5523583333333</v>
      </c>
      <c r="BR59" s="168">
        <v>438.72332291666663</v>
      </c>
      <c r="BS59" s="168">
        <v>0</v>
      </c>
      <c r="BT59" s="168">
        <v>-52.264418749999997</v>
      </c>
      <c r="BU59" s="168">
        <v>53.855654166666667</v>
      </c>
      <c r="BV59" s="168">
        <v>85.759814893617019</v>
      </c>
      <c r="BW59" s="168">
        <v>28.938333333333333</v>
      </c>
      <c r="BX59" s="168">
        <v>32.019583333333337</v>
      </c>
      <c r="BY59" s="168">
        <v>59.598421052631579</v>
      </c>
      <c r="BZ59" s="168">
        <v>82.409777777777776</v>
      </c>
      <c r="CA59" s="168">
        <v>-33.189260416666663</v>
      </c>
      <c r="CB59" s="168">
        <v>-32.893439583333333</v>
      </c>
      <c r="CC59" s="168">
        <v>92.482770833333333</v>
      </c>
      <c r="CD59" s="168">
        <v>93.144364583333328</v>
      </c>
      <c r="CE59" s="168">
        <v>30.237692500000001</v>
      </c>
      <c r="CF59" s="168">
        <v>-54.34519375</v>
      </c>
      <c r="CG59" s="168">
        <v>-54.272575000000003</v>
      </c>
      <c r="CH59" s="168">
        <v>3.5554395833333339</v>
      </c>
      <c r="CI59" s="168">
        <v>-65.327325000000002</v>
      </c>
      <c r="CJ59" s="168">
        <v>0</v>
      </c>
      <c r="CK59" s="168">
        <v>0</v>
      </c>
      <c r="CL59" s="168">
        <v>47.981250000000003</v>
      </c>
      <c r="CM59" s="168">
        <v>131.07083333333333</v>
      </c>
      <c r="CN59" s="168">
        <v>-14.408333333333335</v>
      </c>
      <c r="CO59" s="168">
        <v>49.744624999999999</v>
      </c>
      <c r="CP59" s="168">
        <v>49.346127083333329</v>
      </c>
      <c r="CQ59" s="168">
        <v>49.148743750000001</v>
      </c>
      <c r="CR59" s="168">
        <v>-44.982424999999999</v>
      </c>
      <c r="CS59" s="168">
        <v>-44.601335416666664</v>
      </c>
      <c r="CT59" s="168">
        <v>38.749004166666666</v>
      </c>
      <c r="CU59" s="168">
        <v>-61.61587291666666</v>
      </c>
      <c r="CV59" s="168">
        <v>43.648266666666672</v>
      </c>
      <c r="CW59" s="168">
        <v>12.595389583333333</v>
      </c>
      <c r="CX59" s="168">
        <v>39.558541666666663</v>
      </c>
      <c r="CY59" s="168">
        <v>63.728333333333332</v>
      </c>
      <c r="CZ59" s="168">
        <v>37.953733333333332</v>
      </c>
      <c r="DA59" s="168">
        <v>69.071952083333329</v>
      </c>
      <c r="DB59" s="168">
        <v>-30.146666666666665</v>
      </c>
      <c r="DC59" s="168">
        <v>-3.6457916666666668</v>
      </c>
      <c r="DD59" s="168">
        <v>65.785947916666657</v>
      </c>
      <c r="DE59" s="168">
        <v>64.956193749999997</v>
      </c>
      <c r="DF59" s="168">
        <v>-142.92108958333333</v>
      </c>
      <c r="DG59" s="168">
        <v>-8.3333333333333331E-5</v>
      </c>
      <c r="DH59" s="168">
        <v>-18.300318749999999</v>
      </c>
      <c r="DI59" s="168">
        <v>-93.117777777777775</v>
      </c>
      <c r="DJ59" s="168">
        <v>-93.688636363636348</v>
      </c>
      <c r="DK59" s="168">
        <v>27.407462500000001</v>
      </c>
      <c r="DL59" s="168">
        <v>47.59565238095238</v>
      </c>
      <c r="DM59" s="168">
        <v>57.145170833333331</v>
      </c>
      <c r="DN59" s="168">
        <v>66.338253488372089</v>
      </c>
      <c r="DO59" s="168">
        <v>47.813404255319142</v>
      </c>
      <c r="DP59" s="168">
        <v>-7.3952083333333336</v>
      </c>
      <c r="DQ59" s="168">
        <v>38.458858695652168</v>
      </c>
      <c r="DR59" s="168">
        <v>141.78857708333334</v>
      </c>
      <c r="DS59" s="168">
        <v>-21.891458333333333</v>
      </c>
      <c r="DT59" s="168">
        <v>-22.137499999999999</v>
      </c>
      <c r="DU59" s="168">
        <v>98.556666666666658</v>
      </c>
      <c r="DV59" s="168">
        <v>69.088958333333338</v>
      </c>
      <c r="DW59" s="168">
        <v>142.45757916666668</v>
      </c>
      <c r="DX59" s="168">
        <v>140.23408749999999</v>
      </c>
      <c r="DY59" s="168">
        <v>9.3162687500000008</v>
      </c>
      <c r="DZ59" s="168">
        <v>8.5376854166666671</v>
      </c>
      <c r="EA59" s="168">
        <v>249.29765416666669</v>
      </c>
      <c r="EB59" s="168">
        <v>197.09938958333331</v>
      </c>
      <c r="EC59" s="168">
        <v>189.51277291666665</v>
      </c>
      <c r="ED59" s="168">
        <v>192.37540000000001</v>
      </c>
      <c r="EE59" s="168">
        <v>53.166797916666667</v>
      </c>
      <c r="EF59" s="168">
        <v>39.410564583333333</v>
      </c>
      <c r="EG59" s="168">
        <v>-23.466041666666666</v>
      </c>
      <c r="EH59" s="168">
        <v>443.95932708333333</v>
      </c>
      <c r="EI59" s="168">
        <v>79.61916458333333</v>
      </c>
      <c r="EJ59" s="168">
        <v>0</v>
      </c>
      <c r="EK59" s="168">
        <v>-23.405320833333334</v>
      </c>
      <c r="EL59" s="168">
        <v>-20.826760416666666</v>
      </c>
      <c r="EM59" s="168">
        <v>29.053366666666669</v>
      </c>
      <c r="EN59" s="168">
        <v>-49.707172916666671</v>
      </c>
      <c r="EO59" s="168">
        <v>-46.049204166666662</v>
      </c>
      <c r="EP59" s="168">
        <v>116.40675</v>
      </c>
      <c r="EQ59" s="168">
        <v>-36.758806249999999</v>
      </c>
      <c r="ER59" s="168">
        <v>-37.449125000000002</v>
      </c>
      <c r="ES59" s="168">
        <v>-2.7604666666666668</v>
      </c>
      <c r="ET59" s="168">
        <v>3.5646341463414637</v>
      </c>
      <c r="EU59" s="168">
        <v>-16.658541666666665</v>
      </c>
      <c r="EV59" s="168">
        <v>75.376190476190473</v>
      </c>
      <c r="EW59" s="168">
        <v>9.4662937500000002</v>
      </c>
      <c r="EX59" s="168">
        <v>-135.69083125</v>
      </c>
      <c r="EY59" s="168">
        <v>-13.0064125</v>
      </c>
      <c r="EZ59" s="168">
        <v>-12.501099999999999</v>
      </c>
      <c r="FA59" s="168">
        <v>3.3792187500000002</v>
      </c>
      <c r="FB59" s="168">
        <v>-38.186152083333333</v>
      </c>
      <c r="FC59" s="168">
        <v>2.2084125000000001</v>
      </c>
      <c r="FD59" s="168">
        <v>0</v>
      </c>
      <c r="FE59" s="168">
        <v>2.6444416666666668</v>
      </c>
      <c r="FF59" s="168">
        <v>2.6329812499999998</v>
      </c>
      <c r="FG59" s="168">
        <v>38.961770833333333</v>
      </c>
      <c r="FH59" s="168">
        <v>39.321895833333329</v>
      </c>
      <c r="FI59" s="168">
        <v>37.976402083333333</v>
      </c>
      <c r="FJ59" s="168">
        <v>32.395816666666668</v>
      </c>
      <c r="FK59" s="168">
        <v>32.566758333333333</v>
      </c>
      <c r="FL59" s="168">
        <v>48.932131249999998</v>
      </c>
      <c r="FM59" s="168">
        <v>-6.9982499999999996</v>
      </c>
      <c r="FN59" s="168">
        <v>-6.9256208333333333</v>
      </c>
      <c r="FO59" s="168">
        <v>19.620856249999999</v>
      </c>
      <c r="FP59" s="168">
        <v>53.731411627906972</v>
      </c>
      <c r="FQ59" s="168">
        <v>-0.64393124999999996</v>
      </c>
      <c r="FR59" s="168">
        <v>-8.2906250000000004</v>
      </c>
      <c r="FS59" s="168">
        <v>14.585589583333332</v>
      </c>
      <c r="FT59" s="168">
        <v>1.0484270833333333</v>
      </c>
      <c r="FU59" s="168">
        <v>-9.1404166666666669</v>
      </c>
      <c r="FV59" s="168">
        <v>17.410625</v>
      </c>
      <c r="FW59" s="168">
        <v>1.0627633333333335</v>
      </c>
      <c r="FX59" s="168">
        <v>7.1583500000000004</v>
      </c>
      <c r="FY59" s="168">
        <v>-8.9629574468085096</v>
      </c>
      <c r="FZ59" s="168">
        <v>4.3434583333333334</v>
      </c>
      <c r="GA59" s="168">
        <v>7.8901428571428571</v>
      </c>
      <c r="GB59" s="168">
        <v>28.374583333333334</v>
      </c>
      <c r="GC59" s="168">
        <v>-49.103629166666664</v>
      </c>
      <c r="GD59" s="168">
        <v>-19.53183125</v>
      </c>
      <c r="GE59" s="168">
        <v>15.388372093023255</v>
      </c>
      <c r="GF59" s="168">
        <v>74.165745833333332</v>
      </c>
      <c r="GG59" s="168">
        <v>22.954166666666669</v>
      </c>
      <c r="GH59" s="168">
        <v>-21.628831250000001</v>
      </c>
      <c r="GI59" s="168">
        <v>-1.093175</v>
      </c>
      <c r="GJ59" s="168">
        <v>0</v>
      </c>
      <c r="GK59" s="168">
        <v>1.9974541666666668</v>
      </c>
      <c r="GL59" s="168">
        <v>0</v>
      </c>
      <c r="GM59" s="168">
        <v>0</v>
      </c>
      <c r="GN59" s="168">
        <v>-10.085475000000001</v>
      </c>
      <c r="GO59" s="168">
        <v>-35.467554166666666</v>
      </c>
      <c r="GP59" s="168">
        <v>21.607729166666669</v>
      </c>
      <c r="GQ59" s="168">
        <v>55.511891666666671</v>
      </c>
      <c r="GR59" s="168">
        <v>60.353597916666672</v>
      </c>
      <c r="GS59" s="168">
        <v>61.292660416666671</v>
      </c>
      <c r="GT59" s="168">
        <v>-136.76771041666666</v>
      </c>
      <c r="GU59" s="168">
        <v>-21.287612121212124</v>
      </c>
      <c r="GV59" s="168">
        <v>32.596016666666671</v>
      </c>
      <c r="GW59" s="168">
        <v>-53.356850000000001</v>
      </c>
      <c r="GX59" s="168">
        <v>9.9851341463414638</v>
      </c>
      <c r="GY59" s="168">
        <v>12.200910416666668</v>
      </c>
      <c r="GZ59" s="168">
        <v>11.886270833333334</v>
      </c>
      <c r="HA59" s="168">
        <v>11.540808823529412</v>
      </c>
      <c r="HB59" s="168">
        <v>190.5369125</v>
      </c>
      <c r="HC59" s="168">
        <v>189.55414166666668</v>
      </c>
      <c r="HD59" s="168">
        <v>216.6</v>
      </c>
      <c r="HE59" s="168">
        <v>-217.06100444444442</v>
      </c>
      <c r="HF59" s="168">
        <v>-366.80345625000001</v>
      </c>
      <c r="HG59" s="168">
        <v>368.70512708333331</v>
      </c>
      <c r="HH59" s="168">
        <v>366.74580416666663</v>
      </c>
      <c r="HI59" s="168">
        <v>-180.86324791666667</v>
      </c>
      <c r="HJ59" s="168">
        <v>-180.00430208333333</v>
      </c>
      <c r="HK59" s="168">
        <v>-48.611685416666667</v>
      </c>
      <c r="HL59" s="168">
        <v>-38.65052708333333</v>
      </c>
      <c r="HM59" s="168">
        <v>79.574122916666653</v>
      </c>
      <c r="HN59" s="168">
        <v>79.790543749999998</v>
      </c>
      <c r="HO59" s="168">
        <v>-121.30894210526316</v>
      </c>
      <c r="HP59" s="168">
        <v>-122.41202631578948</v>
      </c>
      <c r="HQ59" s="168">
        <v>49.345158333333337</v>
      </c>
      <c r="HR59" s="168">
        <v>48.76836458333333</v>
      </c>
      <c r="HS59" s="168">
        <v>-48.444829166666665</v>
      </c>
      <c r="HT59" s="168">
        <v>-48.423783333333333</v>
      </c>
      <c r="HU59" s="168">
        <v>84.424999999999997</v>
      </c>
      <c r="HV59" s="168">
        <v>84.073958333333323</v>
      </c>
      <c r="HW59" s="168">
        <v>49.25</v>
      </c>
      <c r="HX59" s="168">
        <v>49.229166666666664</v>
      </c>
      <c r="HY59" s="168">
        <v>21.437747727272729</v>
      </c>
      <c r="HZ59" s="168">
        <v>-4.3016666666666667</v>
      </c>
      <c r="IA59" s="168">
        <v>-337.20500416666664</v>
      </c>
      <c r="IB59" s="168">
        <v>100.53756041666665</v>
      </c>
      <c r="IC59" s="168">
        <v>100.35122708333331</v>
      </c>
      <c r="ID59" s="168">
        <v>12.234883720930233</v>
      </c>
      <c r="IE59" s="168">
        <v>3.5458333333333334</v>
      </c>
      <c r="IF59" s="168">
        <v>-47.887500000000003</v>
      </c>
      <c r="IG59" s="168">
        <v>-50.075000000000003</v>
      </c>
      <c r="IH59" s="168">
        <v>1.673875</v>
      </c>
      <c r="II59" s="168">
        <v>1.4366285714285716</v>
      </c>
      <c r="IJ59" s="168">
        <v>-360.52284166666664</v>
      </c>
      <c r="IK59" s="168">
        <v>-47.538391666666662</v>
      </c>
      <c r="IL59" s="168">
        <v>429.5268729166666</v>
      </c>
      <c r="IM59" s="168">
        <v>240.83382083333331</v>
      </c>
      <c r="IN59" s="168">
        <v>-45.234326470588236</v>
      </c>
      <c r="IO59" s="168">
        <v>-234.51432708333331</v>
      </c>
      <c r="IP59" s="168">
        <v>234.54453958333332</v>
      </c>
      <c r="IQ59" s="168">
        <v>-84.840708333333339</v>
      </c>
      <c r="IR59" s="168">
        <v>-202.35599999999999</v>
      </c>
      <c r="IS59" s="168">
        <v>-231.62511666666666</v>
      </c>
      <c r="IT59" s="168">
        <v>110.18204166666666</v>
      </c>
      <c r="IU59" s="168">
        <v>110.48004791666668</v>
      </c>
      <c r="IV59" s="168">
        <v>85.825777083333335</v>
      </c>
      <c r="IW59" s="168">
        <v>-419.27313750000002</v>
      </c>
      <c r="IX59" s="168">
        <v>206.59550833333333</v>
      </c>
      <c r="IY59" s="168">
        <v>-211.40027708333332</v>
      </c>
      <c r="IZ59" s="168">
        <v>211.94034583333331</v>
      </c>
      <c r="JA59" s="168">
        <v>-9.3436145833333324</v>
      </c>
      <c r="JB59" s="168">
        <v>0</v>
      </c>
      <c r="JC59" s="168">
        <v>22.533333333333335</v>
      </c>
      <c r="JD59" s="168">
        <v>6.9791739130434793</v>
      </c>
      <c r="JE59" s="168">
        <v>6.9862978723404252</v>
      </c>
      <c r="JF59" s="168">
        <v>-22.13</v>
      </c>
      <c r="JG59" s="168">
        <v>0.73</v>
      </c>
      <c r="JH59" s="168">
        <v>0</v>
      </c>
      <c r="JI59" s="168">
        <v>-0.83804583333333338</v>
      </c>
      <c r="JJ59" s="168">
        <v>-35.872679166666664</v>
      </c>
      <c r="JK59" s="168">
        <v>-14.802581249999999</v>
      </c>
      <c r="JL59" s="168">
        <v>22.920833333333331</v>
      </c>
      <c r="JM59" s="168">
        <v>53.406999999999996</v>
      </c>
      <c r="JN59" s="168">
        <v>53.228583333333333</v>
      </c>
      <c r="JO59" s="168">
        <v>10.290090476190477</v>
      </c>
      <c r="JP59" s="168">
        <v>12.778765714285715</v>
      </c>
      <c r="JQ59" s="168">
        <v>51.926620833333331</v>
      </c>
      <c r="JR59" s="168">
        <v>51.798491666666671</v>
      </c>
      <c r="JS59" s="168">
        <v>51.792418750000003</v>
      </c>
      <c r="JT59" s="168">
        <v>0</v>
      </c>
      <c r="JU59" s="168">
        <v>-2.4958333333333331</v>
      </c>
      <c r="JV59" s="168">
        <v>23.799264583333333</v>
      </c>
      <c r="JW59" s="168">
        <v>7.1937499999999996</v>
      </c>
      <c r="JX59" s="168">
        <v>0</v>
      </c>
      <c r="JY59" s="168">
        <v>-36.044827083333331</v>
      </c>
      <c r="JZ59" s="168">
        <v>73.483685416666674</v>
      </c>
      <c r="KA59" s="168">
        <v>48.993639583333334</v>
      </c>
      <c r="KB59" s="168">
        <v>-35.846818749999997</v>
      </c>
      <c r="KC59" s="168">
        <v>-72.105829166666666</v>
      </c>
      <c r="KD59" s="168">
        <v>37.867643749999999</v>
      </c>
      <c r="KE59" s="168">
        <v>34.185764583333338</v>
      </c>
      <c r="KF59" s="168">
        <v>-6.4145833333333337</v>
      </c>
      <c r="KG59" s="168">
        <v>6.3375000000000004</v>
      </c>
      <c r="KH59" s="168">
        <v>0</v>
      </c>
      <c r="KI59" s="168">
        <v>109.39610833333332</v>
      </c>
    </row>
    <row r="60" spans="1:295" x14ac:dyDescent="0.3">
      <c r="A60" s="226" t="s">
        <v>2293</v>
      </c>
      <c r="B60" s="226"/>
      <c r="C60" s="159" t="s">
        <v>162</v>
      </c>
      <c r="D60" s="159" t="s">
        <v>162</v>
      </c>
      <c r="E60" s="159" t="s">
        <v>162</v>
      </c>
      <c r="F60" s="159" t="s">
        <v>162</v>
      </c>
      <c r="G60" s="159" t="s">
        <v>162</v>
      </c>
      <c r="H60" s="159" t="s">
        <v>2294</v>
      </c>
      <c r="I60" s="159" t="s">
        <v>162</v>
      </c>
      <c r="J60" s="159" t="s">
        <v>162</v>
      </c>
      <c r="K60" s="159" t="s">
        <v>2294</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2294</v>
      </c>
      <c r="Y60" s="159" t="s">
        <v>2294</v>
      </c>
      <c r="Z60" s="159" t="s">
        <v>2294</v>
      </c>
      <c r="AA60" s="159" t="s">
        <v>162</v>
      </c>
      <c r="AB60" s="159" t="s">
        <v>2294</v>
      </c>
      <c r="AC60" s="159" t="s">
        <v>162</v>
      </c>
      <c r="AD60" s="159" t="s">
        <v>162</v>
      </c>
      <c r="AE60" s="159" t="s">
        <v>2294</v>
      </c>
      <c r="AF60" s="159" t="s">
        <v>162</v>
      </c>
      <c r="AG60" s="159" t="s">
        <v>162</v>
      </c>
      <c r="AH60" s="159" t="s">
        <v>162</v>
      </c>
      <c r="AI60" s="159" t="s">
        <v>162</v>
      </c>
      <c r="AJ60" s="159" t="s">
        <v>162</v>
      </c>
      <c r="AK60" s="159" t="s">
        <v>162</v>
      </c>
      <c r="AL60" s="159" t="s">
        <v>2294</v>
      </c>
      <c r="AM60" s="159" t="s">
        <v>162</v>
      </c>
      <c r="AN60" s="159" t="s">
        <v>162</v>
      </c>
      <c r="AO60" s="159" t="s">
        <v>162</v>
      </c>
      <c r="AP60" s="159" t="s">
        <v>2294</v>
      </c>
      <c r="AQ60" s="159" t="s">
        <v>162</v>
      </c>
      <c r="AR60" s="159" t="s">
        <v>162</v>
      </c>
      <c r="AS60" s="159" t="s">
        <v>162</v>
      </c>
      <c r="AT60" s="159" t="s">
        <v>162</v>
      </c>
      <c r="AU60" s="159" t="s">
        <v>162</v>
      </c>
      <c r="AV60" s="159" t="s">
        <v>2294</v>
      </c>
      <c r="AW60" s="159" t="s">
        <v>2294</v>
      </c>
      <c r="AX60" s="159" t="s">
        <v>162</v>
      </c>
      <c r="AY60" s="159" t="s">
        <v>162</v>
      </c>
      <c r="AZ60" s="159" t="s">
        <v>162</v>
      </c>
      <c r="BA60" s="159" t="s">
        <v>162</v>
      </c>
      <c r="BB60" s="159" t="s">
        <v>162</v>
      </c>
      <c r="BC60" s="159" t="s">
        <v>2294</v>
      </c>
      <c r="BD60" s="159" t="s">
        <v>2294</v>
      </c>
      <c r="BE60" s="159" t="s">
        <v>2294</v>
      </c>
      <c r="BF60" s="159" t="s">
        <v>162</v>
      </c>
      <c r="BG60" s="159" t="s">
        <v>162</v>
      </c>
      <c r="BH60" s="159" t="s">
        <v>2294</v>
      </c>
      <c r="BI60" s="159" t="s">
        <v>2294</v>
      </c>
      <c r="BJ60" s="159" t="s">
        <v>2294</v>
      </c>
      <c r="BK60" s="159" t="s">
        <v>2294</v>
      </c>
      <c r="BL60" s="159" t="s">
        <v>2294</v>
      </c>
      <c r="BM60" s="159" t="s">
        <v>2294</v>
      </c>
      <c r="BN60" s="159" t="s">
        <v>162</v>
      </c>
      <c r="BO60" s="159" t="s">
        <v>162</v>
      </c>
      <c r="BP60" s="159" t="s">
        <v>162</v>
      </c>
      <c r="BQ60" s="159" t="s">
        <v>2294</v>
      </c>
      <c r="BR60" s="159" t="s">
        <v>2294</v>
      </c>
      <c r="BS60" s="159" t="s">
        <v>2294</v>
      </c>
      <c r="BT60" s="159" t="s">
        <v>2294</v>
      </c>
      <c r="BU60" s="159" t="s">
        <v>2294</v>
      </c>
      <c r="BV60" s="159" t="s">
        <v>2294</v>
      </c>
      <c r="BW60" s="159" t="s">
        <v>2294</v>
      </c>
      <c r="BX60" s="159" t="s">
        <v>281</v>
      </c>
      <c r="BY60" s="159" t="s">
        <v>2294</v>
      </c>
      <c r="BZ60" s="159" t="s">
        <v>2294</v>
      </c>
      <c r="CA60" s="159" t="s">
        <v>2294</v>
      </c>
      <c r="CB60" s="159" t="s">
        <v>2294</v>
      </c>
      <c r="CC60" s="159" t="s">
        <v>2294</v>
      </c>
      <c r="CD60" s="159" t="s">
        <v>2294</v>
      </c>
      <c r="CE60" s="159" t="s">
        <v>2294</v>
      </c>
      <c r="CF60" s="159" t="s">
        <v>2294</v>
      </c>
      <c r="CG60" s="159" t="s">
        <v>2294</v>
      </c>
      <c r="CH60" s="159" t="s">
        <v>2294</v>
      </c>
      <c r="CI60" s="159" t="s">
        <v>2294</v>
      </c>
      <c r="CJ60" s="159" t="s">
        <v>2294</v>
      </c>
      <c r="CK60" s="159" t="s">
        <v>2294</v>
      </c>
      <c r="CL60" s="159" t="s">
        <v>2294</v>
      </c>
      <c r="CM60" s="159" t="s">
        <v>2294</v>
      </c>
      <c r="CN60" s="159" t="s">
        <v>2294</v>
      </c>
      <c r="CO60" s="159" t="s">
        <v>2294</v>
      </c>
      <c r="CP60" s="159" t="s">
        <v>2294</v>
      </c>
      <c r="CQ60" s="159" t="s">
        <v>2294</v>
      </c>
      <c r="CR60" s="159" t="s">
        <v>2294</v>
      </c>
      <c r="CS60" s="159" t="s">
        <v>2294</v>
      </c>
      <c r="CT60" s="159" t="s">
        <v>2294</v>
      </c>
      <c r="CU60" s="159" t="s">
        <v>2294</v>
      </c>
      <c r="CV60" s="159" t="s">
        <v>2294</v>
      </c>
      <c r="CW60" s="159" t="s">
        <v>2294</v>
      </c>
      <c r="CX60" s="159" t="s">
        <v>2294</v>
      </c>
      <c r="CY60" s="159" t="s">
        <v>2294</v>
      </c>
      <c r="CZ60" s="159" t="s">
        <v>2294</v>
      </c>
      <c r="DA60" s="159" t="s">
        <v>2294</v>
      </c>
      <c r="DB60" s="159" t="s">
        <v>2294</v>
      </c>
      <c r="DC60" s="159" t="s">
        <v>2294</v>
      </c>
      <c r="DD60" s="159" t="s">
        <v>2294</v>
      </c>
      <c r="DE60" s="159" t="s">
        <v>2294</v>
      </c>
      <c r="DF60" s="159" t="s">
        <v>2294</v>
      </c>
      <c r="DG60" s="159" t="s">
        <v>2294</v>
      </c>
      <c r="DH60" s="159" t="s">
        <v>2294</v>
      </c>
      <c r="DI60" s="159" t="s">
        <v>2294</v>
      </c>
      <c r="DJ60" s="159" t="s">
        <v>2294</v>
      </c>
      <c r="DK60" s="159" t="s">
        <v>2294</v>
      </c>
      <c r="DL60" s="159" t="s">
        <v>2294</v>
      </c>
      <c r="DM60" s="159" t="s">
        <v>2294</v>
      </c>
      <c r="DN60" s="159" t="s">
        <v>2294</v>
      </c>
      <c r="DO60" s="159" t="s">
        <v>2294</v>
      </c>
      <c r="DP60" s="159" t="s">
        <v>2294</v>
      </c>
      <c r="DQ60" s="159" t="s">
        <v>2294</v>
      </c>
      <c r="DR60" s="159" t="s">
        <v>2294</v>
      </c>
      <c r="DS60" s="159" t="s">
        <v>2294</v>
      </c>
      <c r="DT60" s="159" t="s">
        <v>2294</v>
      </c>
      <c r="DU60" s="159" t="s">
        <v>2294</v>
      </c>
      <c r="DV60" s="159" t="s">
        <v>2294</v>
      </c>
      <c r="DW60" s="159" t="s">
        <v>2294</v>
      </c>
      <c r="DX60" s="159" t="s">
        <v>2294</v>
      </c>
      <c r="DY60" s="159" t="s">
        <v>2294</v>
      </c>
      <c r="DZ60" s="159" t="s">
        <v>2294</v>
      </c>
      <c r="EA60" s="159" t="s">
        <v>2294</v>
      </c>
      <c r="EB60" s="159" t="s">
        <v>2294</v>
      </c>
      <c r="EC60" s="159" t="s">
        <v>2294</v>
      </c>
      <c r="ED60" s="159" t="s">
        <v>2294</v>
      </c>
      <c r="EE60" s="159" t="s">
        <v>2294</v>
      </c>
      <c r="EF60" s="159" t="s">
        <v>2294</v>
      </c>
      <c r="EG60" s="159" t="s">
        <v>2294</v>
      </c>
      <c r="EH60" s="159" t="s">
        <v>2294</v>
      </c>
      <c r="EI60" s="159" t="s">
        <v>2294</v>
      </c>
      <c r="EJ60" s="159" t="s">
        <v>2294</v>
      </c>
      <c r="EK60" s="159" t="s">
        <v>2294</v>
      </c>
      <c r="EL60" s="159" t="s">
        <v>2294</v>
      </c>
      <c r="EM60" s="159" t="s">
        <v>2294</v>
      </c>
      <c r="EN60" s="159" t="s">
        <v>2294</v>
      </c>
      <c r="EO60" s="159" t="s">
        <v>2294</v>
      </c>
      <c r="EP60" s="159" t="s">
        <v>2294</v>
      </c>
      <c r="EQ60" s="159" t="s">
        <v>2294</v>
      </c>
      <c r="ER60" s="159" t="s">
        <v>2294</v>
      </c>
      <c r="ES60" s="159" t="s">
        <v>2294</v>
      </c>
      <c r="ET60" s="159" t="s">
        <v>2294</v>
      </c>
      <c r="EU60" s="159" t="s">
        <v>2294</v>
      </c>
      <c r="EV60" s="159" t="s">
        <v>2294</v>
      </c>
      <c r="EW60" s="159" t="s">
        <v>2294</v>
      </c>
      <c r="EX60" s="159" t="s">
        <v>2294</v>
      </c>
      <c r="EY60" s="159" t="s">
        <v>2294</v>
      </c>
      <c r="EZ60" s="159" t="s">
        <v>2294</v>
      </c>
      <c r="FA60" s="159" t="s">
        <v>2294</v>
      </c>
      <c r="FB60" s="159" t="s">
        <v>2294</v>
      </c>
      <c r="FC60" s="159" t="s">
        <v>2294</v>
      </c>
      <c r="FD60" s="159" t="s">
        <v>2294</v>
      </c>
      <c r="FE60" s="159" t="s">
        <v>2294</v>
      </c>
      <c r="FF60" s="159" t="s">
        <v>2294</v>
      </c>
      <c r="FG60" s="159" t="s">
        <v>2294</v>
      </c>
      <c r="FH60" s="159" t="s">
        <v>2294</v>
      </c>
      <c r="FI60" s="159" t="s">
        <v>2294</v>
      </c>
      <c r="FJ60" s="159" t="s">
        <v>2294</v>
      </c>
      <c r="FK60" s="159" t="s">
        <v>2294</v>
      </c>
      <c r="FL60" s="159" t="s">
        <v>2294</v>
      </c>
      <c r="FM60" s="159" t="s">
        <v>2294</v>
      </c>
      <c r="FN60" s="159" t="s">
        <v>2294</v>
      </c>
      <c r="FO60" s="159" t="s">
        <v>2294</v>
      </c>
      <c r="FP60" s="159" t="s">
        <v>2294</v>
      </c>
      <c r="FQ60" s="159" t="s">
        <v>2294</v>
      </c>
      <c r="FR60" s="159" t="s">
        <v>2294</v>
      </c>
      <c r="FS60" s="159" t="s">
        <v>2294</v>
      </c>
      <c r="FT60" s="159" t="s">
        <v>2294</v>
      </c>
      <c r="FU60" s="159" t="s">
        <v>2294</v>
      </c>
      <c r="FV60" s="159" t="s">
        <v>2294</v>
      </c>
      <c r="FW60" s="159" t="s">
        <v>2294</v>
      </c>
      <c r="FX60" s="159" t="s">
        <v>2294</v>
      </c>
      <c r="FY60" s="159" t="s">
        <v>2294</v>
      </c>
      <c r="FZ60" s="159" t="s">
        <v>2294</v>
      </c>
      <c r="GA60" s="159" t="s">
        <v>2294</v>
      </c>
      <c r="GB60" s="159" t="s">
        <v>2294</v>
      </c>
      <c r="GC60" s="159" t="s">
        <v>2294</v>
      </c>
      <c r="GD60" s="159" t="s">
        <v>2294</v>
      </c>
      <c r="GE60" s="159" t="s">
        <v>2294</v>
      </c>
      <c r="GF60" s="159" t="s">
        <v>2294</v>
      </c>
      <c r="GG60" s="159" t="s">
        <v>2294</v>
      </c>
      <c r="GH60" s="159" t="s">
        <v>2294</v>
      </c>
      <c r="GI60" s="159" t="s">
        <v>2294</v>
      </c>
      <c r="GJ60" s="159" t="s">
        <v>2294</v>
      </c>
      <c r="GK60" s="159" t="s">
        <v>2294</v>
      </c>
      <c r="GL60" s="159" t="s">
        <v>2294</v>
      </c>
      <c r="GM60" s="159" t="s">
        <v>2294</v>
      </c>
      <c r="GN60" s="159" t="s">
        <v>2294</v>
      </c>
      <c r="GO60" s="159" t="s">
        <v>2294</v>
      </c>
      <c r="GP60" s="159" t="s">
        <v>2294</v>
      </c>
      <c r="GQ60" s="159" t="s">
        <v>2294</v>
      </c>
      <c r="GR60" s="159" t="s">
        <v>2294</v>
      </c>
      <c r="GS60" s="159" t="s">
        <v>2294</v>
      </c>
      <c r="GT60" s="159" t="s">
        <v>2294</v>
      </c>
      <c r="GU60" s="159" t="s">
        <v>2294</v>
      </c>
      <c r="GV60" s="159" t="s">
        <v>2294</v>
      </c>
      <c r="GW60" s="159" t="s">
        <v>2294</v>
      </c>
      <c r="GX60" s="159" t="s">
        <v>2294</v>
      </c>
      <c r="GY60" s="159" t="s">
        <v>2294</v>
      </c>
      <c r="GZ60" s="159" t="s">
        <v>2294</v>
      </c>
      <c r="HA60" s="159" t="s">
        <v>2294</v>
      </c>
      <c r="HB60" s="159" t="s">
        <v>2294</v>
      </c>
      <c r="HC60" s="159" t="s">
        <v>2294</v>
      </c>
      <c r="HD60" s="159" t="s">
        <v>2294</v>
      </c>
      <c r="HE60" s="159" t="s">
        <v>281</v>
      </c>
      <c r="HF60" s="159" t="s">
        <v>281</v>
      </c>
      <c r="HG60" s="159" t="s">
        <v>281</v>
      </c>
      <c r="HH60" s="159" t="s">
        <v>281</v>
      </c>
      <c r="HI60" s="159" t="s">
        <v>281</v>
      </c>
      <c r="HJ60" s="159" t="s">
        <v>281</v>
      </c>
      <c r="HK60" s="159" t="s">
        <v>281</v>
      </c>
      <c r="HL60" s="159" t="s">
        <v>281</v>
      </c>
      <c r="HM60" s="159" t="s">
        <v>281</v>
      </c>
      <c r="HN60" s="159" t="s">
        <v>281</v>
      </c>
      <c r="HO60" s="159" t="s">
        <v>281</v>
      </c>
      <c r="HP60" s="159" t="s">
        <v>281</v>
      </c>
      <c r="HQ60" s="159" t="s">
        <v>281</v>
      </c>
      <c r="HR60" s="159" t="s">
        <v>281</v>
      </c>
      <c r="HS60" s="159" t="s">
        <v>281</v>
      </c>
      <c r="HT60" s="159" t="s">
        <v>281</v>
      </c>
      <c r="HU60" s="159" t="s">
        <v>281</v>
      </c>
      <c r="HV60" s="159" t="s">
        <v>281</v>
      </c>
      <c r="HW60" s="159" t="s">
        <v>281</v>
      </c>
      <c r="HX60" s="159" t="s">
        <v>281</v>
      </c>
      <c r="HY60" s="159" t="s">
        <v>281</v>
      </c>
      <c r="HZ60" s="159" t="s">
        <v>281</v>
      </c>
      <c r="IA60" s="159" t="s">
        <v>281</v>
      </c>
      <c r="IB60" s="159" t="s">
        <v>281</v>
      </c>
      <c r="IC60" s="159" t="s">
        <v>281</v>
      </c>
      <c r="ID60" s="159" t="s">
        <v>281</v>
      </c>
      <c r="IE60" s="159" t="s">
        <v>281</v>
      </c>
      <c r="IF60" s="159" t="s">
        <v>281</v>
      </c>
      <c r="IG60" s="159" t="s">
        <v>281</v>
      </c>
      <c r="IH60" s="159" t="s">
        <v>281</v>
      </c>
      <c r="II60" s="159" t="s">
        <v>281</v>
      </c>
      <c r="IJ60" s="159" t="s">
        <v>281</v>
      </c>
      <c r="IK60" s="159" t="s">
        <v>281</v>
      </c>
      <c r="IL60" s="159" t="s">
        <v>281</v>
      </c>
      <c r="IM60" s="159" t="s">
        <v>281</v>
      </c>
      <c r="IN60" s="159" t="s">
        <v>281</v>
      </c>
      <c r="IO60" s="159" t="s">
        <v>281</v>
      </c>
      <c r="IP60" s="159" t="s">
        <v>281</v>
      </c>
      <c r="IQ60" s="159" t="s">
        <v>281</v>
      </c>
      <c r="IR60" s="159" t="s">
        <v>162</v>
      </c>
      <c r="IS60" s="159" t="s">
        <v>2294</v>
      </c>
      <c r="IT60" s="159" t="s">
        <v>281</v>
      </c>
      <c r="IU60" s="159" t="s">
        <v>281</v>
      </c>
      <c r="IV60" s="159" t="s">
        <v>281</v>
      </c>
      <c r="IW60" s="159" t="s">
        <v>162</v>
      </c>
      <c r="IX60" s="159" t="s">
        <v>162</v>
      </c>
      <c r="IY60" s="159" t="s">
        <v>162</v>
      </c>
      <c r="IZ60" s="159" t="s">
        <v>162</v>
      </c>
      <c r="JA60" s="159" t="s">
        <v>2294</v>
      </c>
      <c r="JB60" s="159" t="s">
        <v>281</v>
      </c>
      <c r="JC60" s="159" t="s">
        <v>2294</v>
      </c>
      <c r="JD60" s="159" t="s">
        <v>281</v>
      </c>
      <c r="JE60" s="159" t="s">
        <v>281</v>
      </c>
      <c r="JF60" s="159" t="s">
        <v>281</v>
      </c>
      <c r="JG60" s="159" t="s">
        <v>281</v>
      </c>
      <c r="JH60" s="159" t="s">
        <v>2294</v>
      </c>
      <c r="JI60" s="159" t="s">
        <v>2294</v>
      </c>
      <c r="JJ60" s="159" t="s">
        <v>2294</v>
      </c>
      <c r="JK60" s="159" t="s">
        <v>2294</v>
      </c>
      <c r="JL60" s="159" t="s">
        <v>281</v>
      </c>
      <c r="JM60" s="159" t="s">
        <v>2294</v>
      </c>
      <c r="JN60" s="159" t="s">
        <v>2294</v>
      </c>
      <c r="JO60" s="159" t="s">
        <v>281</v>
      </c>
      <c r="JP60" s="159" t="s">
        <v>281</v>
      </c>
      <c r="JQ60" s="159" t="s">
        <v>281</v>
      </c>
      <c r="JR60" s="159" t="s">
        <v>281</v>
      </c>
      <c r="JS60" s="159" t="s">
        <v>2294</v>
      </c>
      <c r="JT60" s="159" t="s">
        <v>2294</v>
      </c>
      <c r="JU60" s="159" t="s">
        <v>281</v>
      </c>
      <c r="JV60" s="159" t="s">
        <v>281</v>
      </c>
      <c r="JW60" s="159" t="s">
        <v>281</v>
      </c>
      <c r="JX60" s="159" t="s">
        <v>281</v>
      </c>
      <c r="JY60" s="159" t="s">
        <v>281</v>
      </c>
      <c r="JZ60" s="159" t="s">
        <v>281</v>
      </c>
      <c r="KA60" s="159" t="s">
        <v>281</v>
      </c>
      <c r="KB60" s="159" t="s">
        <v>281</v>
      </c>
      <c r="KC60" s="159" t="s">
        <v>281</v>
      </c>
      <c r="KD60" s="159" t="s">
        <v>281</v>
      </c>
      <c r="KE60" s="159" t="s">
        <v>281</v>
      </c>
      <c r="KF60" s="159" t="s">
        <v>281</v>
      </c>
      <c r="KG60" s="159" t="s">
        <v>281</v>
      </c>
      <c r="KH60" s="159" t="s">
        <v>2294</v>
      </c>
      <c r="KI60" s="159" t="s">
        <v>2294</v>
      </c>
    </row>
    <row r="61" spans="1:295" ht="27" customHeight="1" x14ac:dyDescent="0.3">
      <c r="A61" s="226" t="s">
        <v>3</v>
      </c>
      <c r="B61" s="226"/>
      <c r="C61" s="227" t="s">
        <v>47</v>
      </c>
      <c r="D61" s="227"/>
      <c r="E61" s="227"/>
      <c r="F61" s="227"/>
      <c r="G61" s="227"/>
      <c r="H61" s="227"/>
      <c r="I61" s="227"/>
      <c r="J61" s="227"/>
      <c r="K61" s="227"/>
      <c r="L61" s="227"/>
      <c r="M61" s="227"/>
      <c r="N61" s="227" t="s">
        <v>2295</v>
      </c>
      <c r="O61" s="227"/>
      <c r="P61" s="227"/>
      <c r="Q61" s="227"/>
      <c r="R61" s="227"/>
      <c r="S61" s="227" t="s">
        <v>495</v>
      </c>
      <c r="T61" s="227" t="s">
        <v>47</v>
      </c>
      <c r="U61" s="227"/>
      <c r="V61" s="227"/>
      <c r="W61" s="227"/>
      <c r="X61" s="227" t="s">
        <v>838</v>
      </c>
      <c r="Y61" s="227"/>
      <c r="Z61" s="227"/>
      <c r="AA61" s="227" t="s">
        <v>14</v>
      </c>
      <c r="AB61" s="227" t="s">
        <v>47</v>
      </c>
      <c r="AC61" s="227" t="s">
        <v>222</v>
      </c>
      <c r="AD61" s="227"/>
      <c r="AE61" s="227" t="s">
        <v>47</v>
      </c>
      <c r="AF61" s="227" t="s">
        <v>2295</v>
      </c>
      <c r="AG61" s="227"/>
      <c r="AH61" s="227" t="s">
        <v>341</v>
      </c>
      <c r="AI61" s="227"/>
      <c r="AJ61" s="227" t="s">
        <v>222</v>
      </c>
      <c r="AK61" s="227"/>
      <c r="AL61" s="227"/>
      <c r="AM61" s="227"/>
      <c r="AN61" s="227"/>
      <c r="AO61" s="227" t="s">
        <v>2296</v>
      </c>
      <c r="AP61" s="227" t="s">
        <v>2297</v>
      </c>
      <c r="AQ61" s="227" t="s">
        <v>47</v>
      </c>
      <c r="AR61" s="227"/>
      <c r="AS61" s="227"/>
      <c r="AT61" s="227"/>
      <c r="AU61" s="227"/>
      <c r="AV61" s="227"/>
      <c r="AW61" s="227"/>
      <c r="AX61" s="227"/>
      <c r="AY61" s="227"/>
      <c r="AZ61" s="227"/>
      <c r="BA61" s="227" t="s">
        <v>350</v>
      </c>
      <c r="BB61" s="227" t="s">
        <v>495</v>
      </c>
      <c r="BC61" s="227" t="s">
        <v>880</v>
      </c>
      <c r="BD61" s="227" t="s">
        <v>54</v>
      </c>
      <c r="BE61" s="227"/>
      <c r="BF61" s="227" t="s">
        <v>47</v>
      </c>
      <c r="BG61" s="227"/>
      <c r="BH61" s="227"/>
      <c r="BI61" s="227"/>
      <c r="BJ61" s="227"/>
      <c r="BK61" s="227"/>
      <c r="BL61" s="227"/>
      <c r="BM61" s="227"/>
      <c r="BN61" s="227" t="s">
        <v>495</v>
      </c>
      <c r="BO61" s="227"/>
      <c r="BP61" s="227"/>
      <c r="BQ61" s="227"/>
      <c r="BR61" s="227"/>
      <c r="BS61" s="227"/>
      <c r="BT61" s="227" t="s">
        <v>14</v>
      </c>
      <c r="BU61" s="227"/>
      <c r="BV61" s="227" t="s">
        <v>495</v>
      </c>
      <c r="BW61" s="227" t="s">
        <v>2298</v>
      </c>
      <c r="BX61" s="227"/>
      <c r="BY61" s="227"/>
      <c r="BZ61" s="227"/>
      <c r="CA61" s="227" t="s">
        <v>47</v>
      </c>
      <c r="CB61" s="227"/>
      <c r="CC61" s="227" t="s">
        <v>2299</v>
      </c>
      <c r="CD61" s="227"/>
      <c r="CE61" s="227" t="s">
        <v>116</v>
      </c>
      <c r="CF61" s="227" t="s">
        <v>47</v>
      </c>
      <c r="CG61" s="227"/>
      <c r="CH61" s="227"/>
      <c r="CI61" s="227"/>
      <c r="CJ61" s="227" t="s">
        <v>880</v>
      </c>
      <c r="CK61" s="227"/>
      <c r="CL61" s="227" t="s">
        <v>2298</v>
      </c>
      <c r="CM61" s="227"/>
      <c r="CN61" s="227"/>
      <c r="CO61" s="227" t="s">
        <v>47</v>
      </c>
      <c r="CP61" s="227"/>
      <c r="CQ61" s="227"/>
      <c r="CR61" s="227"/>
      <c r="CS61" s="227"/>
      <c r="CT61" s="227"/>
      <c r="CU61" s="227"/>
      <c r="CV61" s="227"/>
      <c r="CW61" s="227" t="s">
        <v>2299</v>
      </c>
      <c r="CX61" s="227" t="s">
        <v>2298</v>
      </c>
      <c r="CY61" s="227"/>
      <c r="CZ61" s="227" t="s">
        <v>384</v>
      </c>
      <c r="DA61" s="227"/>
      <c r="DB61" s="227"/>
      <c r="DC61" s="227"/>
      <c r="DD61" s="227" t="s">
        <v>47</v>
      </c>
      <c r="DE61" s="227"/>
      <c r="DF61" s="227"/>
      <c r="DG61" s="227" t="s">
        <v>384</v>
      </c>
      <c r="DH61" s="227"/>
      <c r="DI61" s="227" t="s">
        <v>862</v>
      </c>
      <c r="DJ61" s="227"/>
      <c r="DK61" s="227" t="s">
        <v>560</v>
      </c>
      <c r="DL61" s="227" t="s">
        <v>384</v>
      </c>
      <c r="DM61" s="227"/>
      <c r="DN61" s="227"/>
      <c r="DO61" s="227"/>
      <c r="DP61" s="227" t="s">
        <v>560</v>
      </c>
      <c r="DQ61" s="227" t="s">
        <v>384</v>
      </c>
      <c r="DR61" s="227" t="s">
        <v>560</v>
      </c>
      <c r="DS61" s="227" t="s">
        <v>384</v>
      </c>
      <c r="DT61" s="227"/>
      <c r="DU61" s="227"/>
      <c r="DV61" s="227"/>
      <c r="DW61" s="227" t="s">
        <v>47</v>
      </c>
      <c r="DX61" s="227" t="s">
        <v>560</v>
      </c>
      <c r="DY61" s="227" t="s">
        <v>47</v>
      </c>
      <c r="DZ61" s="227"/>
      <c r="EA61" s="227"/>
      <c r="EB61" s="227"/>
      <c r="EC61" s="227"/>
      <c r="ED61" s="227"/>
      <c r="EE61" s="227" t="s">
        <v>495</v>
      </c>
      <c r="EF61" s="227"/>
      <c r="EG61" s="227" t="s">
        <v>384</v>
      </c>
      <c r="EH61" s="227" t="s">
        <v>495</v>
      </c>
      <c r="EI61" s="227" t="s">
        <v>2300</v>
      </c>
      <c r="EJ61" s="227" t="s">
        <v>560</v>
      </c>
      <c r="EK61" s="227" t="s">
        <v>47</v>
      </c>
      <c r="EL61" s="227"/>
      <c r="EM61" s="227"/>
      <c r="EN61" s="227"/>
      <c r="EO61" s="227"/>
      <c r="EP61" s="227"/>
      <c r="EQ61" s="227"/>
      <c r="ER61" s="227"/>
      <c r="ES61" s="227"/>
      <c r="ET61" s="227" t="s">
        <v>857</v>
      </c>
      <c r="EU61" s="227"/>
      <c r="EV61" s="227"/>
      <c r="EW61" s="227" t="s">
        <v>47</v>
      </c>
      <c r="EX61" s="227"/>
      <c r="EY61" s="227"/>
      <c r="EZ61" s="227"/>
      <c r="FA61" s="227"/>
      <c r="FB61" s="227"/>
      <c r="FC61" s="227"/>
      <c r="FD61" s="227"/>
      <c r="FE61" s="227"/>
      <c r="FF61" s="227"/>
      <c r="FG61" s="227" t="s">
        <v>870</v>
      </c>
      <c r="FH61" s="227"/>
      <c r="FI61" s="227"/>
      <c r="FJ61" s="227" t="s">
        <v>47</v>
      </c>
      <c r="FK61" s="227"/>
      <c r="FL61" s="227"/>
      <c r="FM61" s="227"/>
      <c r="FN61" s="227"/>
      <c r="FO61" s="227"/>
      <c r="FP61" s="227" t="s">
        <v>350</v>
      </c>
      <c r="FQ61" s="227" t="s">
        <v>54</v>
      </c>
      <c r="FR61" s="227"/>
      <c r="FS61" s="227"/>
      <c r="FT61" s="227"/>
      <c r="FU61" s="227"/>
      <c r="FV61" s="227"/>
      <c r="FW61" s="227" t="s">
        <v>2299</v>
      </c>
      <c r="FX61" s="227" t="s">
        <v>602</v>
      </c>
      <c r="FY61" s="227"/>
      <c r="FZ61" s="227"/>
      <c r="GA61" s="227" t="s">
        <v>560</v>
      </c>
      <c r="GB61" s="227" t="s">
        <v>222</v>
      </c>
      <c r="GC61" s="227" t="s">
        <v>350</v>
      </c>
      <c r="GD61" s="227" t="s">
        <v>47</v>
      </c>
      <c r="GE61" s="227" t="s">
        <v>54</v>
      </c>
      <c r="GF61" s="227" t="s">
        <v>350</v>
      </c>
      <c r="GG61" s="227" t="s">
        <v>222</v>
      </c>
      <c r="GH61" s="227" t="s">
        <v>47</v>
      </c>
      <c r="GI61" s="227" t="s">
        <v>350</v>
      </c>
      <c r="GJ61" s="227" t="s">
        <v>47</v>
      </c>
      <c r="GK61" s="227"/>
      <c r="GL61" s="227" t="s">
        <v>2301</v>
      </c>
      <c r="GM61" s="227" t="s">
        <v>47</v>
      </c>
      <c r="GN61" s="227" t="s">
        <v>54</v>
      </c>
      <c r="GO61" s="227" t="s">
        <v>47</v>
      </c>
      <c r="GP61" s="227"/>
      <c r="GQ61" s="227"/>
      <c r="GR61" s="227" t="s">
        <v>868</v>
      </c>
      <c r="GS61" s="227"/>
      <c r="GT61" s="227" t="s">
        <v>350</v>
      </c>
      <c r="GU61" s="227"/>
      <c r="GV61" s="227" t="s">
        <v>47</v>
      </c>
      <c r="GW61" s="227" t="s">
        <v>350</v>
      </c>
      <c r="GX61" s="227" t="s">
        <v>564</v>
      </c>
      <c r="GY61" s="227" t="s">
        <v>47</v>
      </c>
      <c r="GZ61" s="227"/>
      <c r="HA61" s="227" t="s">
        <v>564</v>
      </c>
      <c r="HB61" s="227" t="s">
        <v>495</v>
      </c>
      <c r="HC61" s="227"/>
      <c r="HD61" s="227"/>
      <c r="HE61" s="227"/>
      <c r="HF61" s="227"/>
      <c r="HG61" s="227"/>
      <c r="HH61" s="227"/>
      <c r="HI61" s="227"/>
      <c r="HJ61" s="227"/>
      <c r="HK61" s="227"/>
      <c r="HL61" s="227"/>
      <c r="HM61" s="227" t="s">
        <v>2302</v>
      </c>
      <c r="HN61" s="227"/>
      <c r="HO61" s="227" t="s">
        <v>495</v>
      </c>
      <c r="HP61" s="227"/>
      <c r="HQ61" s="227" t="s">
        <v>2303</v>
      </c>
      <c r="HR61" s="227"/>
      <c r="HS61" s="227" t="s">
        <v>495</v>
      </c>
      <c r="HT61" s="227"/>
      <c r="HU61" s="227" t="s">
        <v>41</v>
      </c>
      <c r="HV61" s="227"/>
      <c r="HW61" s="227" t="s">
        <v>2304</v>
      </c>
      <c r="HX61" s="227"/>
      <c r="HY61" s="227" t="s">
        <v>41</v>
      </c>
      <c r="HZ61" s="227" t="s">
        <v>47</v>
      </c>
      <c r="IA61" s="227" t="s">
        <v>165</v>
      </c>
      <c r="IB61" s="227" t="s">
        <v>35</v>
      </c>
      <c r="IC61" s="227"/>
      <c r="ID61" s="227" t="s">
        <v>2303</v>
      </c>
      <c r="IE61" s="227"/>
      <c r="IF61" s="227"/>
      <c r="IG61" s="227"/>
      <c r="IH61" s="227" t="s">
        <v>35</v>
      </c>
      <c r="II61" s="227"/>
      <c r="IJ61" s="227" t="s">
        <v>495</v>
      </c>
      <c r="IK61" s="227" t="s">
        <v>165</v>
      </c>
      <c r="IL61" s="227" t="s">
        <v>495</v>
      </c>
      <c r="IM61" s="227" t="s">
        <v>165</v>
      </c>
      <c r="IN61" s="227"/>
      <c r="IO61" s="227"/>
      <c r="IP61" s="227"/>
      <c r="IQ61" s="227"/>
      <c r="IR61" s="227" t="s">
        <v>495</v>
      </c>
      <c r="IS61" s="227" t="s">
        <v>2300</v>
      </c>
      <c r="IT61" s="227" t="s">
        <v>41</v>
      </c>
      <c r="IU61" s="227"/>
      <c r="IV61" s="227" t="s">
        <v>165</v>
      </c>
      <c r="IW61" s="227" t="s">
        <v>495</v>
      </c>
      <c r="IX61" s="227"/>
      <c r="IY61" s="227"/>
      <c r="IZ61" s="227"/>
      <c r="JA61" s="227" t="s">
        <v>47</v>
      </c>
      <c r="JB61" s="227" t="s">
        <v>903</v>
      </c>
      <c r="JC61" s="227" t="s">
        <v>47</v>
      </c>
      <c r="JD61" s="227" t="s">
        <v>67</v>
      </c>
      <c r="JE61" s="227"/>
      <c r="JF61" s="227" t="s">
        <v>47</v>
      </c>
      <c r="JG61" s="227"/>
      <c r="JH61" s="227"/>
      <c r="JI61" s="227"/>
      <c r="JJ61" s="227"/>
      <c r="JK61" s="227"/>
      <c r="JL61" s="227" t="s">
        <v>2304</v>
      </c>
      <c r="JM61" s="227" t="s">
        <v>54</v>
      </c>
      <c r="JN61" s="227"/>
      <c r="JO61" s="227" t="s">
        <v>897</v>
      </c>
      <c r="JP61" s="227"/>
      <c r="JQ61" s="227" t="s">
        <v>899</v>
      </c>
      <c r="JR61" s="227"/>
      <c r="JS61" s="227"/>
      <c r="JT61" s="227" t="s">
        <v>47</v>
      </c>
      <c r="JU61" s="227" t="s">
        <v>2303</v>
      </c>
      <c r="JV61" s="227" t="s">
        <v>553</v>
      </c>
      <c r="JW61" s="227" t="s">
        <v>2305</v>
      </c>
      <c r="JX61" s="227"/>
      <c r="JY61" s="227" t="s">
        <v>495</v>
      </c>
      <c r="JZ61" s="227"/>
      <c r="KA61" s="227"/>
      <c r="KB61" s="227"/>
      <c r="KC61" s="227"/>
      <c r="KD61" s="227"/>
      <c r="KE61" s="227"/>
      <c r="KF61" s="227" t="s">
        <v>2303</v>
      </c>
      <c r="KG61" s="227"/>
      <c r="KH61" s="227" t="s">
        <v>495</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2307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2310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1658</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1659</v>
      </c>
      <c r="B6" s="226"/>
      <c r="C6" s="159" t="s">
        <v>2311</v>
      </c>
      <c r="D6" s="159" t="s">
        <v>2312</v>
      </c>
      <c r="E6" s="159" t="s">
        <v>2313</v>
      </c>
      <c r="F6" s="159" t="s">
        <v>2314</v>
      </c>
      <c r="G6" s="159" t="s">
        <v>2315</v>
      </c>
      <c r="H6" s="159" t="s">
        <v>2316</v>
      </c>
      <c r="I6" s="159" t="s">
        <v>2317</v>
      </c>
      <c r="J6" s="159"/>
      <c r="K6" s="159" t="s">
        <v>2318</v>
      </c>
      <c r="L6" s="159" t="s">
        <v>2319</v>
      </c>
      <c r="M6" s="159" t="s">
        <v>2320</v>
      </c>
      <c r="N6" s="159" t="s">
        <v>2321</v>
      </c>
      <c r="O6" s="159" t="s">
        <v>2322</v>
      </c>
      <c r="P6" s="159" t="s">
        <v>2323</v>
      </c>
      <c r="Q6" s="159" t="s">
        <v>2324</v>
      </c>
      <c r="R6" s="159" t="s">
        <v>2325</v>
      </c>
      <c r="S6" s="159" t="s">
        <v>2326</v>
      </c>
      <c r="T6" s="159" t="s">
        <v>2327</v>
      </c>
      <c r="U6" s="159" t="s">
        <v>2328</v>
      </c>
      <c r="V6" s="159" t="s">
        <v>2329</v>
      </c>
      <c r="W6" s="159" t="s">
        <v>2330</v>
      </c>
      <c r="X6" s="159" t="s">
        <v>2331</v>
      </c>
      <c r="Y6" s="159" t="s">
        <v>2332</v>
      </c>
      <c r="Z6" s="159" t="s">
        <v>2333</v>
      </c>
      <c r="AA6" s="159" t="s">
        <v>2334</v>
      </c>
      <c r="AB6" s="159" t="s">
        <v>2335</v>
      </c>
      <c r="AC6" s="159" t="s">
        <v>2336</v>
      </c>
      <c r="AD6" s="159" t="s">
        <v>2337</v>
      </c>
      <c r="AE6" s="159" t="s">
        <v>2338</v>
      </c>
      <c r="AF6" s="159" t="s">
        <v>2339</v>
      </c>
      <c r="AG6" s="159" t="s">
        <v>2340</v>
      </c>
      <c r="AH6" s="159" t="s">
        <v>2341</v>
      </c>
      <c r="AI6" s="159" t="s">
        <v>2342</v>
      </c>
      <c r="AJ6" s="159" t="s">
        <v>2343</v>
      </c>
      <c r="AK6" s="159" t="s">
        <v>2344</v>
      </c>
      <c r="AL6" s="159" t="s">
        <v>2345</v>
      </c>
      <c r="AM6" s="159" t="s">
        <v>2346</v>
      </c>
      <c r="AN6" s="159" t="s">
        <v>2347</v>
      </c>
      <c r="AO6" s="159" t="s">
        <v>2348</v>
      </c>
      <c r="AP6" s="159" t="s">
        <v>2349</v>
      </c>
      <c r="AQ6" s="159" t="s">
        <v>2350</v>
      </c>
      <c r="AR6" s="159" t="s">
        <v>2351</v>
      </c>
      <c r="AS6" s="159" t="s">
        <v>2352</v>
      </c>
      <c r="AT6" s="159" t="s">
        <v>2353</v>
      </c>
      <c r="AU6" s="159" t="s">
        <v>2354</v>
      </c>
      <c r="AV6" s="159" t="s">
        <v>2355</v>
      </c>
      <c r="AW6" s="159" t="s">
        <v>2356</v>
      </c>
      <c r="AX6" s="159" t="s">
        <v>2357</v>
      </c>
      <c r="AY6" s="159" t="s">
        <v>2358</v>
      </c>
      <c r="AZ6" s="159" t="s">
        <v>2359</v>
      </c>
      <c r="BA6" s="159" t="s">
        <v>2360</v>
      </c>
      <c r="BB6" s="159" t="s">
        <v>2361</v>
      </c>
      <c r="BC6" s="159" t="s">
        <v>2362</v>
      </c>
      <c r="BD6" s="159" t="s">
        <v>2363</v>
      </c>
      <c r="BE6" s="159" t="s">
        <v>2364</v>
      </c>
      <c r="BF6" s="159" t="s">
        <v>2365</v>
      </c>
      <c r="BG6" s="159" t="s">
        <v>2366</v>
      </c>
      <c r="BH6" s="159" t="s">
        <v>2367</v>
      </c>
      <c r="BI6" s="159" t="s">
        <v>2368</v>
      </c>
      <c r="BJ6" s="159" t="s">
        <v>2369</v>
      </c>
      <c r="BK6" s="159" t="s">
        <v>2370</v>
      </c>
      <c r="BL6" s="159" t="s">
        <v>2371</v>
      </c>
      <c r="BM6" s="159" t="s">
        <v>2372</v>
      </c>
      <c r="BN6" s="159" t="s">
        <v>2373</v>
      </c>
      <c r="BO6" s="159" t="s">
        <v>2374</v>
      </c>
      <c r="BP6" s="159" t="s">
        <v>2375</v>
      </c>
      <c r="BQ6" s="159" t="s">
        <v>2376</v>
      </c>
      <c r="BR6" s="159" t="s">
        <v>2377</v>
      </c>
      <c r="BS6" s="159" t="s">
        <v>2378</v>
      </c>
      <c r="BT6" s="159"/>
      <c r="BU6" s="159"/>
      <c r="BV6" s="159" t="s">
        <v>2379</v>
      </c>
      <c r="BW6" s="159" t="s">
        <v>2380</v>
      </c>
      <c r="BX6" s="159" t="s">
        <v>2381</v>
      </c>
      <c r="BY6" s="159" t="s">
        <v>2382</v>
      </c>
      <c r="BZ6" s="159" t="s">
        <v>2383</v>
      </c>
      <c r="CA6" s="159" t="s">
        <v>2384</v>
      </c>
      <c r="CB6" s="159" t="s">
        <v>2385</v>
      </c>
      <c r="CC6" s="159" t="s">
        <v>2386</v>
      </c>
      <c r="CD6" s="159" t="s">
        <v>2387</v>
      </c>
      <c r="CE6" s="159" t="s">
        <v>2388</v>
      </c>
      <c r="CF6" s="159" t="s">
        <v>2389</v>
      </c>
      <c r="CG6" s="159" t="s">
        <v>2390</v>
      </c>
      <c r="CH6" s="159" t="s">
        <v>1743</v>
      </c>
      <c r="CI6" s="159" t="s">
        <v>2391</v>
      </c>
      <c r="CJ6" s="159" t="s">
        <v>2392</v>
      </c>
      <c r="CK6" s="159" t="s">
        <v>2393</v>
      </c>
      <c r="CL6" s="159" t="s">
        <v>2394</v>
      </c>
      <c r="CM6" s="159" t="s">
        <v>2395</v>
      </c>
      <c r="CN6" s="159" t="s">
        <v>2396</v>
      </c>
      <c r="CO6" s="159" t="s">
        <v>2397</v>
      </c>
      <c r="CP6" s="159" t="s">
        <v>2398</v>
      </c>
      <c r="CQ6" s="159" t="s">
        <v>2399</v>
      </c>
      <c r="CR6" s="159" t="s">
        <v>2400</v>
      </c>
      <c r="CS6" s="159" t="s">
        <v>2401</v>
      </c>
      <c r="CT6" s="159" t="s">
        <v>2402</v>
      </c>
      <c r="CU6" s="159" t="s">
        <v>2403</v>
      </c>
      <c r="CV6" s="159" t="s">
        <v>2404</v>
      </c>
      <c r="CW6" s="159" t="s">
        <v>2405</v>
      </c>
      <c r="CX6" s="159" t="s">
        <v>2406</v>
      </c>
      <c r="CY6" s="159" t="s">
        <v>2407</v>
      </c>
      <c r="CZ6" s="159" t="s">
        <v>2408</v>
      </c>
      <c r="DA6" s="159" t="s">
        <v>2409</v>
      </c>
      <c r="DB6" s="159" t="s">
        <v>2410</v>
      </c>
      <c r="DC6" s="159" t="s">
        <v>2411</v>
      </c>
      <c r="DD6" s="159" t="s">
        <v>2412</v>
      </c>
      <c r="DE6" s="159" t="s">
        <v>2413</v>
      </c>
      <c r="DF6" s="159" t="s">
        <v>2414</v>
      </c>
      <c r="DG6" s="159" t="s">
        <v>2415</v>
      </c>
      <c r="DH6" s="159" t="s">
        <v>2416</v>
      </c>
      <c r="DI6" s="159" t="s">
        <v>2417</v>
      </c>
      <c r="DJ6" s="159" t="s">
        <v>2418</v>
      </c>
      <c r="DK6" s="159" t="s">
        <v>2419</v>
      </c>
      <c r="DL6" s="159" t="s">
        <v>2420</v>
      </c>
      <c r="DM6" s="159" t="s">
        <v>2421</v>
      </c>
      <c r="DN6" s="159" t="s">
        <v>2422</v>
      </c>
      <c r="DO6" s="159" t="s">
        <v>2423</v>
      </c>
      <c r="DP6" s="159" t="s">
        <v>2424</v>
      </c>
      <c r="DQ6" s="159" t="s">
        <v>2425</v>
      </c>
      <c r="DR6" s="159" t="s">
        <v>2426</v>
      </c>
      <c r="DS6" s="159" t="s">
        <v>2427</v>
      </c>
      <c r="DT6" s="159" t="s">
        <v>2428</v>
      </c>
      <c r="DU6" s="159" t="s">
        <v>2429</v>
      </c>
      <c r="DV6" s="159" t="s">
        <v>2430</v>
      </c>
      <c r="DW6" s="159" t="s">
        <v>2431</v>
      </c>
      <c r="DX6" s="159" t="s">
        <v>2432</v>
      </c>
      <c r="DY6" s="159" t="s">
        <v>2433</v>
      </c>
      <c r="DZ6" s="159" t="s">
        <v>2434</v>
      </c>
      <c r="EA6" s="159" t="s">
        <v>2435</v>
      </c>
      <c r="EB6" s="159" t="s">
        <v>2436</v>
      </c>
      <c r="EC6" s="159" t="s">
        <v>2437</v>
      </c>
      <c r="ED6" s="159" t="s">
        <v>2438</v>
      </c>
      <c r="EE6" s="159" t="s">
        <v>2439</v>
      </c>
      <c r="EF6" s="159" t="s">
        <v>2440</v>
      </c>
      <c r="EG6" s="159" t="s">
        <v>2441</v>
      </c>
      <c r="EH6" s="159" t="s">
        <v>2442</v>
      </c>
      <c r="EI6" s="159" t="s">
        <v>2443</v>
      </c>
      <c r="EJ6" s="159" t="s">
        <v>2444</v>
      </c>
      <c r="EK6" s="159" t="s">
        <v>2445</v>
      </c>
      <c r="EL6" s="159" t="s">
        <v>2446</v>
      </c>
      <c r="EM6" s="159" t="s">
        <v>2447</v>
      </c>
      <c r="EN6" s="159" t="s">
        <v>2448</v>
      </c>
      <c r="EO6" s="159" t="s">
        <v>2449</v>
      </c>
      <c r="EP6" s="159" t="s">
        <v>2450</v>
      </c>
      <c r="EQ6" s="159" t="s">
        <v>2451</v>
      </c>
      <c r="ER6" s="159" t="s">
        <v>2452</v>
      </c>
      <c r="ES6" s="159" t="s">
        <v>2453</v>
      </c>
      <c r="ET6" s="159" t="s">
        <v>2454</v>
      </c>
      <c r="EU6" s="159" t="s">
        <v>2455</v>
      </c>
      <c r="EV6" s="159" t="s">
        <v>2456</v>
      </c>
      <c r="EW6" s="159" t="s">
        <v>2457</v>
      </c>
      <c r="EX6" s="159" t="s">
        <v>2458</v>
      </c>
      <c r="EY6" s="159" t="s">
        <v>2459</v>
      </c>
      <c r="EZ6" s="159" t="s">
        <v>2460</v>
      </c>
      <c r="FA6" s="159" t="s">
        <v>2461</v>
      </c>
      <c r="FB6" s="159" t="s">
        <v>2462</v>
      </c>
      <c r="FC6" s="159" t="s">
        <v>2463</v>
      </c>
      <c r="FD6" s="159" t="s">
        <v>2464</v>
      </c>
      <c r="FE6" s="159" t="s">
        <v>2465</v>
      </c>
      <c r="FF6" s="159" t="s">
        <v>2466</v>
      </c>
      <c r="FG6" s="159" t="s">
        <v>2467</v>
      </c>
      <c r="FH6" s="159" t="s">
        <v>2468</v>
      </c>
      <c r="FI6" s="159" t="s">
        <v>2469</v>
      </c>
      <c r="FJ6" s="159" t="s">
        <v>2470</v>
      </c>
      <c r="FK6" s="159" t="s">
        <v>2471</v>
      </c>
      <c r="FL6" s="159" t="s">
        <v>2472</v>
      </c>
      <c r="FM6" s="159" t="s">
        <v>2473</v>
      </c>
      <c r="FN6" s="159" t="s">
        <v>2474</v>
      </c>
      <c r="FO6" s="159" t="s">
        <v>2475</v>
      </c>
      <c r="FP6" s="159" t="s">
        <v>2476</v>
      </c>
      <c r="FQ6" s="159" t="s">
        <v>2477</v>
      </c>
      <c r="FR6" s="159" t="s">
        <v>2478</v>
      </c>
      <c r="FS6" s="159" t="s">
        <v>2479</v>
      </c>
      <c r="FT6" s="159" t="s">
        <v>2480</v>
      </c>
      <c r="FU6" s="159" t="s">
        <v>2481</v>
      </c>
      <c r="FV6" s="159" t="s">
        <v>2482</v>
      </c>
      <c r="FW6" s="159" t="s">
        <v>2483</v>
      </c>
      <c r="FX6" s="159" t="s">
        <v>2484</v>
      </c>
      <c r="FY6" s="159" t="s">
        <v>2485</v>
      </c>
      <c r="FZ6" s="159" t="s">
        <v>2486</v>
      </c>
      <c r="GA6" s="159" t="s">
        <v>2487</v>
      </c>
      <c r="GB6" s="159" t="s">
        <v>2488</v>
      </c>
      <c r="GC6" s="159" t="s">
        <v>2489</v>
      </c>
      <c r="GD6" s="159" t="s">
        <v>2490</v>
      </c>
      <c r="GE6" s="159" t="s">
        <v>2491</v>
      </c>
      <c r="GF6" s="159" t="s">
        <v>2492</v>
      </c>
      <c r="GG6" s="159" t="s">
        <v>2493</v>
      </c>
      <c r="GH6" s="159" t="s">
        <v>2494</v>
      </c>
      <c r="GI6" s="159" t="s">
        <v>2495</v>
      </c>
      <c r="GJ6" s="159" t="s">
        <v>2496</v>
      </c>
      <c r="GK6" s="159" t="s">
        <v>2497</v>
      </c>
      <c r="GL6" s="159" t="s">
        <v>2498</v>
      </c>
      <c r="GM6" s="159"/>
      <c r="GN6" s="159" t="s">
        <v>2499</v>
      </c>
      <c r="GO6" s="159" t="s">
        <v>2500</v>
      </c>
      <c r="GP6" s="159" t="s">
        <v>2501</v>
      </c>
      <c r="GQ6" s="159" t="s">
        <v>2502</v>
      </c>
      <c r="GR6" s="159" t="s">
        <v>2503</v>
      </c>
      <c r="GS6" s="159" t="s">
        <v>2504</v>
      </c>
      <c r="GT6" s="159" t="s">
        <v>2505</v>
      </c>
      <c r="GU6" s="159" t="s">
        <v>2506</v>
      </c>
      <c r="GV6" s="159" t="s">
        <v>2507</v>
      </c>
      <c r="GW6" s="159" t="s">
        <v>2508</v>
      </c>
      <c r="GX6" s="159" t="s">
        <v>2509</v>
      </c>
      <c r="GY6" s="159" t="s">
        <v>2510</v>
      </c>
      <c r="GZ6" s="159" t="s">
        <v>2511</v>
      </c>
      <c r="HA6" s="159" t="s">
        <v>2512</v>
      </c>
      <c r="HB6" s="159" t="s">
        <v>2513</v>
      </c>
      <c r="HC6" s="159" t="s">
        <v>2514</v>
      </c>
      <c r="HD6" s="159" t="s">
        <v>2515</v>
      </c>
      <c r="HE6" s="159" t="s">
        <v>2516</v>
      </c>
      <c r="HF6" s="159" t="s">
        <v>2517</v>
      </c>
      <c r="HG6" s="159" t="s">
        <v>2518</v>
      </c>
      <c r="HH6" s="159" t="s">
        <v>2519</v>
      </c>
      <c r="HI6" s="159" t="s">
        <v>2520</v>
      </c>
      <c r="HJ6" s="159" t="s">
        <v>2521</v>
      </c>
      <c r="HK6" s="159" t="s">
        <v>2522</v>
      </c>
      <c r="HL6" s="159" t="s">
        <v>2523</v>
      </c>
      <c r="HM6" s="159" t="s">
        <v>2524</v>
      </c>
      <c r="HN6" s="159" t="s">
        <v>2525</v>
      </c>
      <c r="HO6" s="159" t="s">
        <v>2526</v>
      </c>
      <c r="HP6" s="159" t="s">
        <v>2527</v>
      </c>
      <c r="HQ6" s="159" t="s">
        <v>2528</v>
      </c>
      <c r="HR6" s="159" t="s">
        <v>2529</v>
      </c>
      <c r="HS6" s="159" t="s">
        <v>2530</v>
      </c>
      <c r="HT6" s="159" t="s">
        <v>2531</v>
      </c>
      <c r="HU6" s="159" t="s">
        <v>2532</v>
      </c>
      <c r="HV6" s="159" t="s">
        <v>2533</v>
      </c>
      <c r="HW6" s="159" t="s">
        <v>2534</v>
      </c>
      <c r="HX6" s="159" t="s">
        <v>2535</v>
      </c>
      <c r="HY6" s="159" t="s">
        <v>2536</v>
      </c>
      <c r="HZ6" s="159" t="s">
        <v>2537</v>
      </c>
      <c r="IA6" s="159" t="s">
        <v>2538</v>
      </c>
      <c r="IB6" s="159" t="s">
        <v>2539</v>
      </c>
      <c r="IC6" s="159" t="s">
        <v>2540</v>
      </c>
      <c r="ID6" s="159" t="s">
        <v>2541</v>
      </c>
      <c r="IE6" s="159" t="s">
        <v>2542</v>
      </c>
      <c r="IF6" s="159" t="s">
        <v>2543</v>
      </c>
      <c r="IG6" s="159" t="s">
        <v>2544</v>
      </c>
      <c r="IH6" s="159" t="s">
        <v>2545</v>
      </c>
      <c r="II6" s="159" t="s">
        <v>2546</v>
      </c>
      <c r="IJ6" s="159" t="s">
        <v>2547</v>
      </c>
      <c r="IK6" s="159" t="s">
        <v>2548</v>
      </c>
      <c r="IL6" s="159" t="s">
        <v>2549</v>
      </c>
      <c r="IM6" s="159" t="s">
        <v>2550</v>
      </c>
      <c r="IN6" s="159" t="s">
        <v>2551</v>
      </c>
      <c r="IO6" s="159" t="s">
        <v>2552</v>
      </c>
      <c r="IP6" s="159" t="s">
        <v>2553</v>
      </c>
      <c r="IQ6" s="159" t="s">
        <v>2554</v>
      </c>
      <c r="IR6" s="159" t="s">
        <v>2555</v>
      </c>
      <c r="IS6" s="159" t="s">
        <v>2556</v>
      </c>
      <c r="IT6" s="159" t="s">
        <v>2557</v>
      </c>
      <c r="IU6" s="159" t="s">
        <v>2558</v>
      </c>
      <c r="IV6" s="159" t="s">
        <v>2559</v>
      </c>
      <c r="IW6" s="159" t="s">
        <v>2560</v>
      </c>
      <c r="IX6" s="159" t="s">
        <v>2561</v>
      </c>
      <c r="IY6" s="159" t="s">
        <v>2562</v>
      </c>
      <c r="IZ6" s="159" t="s">
        <v>2563</v>
      </c>
      <c r="JA6" s="159" t="s">
        <v>2564</v>
      </c>
      <c r="JB6" s="159" t="s">
        <v>2565</v>
      </c>
      <c r="JC6" s="159" t="s">
        <v>2566</v>
      </c>
      <c r="JD6" s="159" t="s">
        <v>2567</v>
      </c>
      <c r="JE6" s="159" t="s">
        <v>2568</v>
      </c>
      <c r="JF6" s="159" t="s">
        <v>2569</v>
      </c>
      <c r="JG6" s="159" t="s">
        <v>2570</v>
      </c>
      <c r="JH6" s="159" t="s">
        <v>2571</v>
      </c>
      <c r="JI6" s="159" t="s">
        <v>2572</v>
      </c>
      <c r="JJ6" s="159" t="s">
        <v>2573</v>
      </c>
      <c r="JK6" s="159" t="s">
        <v>2574</v>
      </c>
      <c r="JL6" s="159" t="s">
        <v>2575</v>
      </c>
      <c r="JM6" s="159" t="s">
        <v>2576</v>
      </c>
      <c r="JN6" s="159" t="s">
        <v>2577</v>
      </c>
      <c r="JO6" s="159" t="s">
        <v>2578</v>
      </c>
      <c r="JP6" s="159" t="s">
        <v>2579</v>
      </c>
      <c r="JQ6" s="159" t="s">
        <v>2580</v>
      </c>
      <c r="JR6" s="159" t="s">
        <v>2581</v>
      </c>
      <c r="JS6" s="159" t="s">
        <v>2582</v>
      </c>
      <c r="JT6" s="159" t="s">
        <v>2583</v>
      </c>
      <c r="JU6" s="159" t="s">
        <v>2584</v>
      </c>
      <c r="JV6" s="159" t="s">
        <v>2585</v>
      </c>
      <c r="JW6" s="159" t="s">
        <v>2586</v>
      </c>
      <c r="JX6" s="159" t="s">
        <v>2587</v>
      </c>
      <c r="JY6" s="159" t="s">
        <v>2588</v>
      </c>
      <c r="JZ6" s="159" t="s">
        <v>2589</v>
      </c>
      <c r="KA6" s="159" t="s">
        <v>2590</v>
      </c>
      <c r="KB6" s="159" t="s">
        <v>2591</v>
      </c>
      <c r="KC6" s="159" t="s">
        <v>2592</v>
      </c>
      <c r="KD6" s="159" t="s">
        <v>2593</v>
      </c>
      <c r="KE6" s="159" t="s">
        <v>2594</v>
      </c>
      <c r="KF6" s="159" t="s">
        <v>2595</v>
      </c>
      <c r="KG6" s="159" t="s">
        <v>2596</v>
      </c>
      <c r="KH6" s="159" t="s">
        <v>2597</v>
      </c>
      <c r="KI6" s="159" t="s">
        <v>2598</v>
      </c>
    </row>
    <row r="7" spans="1:295" ht="27" customHeight="1" x14ac:dyDescent="0.3">
      <c r="A7" s="226" t="s">
        <v>17</v>
      </c>
      <c r="B7" s="226"/>
      <c r="C7" s="227" t="s">
        <v>1953</v>
      </c>
      <c r="D7" s="227"/>
      <c r="E7" s="227"/>
      <c r="F7" s="227" t="s">
        <v>1954</v>
      </c>
      <c r="G7" s="227" t="s">
        <v>1955</v>
      </c>
      <c r="H7" s="227"/>
      <c r="I7" s="227"/>
      <c r="J7" s="227"/>
      <c r="K7" s="227" t="s">
        <v>1956</v>
      </c>
      <c r="L7" s="227"/>
      <c r="M7" s="227"/>
      <c r="N7" s="227" t="s">
        <v>1957</v>
      </c>
      <c r="O7" s="227" t="s">
        <v>1958</v>
      </c>
      <c r="P7" s="227"/>
      <c r="Q7" s="227" t="s">
        <v>1959</v>
      </c>
      <c r="R7" s="227"/>
      <c r="S7" s="227" t="s">
        <v>1960</v>
      </c>
      <c r="T7" s="227"/>
      <c r="U7" s="227" t="s">
        <v>1961</v>
      </c>
      <c r="V7" s="227"/>
      <c r="W7" s="227"/>
      <c r="X7" s="227" t="s">
        <v>1962</v>
      </c>
      <c r="Y7" s="227"/>
      <c r="Z7" s="227"/>
      <c r="AA7" s="227" t="s">
        <v>1963</v>
      </c>
      <c r="AB7" s="227"/>
      <c r="AC7" s="227"/>
      <c r="AD7" s="227"/>
      <c r="AE7" s="227"/>
      <c r="AF7" s="227"/>
      <c r="AG7" s="227"/>
      <c r="AH7" s="227"/>
      <c r="AI7" s="227"/>
      <c r="AJ7" s="227" t="s">
        <v>1964</v>
      </c>
      <c r="AK7" s="227"/>
      <c r="AL7" s="227"/>
      <c r="AM7" s="227" t="s">
        <v>1965</v>
      </c>
      <c r="AN7" s="227"/>
      <c r="AO7" s="227" t="s">
        <v>1966</v>
      </c>
      <c r="AP7" s="227"/>
      <c r="AQ7" s="227" t="s">
        <v>1967</v>
      </c>
      <c r="AR7" s="227"/>
      <c r="AS7" s="227"/>
      <c r="AT7" s="227" t="s">
        <v>1968</v>
      </c>
      <c r="AU7" s="227"/>
      <c r="AV7" s="227" t="s">
        <v>1969</v>
      </c>
      <c r="AW7" s="227"/>
      <c r="AX7" s="227" t="s">
        <v>1968</v>
      </c>
      <c r="AY7" s="227"/>
      <c r="AZ7" s="227"/>
      <c r="BA7" s="227" t="s">
        <v>1970</v>
      </c>
      <c r="BB7" s="227" t="s">
        <v>1971</v>
      </c>
      <c r="BC7" s="227" t="s">
        <v>1972</v>
      </c>
      <c r="BD7" s="227"/>
      <c r="BE7" s="227"/>
      <c r="BF7" s="227" t="s">
        <v>1973</v>
      </c>
      <c r="BG7" s="227"/>
      <c r="BH7" s="227"/>
      <c r="BI7" s="227"/>
      <c r="BJ7" s="227"/>
      <c r="BK7" s="227" t="s">
        <v>1974</v>
      </c>
      <c r="BL7" s="227" t="s">
        <v>1975</v>
      </c>
      <c r="BM7" s="227"/>
      <c r="BN7" s="227" t="s">
        <v>1976</v>
      </c>
      <c r="BO7" s="227"/>
      <c r="BP7" s="227"/>
      <c r="BQ7" s="227" t="s">
        <v>1977</v>
      </c>
      <c r="BR7" s="227"/>
      <c r="BS7" s="227"/>
      <c r="BT7" s="227"/>
      <c r="BU7" s="227" t="s">
        <v>1978</v>
      </c>
      <c r="BV7" s="227" t="s">
        <v>1979</v>
      </c>
      <c r="BW7" s="227" t="s">
        <v>1980</v>
      </c>
      <c r="BX7" s="227"/>
      <c r="BY7" s="227"/>
      <c r="BZ7" s="227"/>
      <c r="CA7" s="227" t="s">
        <v>1981</v>
      </c>
      <c r="CB7" s="227"/>
      <c r="CC7" s="227"/>
      <c r="CD7" s="227"/>
      <c r="CE7" s="227"/>
      <c r="CF7" s="227" t="s">
        <v>1982</v>
      </c>
      <c r="CG7" s="227"/>
      <c r="CH7" s="227"/>
      <c r="CI7" s="227"/>
      <c r="CJ7" s="227" t="s">
        <v>1983</v>
      </c>
      <c r="CK7" s="227"/>
      <c r="CL7" s="227" t="s">
        <v>1984</v>
      </c>
      <c r="CM7" s="227"/>
      <c r="CN7" s="227" t="s">
        <v>1985</v>
      </c>
      <c r="CO7" s="227" t="s">
        <v>1986</v>
      </c>
      <c r="CP7" s="227"/>
      <c r="CQ7" s="227"/>
      <c r="CR7" s="227" t="s">
        <v>1987</v>
      </c>
      <c r="CS7" s="227"/>
      <c r="CT7" s="227"/>
      <c r="CU7" s="227"/>
      <c r="CV7" s="227"/>
      <c r="CW7" s="227" t="s">
        <v>1988</v>
      </c>
      <c r="CX7" s="227" t="s">
        <v>1989</v>
      </c>
      <c r="CY7" s="227"/>
      <c r="CZ7" s="227"/>
      <c r="DA7" s="227"/>
      <c r="DB7" s="227"/>
      <c r="DC7" s="227"/>
      <c r="DD7" s="227" t="s">
        <v>1990</v>
      </c>
      <c r="DE7" s="227"/>
      <c r="DF7" s="227"/>
      <c r="DG7" s="227" t="s">
        <v>1991</v>
      </c>
      <c r="DH7" s="227"/>
      <c r="DI7" s="227" t="s">
        <v>1992</v>
      </c>
      <c r="DJ7" s="227"/>
      <c r="DK7" s="227" t="s">
        <v>1993</v>
      </c>
      <c r="DL7" s="227" t="s">
        <v>1994</v>
      </c>
      <c r="DM7" s="227"/>
      <c r="DN7" s="227"/>
      <c r="DO7" s="227"/>
      <c r="DP7" s="227"/>
      <c r="DQ7" s="227" t="s">
        <v>1995</v>
      </c>
      <c r="DR7" s="227" t="s">
        <v>1996</v>
      </c>
      <c r="DS7" s="227" t="s">
        <v>1997</v>
      </c>
      <c r="DT7" s="227"/>
      <c r="DU7" s="227"/>
      <c r="DV7" s="227"/>
      <c r="DW7" s="227"/>
      <c r="DX7" s="227"/>
      <c r="DY7" s="227"/>
      <c r="DZ7" s="227"/>
      <c r="EA7" s="227" t="s">
        <v>1998</v>
      </c>
      <c r="EB7" s="227" t="s">
        <v>1999</v>
      </c>
      <c r="EC7" s="227"/>
      <c r="ED7" s="227"/>
      <c r="EE7" s="227" t="s">
        <v>1998</v>
      </c>
      <c r="EF7" s="227"/>
      <c r="EG7" s="227" t="s">
        <v>2000</v>
      </c>
      <c r="EH7" s="227" t="s">
        <v>2001</v>
      </c>
      <c r="EI7" s="227"/>
      <c r="EJ7" s="227" t="s">
        <v>2002</v>
      </c>
      <c r="EK7" s="227"/>
      <c r="EL7" s="227"/>
      <c r="EM7" s="227"/>
      <c r="EN7" s="227"/>
      <c r="EO7" s="227"/>
      <c r="EP7" s="227"/>
      <c r="EQ7" s="227"/>
      <c r="ER7" s="227"/>
      <c r="ES7" s="227"/>
      <c r="ET7" s="227" t="s">
        <v>2003</v>
      </c>
      <c r="EU7" s="227" t="s">
        <v>2004</v>
      </c>
      <c r="EV7" s="227" t="s">
        <v>2005</v>
      </c>
      <c r="EW7" s="227" t="s">
        <v>2006</v>
      </c>
      <c r="EX7" s="227" t="s">
        <v>2007</v>
      </c>
      <c r="EY7" s="227" t="s">
        <v>2008</v>
      </c>
      <c r="EZ7" s="227" t="s">
        <v>2009</v>
      </c>
      <c r="FA7" s="227"/>
      <c r="FB7" s="227" t="s">
        <v>2010</v>
      </c>
      <c r="FC7" s="227"/>
      <c r="FD7" s="227" t="s">
        <v>2011</v>
      </c>
      <c r="FE7" s="227"/>
      <c r="FF7" s="227"/>
      <c r="FG7" s="227" t="s">
        <v>2012</v>
      </c>
      <c r="FH7" s="227"/>
      <c r="FI7" s="227"/>
      <c r="FJ7" s="227" t="s">
        <v>2013</v>
      </c>
      <c r="FK7" s="227"/>
      <c r="FL7" s="227"/>
      <c r="FM7" s="227" t="s">
        <v>2014</v>
      </c>
      <c r="FN7" s="227"/>
      <c r="FO7" s="227"/>
      <c r="FP7" s="227" t="s">
        <v>2015</v>
      </c>
      <c r="FQ7" s="227"/>
      <c r="FR7" s="227"/>
      <c r="FS7" s="227" t="s">
        <v>2016</v>
      </c>
      <c r="FT7" s="227" t="s">
        <v>2015</v>
      </c>
      <c r="FU7" s="227"/>
      <c r="FV7" s="227"/>
      <c r="FW7" s="227"/>
      <c r="FX7" s="227" t="s">
        <v>2017</v>
      </c>
      <c r="FY7" s="227" t="s">
        <v>2018</v>
      </c>
      <c r="FZ7" s="227" t="s">
        <v>2019</v>
      </c>
      <c r="GA7" s="227" t="s">
        <v>2020</v>
      </c>
      <c r="GB7" s="227" t="s">
        <v>2021</v>
      </c>
      <c r="GC7" s="227" t="s">
        <v>2022</v>
      </c>
      <c r="GD7" s="227"/>
      <c r="GE7" s="227" t="s">
        <v>2023</v>
      </c>
      <c r="GF7" s="227" t="s">
        <v>2024</v>
      </c>
      <c r="GG7" s="227" t="s">
        <v>2025</v>
      </c>
      <c r="GH7" s="227" t="s">
        <v>2026</v>
      </c>
      <c r="GI7" s="227" t="s">
        <v>2027</v>
      </c>
      <c r="GJ7" s="227"/>
      <c r="GK7" s="227" t="s">
        <v>2026</v>
      </c>
      <c r="GL7" s="227" t="s">
        <v>2028</v>
      </c>
      <c r="GM7" s="227"/>
      <c r="GN7" s="227" t="s">
        <v>2029</v>
      </c>
      <c r="GO7" s="227" t="s">
        <v>2030</v>
      </c>
      <c r="GP7" s="227" t="s">
        <v>2025</v>
      </c>
      <c r="GQ7" s="227"/>
      <c r="GR7" s="227" t="s">
        <v>2031</v>
      </c>
      <c r="GS7" s="227"/>
      <c r="GT7" s="227"/>
      <c r="GU7" s="227" t="s">
        <v>2032</v>
      </c>
      <c r="GV7" s="227" t="s">
        <v>2027</v>
      </c>
      <c r="GW7" s="227"/>
      <c r="GX7" s="227" t="s">
        <v>2033</v>
      </c>
      <c r="GY7" s="227" t="s">
        <v>2034</v>
      </c>
      <c r="GZ7" s="227"/>
      <c r="HA7" s="227" t="s">
        <v>2033</v>
      </c>
      <c r="HB7" s="227" t="s">
        <v>2035</v>
      </c>
      <c r="HC7" s="227"/>
      <c r="HD7" s="227" t="s">
        <v>2036</v>
      </c>
      <c r="HE7" s="227" t="s">
        <v>2037</v>
      </c>
      <c r="HF7" s="227" t="s">
        <v>2038</v>
      </c>
      <c r="HG7" s="227" t="s">
        <v>2039</v>
      </c>
      <c r="HH7" s="227" t="s">
        <v>2037</v>
      </c>
      <c r="HI7" s="227" t="s">
        <v>2040</v>
      </c>
      <c r="HJ7" s="227"/>
      <c r="HK7" s="227"/>
      <c r="HL7" s="227"/>
      <c r="HM7" s="227"/>
      <c r="HN7" s="227"/>
      <c r="HO7" s="227" t="s">
        <v>2041</v>
      </c>
      <c r="HP7" s="227"/>
      <c r="HQ7" s="227"/>
      <c r="HR7" s="227"/>
      <c r="HS7" s="227"/>
      <c r="HT7" s="227"/>
      <c r="HU7" s="227"/>
      <c r="HV7" s="227"/>
      <c r="HW7" s="227"/>
      <c r="HX7" s="227"/>
      <c r="HY7" s="227" t="s">
        <v>2042</v>
      </c>
      <c r="HZ7" s="227"/>
      <c r="IA7" s="227" t="s">
        <v>2043</v>
      </c>
      <c r="IB7" s="227"/>
      <c r="IC7" s="227"/>
      <c r="ID7" s="227"/>
      <c r="IE7" s="227"/>
      <c r="IF7" s="227"/>
      <c r="IG7" s="227"/>
      <c r="IH7" s="227"/>
      <c r="II7" s="227"/>
      <c r="IJ7" s="227" t="s">
        <v>2044</v>
      </c>
      <c r="IK7" s="227"/>
      <c r="IL7" s="227"/>
      <c r="IM7" s="227"/>
      <c r="IN7" s="227"/>
      <c r="IO7" s="227" t="s">
        <v>2045</v>
      </c>
      <c r="IP7" s="227"/>
      <c r="IQ7" s="227" t="s">
        <v>2046</v>
      </c>
      <c r="IR7" s="227"/>
      <c r="IS7" s="227" t="s">
        <v>2047</v>
      </c>
      <c r="IT7" s="227"/>
      <c r="IU7" s="227"/>
      <c r="IV7" s="227"/>
      <c r="IW7" s="227" t="s">
        <v>2048</v>
      </c>
      <c r="IX7" s="227"/>
      <c r="IY7" s="227" t="s">
        <v>2049</v>
      </c>
      <c r="IZ7" s="227" t="s">
        <v>2050</v>
      </c>
      <c r="JA7" s="227" t="s">
        <v>2051</v>
      </c>
      <c r="JB7" s="227" t="s">
        <v>2052</v>
      </c>
      <c r="JC7" s="227"/>
      <c r="JD7" s="227" t="s">
        <v>2053</v>
      </c>
      <c r="JE7" s="227"/>
      <c r="JF7" s="227" t="s">
        <v>2054</v>
      </c>
      <c r="JG7" s="227"/>
      <c r="JH7" s="227"/>
      <c r="JI7" s="227" t="s">
        <v>2055</v>
      </c>
      <c r="JJ7" s="227"/>
      <c r="JK7" s="227"/>
      <c r="JL7" s="227"/>
      <c r="JM7" s="227"/>
      <c r="JN7" s="227"/>
      <c r="JO7" s="227" t="s">
        <v>2056</v>
      </c>
      <c r="JP7" s="227"/>
      <c r="JQ7" s="227" t="s">
        <v>2057</v>
      </c>
      <c r="JR7" s="227"/>
      <c r="JS7" s="227"/>
      <c r="JT7" s="227" t="s">
        <v>2058</v>
      </c>
      <c r="JU7" s="227" t="s">
        <v>2059</v>
      </c>
      <c r="JV7" s="227" t="s">
        <v>2060</v>
      </c>
      <c r="JW7" s="227" t="s">
        <v>2043</v>
      </c>
      <c r="JX7" s="227" t="s">
        <v>2061</v>
      </c>
      <c r="JY7" s="227" t="s">
        <v>2062</v>
      </c>
      <c r="JZ7" s="227" t="s">
        <v>2063</v>
      </c>
      <c r="KA7" s="227"/>
      <c r="KB7" s="227"/>
      <c r="KC7" s="227" t="s">
        <v>2064</v>
      </c>
      <c r="KD7" s="227"/>
      <c r="KE7" s="227"/>
      <c r="KF7" s="227" t="s">
        <v>2059</v>
      </c>
      <c r="KG7" s="227" t="s">
        <v>2065</v>
      </c>
      <c r="KH7" s="227" t="s">
        <v>2066</v>
      </c>
      <c r="KI7" s="227"/>
    </row>
    <row r="8" spans="1:295" ht="27" customHeight="1" x14ac:dyDescent="0.3">
      <c r="A8" s="158" t="s">
        <v>60</v>
      </c>
      <c r="B8" s="158" t="s">
        <v>540</v>
      </c>
      <c r="C8" s="159" t="s">
        <v>430</v>
      </c>
      <c r="D8" s="159" t="s">
        <v>2067</v>
      </c>
      <c r="E8" s="159" t="s">
        <v>2068</v>
      </c>
      <c r="F8" s="159" t="s">
        <v>2069</v>
      </c>
      <c r="G8" s="159" t="s">
        <v>2070</v>
      </c>
      <c r="H8" s="159" t="s">
        <v>456</v>
      </c>
      <c r="I8" s="159" t="s">
        <v>2071</v>
      </c>
      <c r="J8" s="159" t="s">
        <v>2072</v>
      </c>
      <c r="K8" s="159" t="s">
        <v>2073</v>
      </c>
      <c r="L8" s="159" t="s">
        <v>2074</v>
      </c>
      <c r="M8" s="159" t="s">
        <v>435</v>
      </c>
      <c r="N8" s="159" t="s">
        <v>2075</v>
      </c>
      <c r="O8" s="160" t="s">
        <v>2076</v>
      </c>
      <c r="P8" s="159" t="s">
        <v>2077</v>
      </c>
      <c r="Q8" s="159" t="s">
        <v>2078</v>
      </c>
      <c r="R8" s="159" t="s">
        <v>2077</v>
      </c>
      <c r="S8" s="159" t="s">
        <v>2079</v>
      </c>
      <c r="T8" s="159" t="s">
        <v>2072</v>
      </c>
      <c r="U8" s="159" t="s">
        <v>2080</v>
      </c>
      <c r="V8" s="159" t="s">
        <v>2081</v>
      </c>
      <c r="W8" s="159" t="s">
        <v>2082</v>
      </c>
      <c r="X8" s="159" t="s">
        <v>2083</v>
      </c>
      <c r="Y8" s="159" t="s">
        <v>2084</v>
      </c>
      <c r="Z8" s="159" t="s">
        <v>2085</v>
      </c>
      <c r="AA8" s="159" t="s">
        <v>2086</v>
      </c>
      <c r="AB8" s="159" t="s">
        <v>2087</v>
      </c>
      <c r="AC8" s="159" t="s">
        <v>2088</v>
      </c>
      <c r="AD8" s="159" t="s">
        <v>2089</v>
      </c>
      <c r="AE8" s="159" t="s">
        <v>2090</v>
      </c>
      <c r="AF8" s="159" t="s">
        <v>2075</v>
      </c>
      <c r="AG8" s="159" t="s">
        <v>2076</v>
      </c>
      <c r="AH8" s="159" t="s">
        <v>2091</v>
      </c>
      <c r="AI8" s="159" t="s">
        <v>2092</v>
      </c>
      <c r="AJ8" s="160" t="s">
        <v>241</v>
      </c>
      <c r="AK8" s="160" t="s">
        <v>2093</v>
      </c>
      <c r="AL8" s="159" t="s">
        <v>2094</v>
      </c>
      <c r="AM8" s="159" t="s">
        <v>241</v>
      </c>
      <c r="AN8" s="159" t="s">
        <v>2093</v>
      </c>
      <c r="AO8" s="159" t="s">
        <v>2095</v>
      </c>
      <c r="AP8" s="159" t="s">
        <v>2096</v>
      </c>
      <c r="AQ8" s="159" t="s">
        <v>2097</v>
      </c>
      <c r="AR8" s="159" t="s">
        <v>2098</v>
      </c>
      <c r="AS8" s="159" t="s">
        <v>2099</v>
      </c>
      <c r="AT8" s="160" t="s">
        <v>2100</v>
      </c>
      <c r="AU8" s="160" t="s">
        <v>2101</v>
      </c>
      <c r="AV8" s="159" t="s">
        <v>2102</v>
      </c>
      <c r="AW8" s="159" t="s">
        <v>362</v>
      </c>
      <c r="AX8" s="159" t="s">
        <v>2103</v>
      </c>
      <c r="AY8" s="159" t="s">
        <v>2104</v>
      </c>
      <c r="AZ8" s="159" t="s">
        <v>2105</v>
      </c>
      <c r="BA8" s="159" t="s">
        <v>2106</v>
      </c>
      <c r="BB8" s="160" t="s">
        <v>2107</v>
      </c>
      <c r="BC8" s="159" t="s">
        <v>488</v>
      </c>
      <c r="BD8" s="159" t="s">
        <v>2108</v>
      </c>
      <c r="BE8" s="159" t="s">
        <v>2109</v>
      </c>
      <c r="BF8" s="159" t="s">
        <v>2100</v>
      </c>
      <c r="BG8" s="159" t="s">
        <v>2101</v>
      </c>
      <c r="BH8" s="159" t="s">
        <v>2110</v>
      </c>
      <c r="BI8" s="159" t="s">
        <v>2111</v>
      </c>
      <c r="BJ8" s="159" t="s">
        <v>2112</v>
      </c>
      <c r="BK8" s="159" t="s">
        <v>2113</v>
      </c>
      <c r="BL8" s="159" t="s">
        <v>2114</v>
      </c>
      <c r="BM8" s="159" t="s">
        <v>2115</v>
      </c>
      <c r="BN8" s="159" t="s">
        <v>2107</v>
      </c>
      <c r="BO8" s="159" t="s">
        <v>2116</v>
      </c>
      <c r="BP8" s="159" t="s">
        <v>2117</v>
      </c>
      <c r="BQ8" s="159" t="s">
        <v>2118</v>
      </c>
      <c r="BR8" s="159" t="s">
        <v>2119</v>
      </c>
      <c r="BS8" s="159" t="s">
        <v>2120</v>
      </c>
      <c r="BT8" s="159" t="s">
        <v>2121</v>
      </c>
      <c r="BU8" s="159" t="s">
        <v>2121</v>
      </c>
      <c r="BV8" s="159" t="s">
        <v>2122</v>
      </c>
      <c r="BW8" s="159" t="s">
        <v>2123</v>
      </c>
      <c r="BX8" s="159" t="s">
        <v>2124</v>
      </c>
      <c r="BY8" s="159" t="s">
        <v>2125</v>
      </c>
      <c r="BZ8" s="159" t="s">
        <v>2126</v>
      </c>
      <c r="CA8" s="159" t="s">
        <v>2127</v>
      </c>
      <c r="CB8" s="159" t="s">
        <v>2128</v>
      </c>
      <c r="CC8" s="159" t="s">
        <v>2129</v>
      </c>
      <c r="CD8" s="159" t="s">
        <v>2130</v>
      </c>
      <c r="CE8" s="159" t="s">
        <v>2131</v>
      </c>
      <c r="CF8" s="159" t="s">
        <v>2132</v>
      </c>
      <c r="CG8" s="159" t="s">
        <v>2133</v>
      </c>
      <c r="CH8" s="159" t="s">
        <v>2134</v>
      </c>
      <c r="CI8" s="159" t="s">
        <v>2135</v>
      </c>
      <c r="CJ8" s="159" t="s">
        <v>2136</v>
      </c>
      <c r="CK8" s="159" t="s">
        <v>2137</v>
      </c>
      <c r="CL8" s="159" t="s">
        <v>2138</v>
      </c>
      <c r="CM8" s="159" t="s">
        <v>2139</v>
      </c>
      <c r="CN8" s="159" t="s">
        <v>2140</v>
      </c>
      <c r="CO8" s="159" t="s">
        <v>2141</v>
      </c>
      <c r="CP8" s="159" t="s">
        <v>2142</v>
      </c>
      <c r="CQ8" s="159" t="s">
        <v>2143</v>
      </c>
      <c r="CR8" s="159" t="s">
        <v>2144</v>
      </c>
      <c r="CS8" s="159" t="s">
        <v>2145</v>
      </c>
      <c r="CT8" s="159" t="s">
        <v>2146</v>
      </c>
      <c r="CU8" s="159" t="s">
        <v>2147</v>
      </c>
      <c r="CV8" s="159" t="s">
        <v>2148</v>
      </c>
      <c r="CW8" s="159" t="s">
        <v>2149</v>
      </c>
      <c r="CX8" s="159" t="s">
        <v>2150</v>
      </c>
      <c r="CY8" s="159" t="s">
        <v>2151</v>
      </c>
      <c r="CZ8" s="159" t="s">
        <v>394</v>
      </c>
      <c r="DA8" s="159" t="s">
        <v>2152</v>
      </c>
      <c r="DB8" s="159" t="s">
        <v>2153</v>
      </c>
      <c r="DC8" s="159" t="s">
        <v>2154</v>
      </c>
      <c r="DD8" s="159" t="s">
        <v>2134</v>
      </c>
      <c r="DE8" s="159" t="s">
        <v>2135</v>
      </c>
      <c r="DF8" s="159" t="s">
        <v>2155</v>
      </c>
      <c r="DG8" s="159" t="s">
        <v>2156</v>
      </c>
      <c r="DH8" s="159" t="s">
        <v>2157</v>
      </c>
      <c r="DI8" s="159" t="s">
        <v>2158</v>
      </c>
      <c r="DJ8" s="159" t="s">
        <v>2159</v>
      </c>
      <c r="DK8" s="159" t="s">
        <v>2160</v>
      </c>
      <c r="DL8" s="159" t="s">
        <v>2151</v>
      </c>
      <c r="DM8" s="159" t="s">
        <v>394</v>
      </c>
      <c r="DN8" s="159" t="s">
        <v>2152</v>
      </c>
      <c r="DO8" s="159" t="s">
        <v>2161</v>
      </c>
      <c r="DP8" s="159" t="s">
        <v>2162</v>
      </c>
      <c r="DQ8" s="159" t="s">
        <v>2163</v>
      </c>
      <c r="DR8" s="159" t="s">
        <v>2164</v>
      </c>
      <c r="DS8" s="159" t="s">
        <v>2165</v>
      </c>
      <c r="DT8" s="159" t="s">
        <v>2166</v>
      </c>
      <c r="DU8" s="159" t="s">
        <v>2150</v>
      </c>
      <c r="DV8" s="159" t="s">
        <v>2151</v>
      </c>
      <c r="DW8" s="159" t="s">
        <v>2155</v>
      </c>
      <c r="DX8" s="159" t="s">
        <v>2164</v>
      </c>
      <c r="DY8" s="159" t="s">
        <v>2167</v>
      </c>
      <c r="DZ8" s="159" t="s">
        <v>2168</v>
      </c>
      <c r="EA8" s="159" t="s">
        <v>2169</v>
      </c>
      <c r="EB8" s="159" t="s">
        <v>2170</v>
      </c>
      <c r="EC8" s="159" t="s">
        <v>2171</v>
      </c>
      <c r="ED8" s="159" t="s">
        <v>2172</v>
      </c>
      <c r="EE8" s="159" t="s">
        <v>2173</v>
      </c>
      <c r="EF8" s="159" t="s">
        <v>2174</v>
      </c>
      <c r="EG8" s="159" t="s">
        <v>2108</v>
      </c>
      <c r="EH8" s="159" t="s">
        <v>2118</v>
      </c>
      <c r="EI8" s="159" t="s">
        <v>2175</v>
      </c>
      <c r="EJ8" s="159" t="s">
        <v>2176</v>
      </c>
      <c r="EK8" s="159" t="s">
        <v>2177</v>
      </c>
      <c r="EL8" s="159" t="s">
        <v>2178</v>
      </c>
      <c r="EM8" s="159" t="s">
        <v>2179</v>
      </c>
      <c r="EN8" s="159" t="s">
        <v>2180</v>
      </c>
      <c r="EO8" s="159" t="s">
        <v>2181</v>
      </c>
      <c r="EP8" s="159" t="s">
        <v>2182</v>
      </c>
      <c r="EQ8" s="159" t="s">
        <v>2183</v>
      </c>
      <c r="ER8" s="159" t="s">
        <v>2184</v>
      </c>
      <c r="ES8" s="159" t="s">
        <v>2185</v>
      </c>
      <c r="ET8" s="159" t="s">
        <v>2186</v>
      </c>
      <c r="EU8" s="159" t="s">
        <v>2187</v>
      </c>
      <c r="EV8" s="159" t="s">
        <v>2188</v>
      </c>
      <c r="EW8" s="159" t="s">
        <v>2189</v>
      </c>
      <c r="EX8" s="159" t="s">
        <v>2190</v>
      </c>
      <c r="EY8" s="159" t="s">
        <v>2191</v>
      </c>
      <c r="EZ8" s="159" t="s">
        <v>2192</v>
      </c>
      <c r="FA8" s="159" t="s">
        <v>2193</v>
      </c>
      <c r="FB8" s="159" t="s">
        <v>2174</v>
      </c>
      <c r="FC8" s="159" t="s">
        <v>2179</v>
      </c>
      <c r="FD8" s="159" t="s">
        <v>2194</v>
      </c>
      <c r="FE8" s="159" t="s">
        <v>49</v>
      </c>
      <c r="FF8" s="159" t="s">
        <v>2195</v>
      </c>
      <c r="FG8" s="159" t="s">
        <v>2196</v>
      </c>
      <c r="FH8" s="159" t="s">
        <v>2197</v>
      </c>
      <c r="FI8" s="159" t="s">
        <v>2198</v>
      </c>
      <c r="FJ8" s="159" t="s">
        <v>2127</v>
      </c>
      <c r="FK8" s="159" t="s">
        <v>2128</v>
      </c>
      <c r="FL8" s="159" t="s">
        <v>2199</v>
      </c>
      <c r="FM8" s="159" t="s">
        <v>2167</v>
      </c>
      <c r="FN8" s="159" t="s">
        <v>2168</v>
      </c>
      <c r="FO8" s="159" t="s">
        <v>2200</v>
      </c>
      <c r="FP8" s="159" t="s">
        <v>357</v>
      </c>
      <c r="FQ8" s="160" t="s">
        <v>2201</v>
      </c>
      <c r="FR8" s="159" t="s">
        <v>2202</v>
      </c>
      <c r="FS8" s="159" t="s">
        <v>2203</v>
      </c>
      <c r="FT8" s="159" t="s">
        <v>2204</v>
      </c>
      <c r="FU8" s="159" t="s">
        <v>2205</v>
      </c>
      <c r="FV8" s="159" t="s">
        <v>2206</v>
      </c>
      <c r="FW8" s="159" t="s">
        <v>2207</v>
      </c>
      <c r="FX8" s="159" t="s">
        <v>2208</v>
      </c>
      <c r="FY8" s="159" t="s">
        <v>2209</v>
      </c>
      <c r="FZ8" s="159" t="s">
        <v>2210</v>
      </c>
      <c r="GA8" s="159" t="s">
        <v>2176</v>
      </c>
      <c r="GB8" s="160" t="s">
        <v>2211</v>
      </c>
      <c r="GC8" s="159" t="s">
        <v>357</v>
      </c>
      <c r="GD8" s="159" t="s">
        <v>2200</v>
      </c>
      <c r="GE8" s="159" t="s">
        <v>2212</v>
      </c>
      <c r="GF8" s="160" t="s">
        <v>2213</v>
      </c>
      <c r="GG8" s="159" t="s">
        <v>2214</v>
      </c>
      <c r="GH8" s="159" t="s">
        <v>2215</v>
      </c>
      <c r="GI8" s="159" t="s">
        <v>2150</v>
      </c>
      <c r="GJ8" s="159" t="s">
        <v>2216</v>
      </c>
      <c r="GK8" s="159" t="s">
        <v>2217</v>
      </c>
      <c r="GL8" s="159" t="s">
        <v>2218</v>
      </c>
      <c r="GM8" s="159" t="s">
        <v>2219</v>
      </c>
      <c r="GN8" s="159" t="s">
        <v>2220</v>
      </c>
      <c r="GO8" s="159" t="s">
        <v>2221</v>
      </c>
      <c r="GP8" s="159" t="s">
        <v>2222</v>
      </c>
      <c r="GQ8" s="160" t="s">
        <v>2221</v>
      </c>
      <c r="GR8" s="159" t="s">
        <v>2223</v>
      </c>
      <c r="GS8" s="159" t="s">
        <v>2224</v>
      </c>
      <c r="GT8" s="159" t="s">
        <v>2225</v>
      </c>
      <c r="GU8" s="159" t="s">
        <v>2226</v>
      </c>
      <c r="GV8" s="159" t="s">
        <v>2227</v>
      </c>
      <c r="GW8" s="159" t="s">
        <v>2228</v>
      </c>
      <c r="GX8" s="159" t="s">
        <v>2229</v>
      </c>
      <c r="GY8" s="159" t="s">
        <v>2230</v>
      </c>
      <c r="GZ8" s="159" t="s">
        <v>2231</v>
      </c>
      <c r="HA8" s="159" t="s">
        <v>2232</v>
      </c>
      <c r="HB8" s="160" t="s">
        <v>2233</v>
      </c>
      <c r="HC8" s="160" t="s">
        <v>2234</v>
      </c>
      <c r="HD8" s="159" t="s">
        <v>2235</v>
      </c>
      <c r="HE8" s="159" t="s">
        <v>2235</v>
      </c>
      <c r="HF8" s="159" t="s">
        <v>512</v>
      </c>
      <c r="HG8" s="159" t="s">
        <v>512</v>
      </c>
      <c r="HH8" s="159" t="s">
        <v>2236</v>
      </c>
      <c r="HI8" s="160" t="s">
        <v>2233</v>
      </c>
      <c r="HJ8" s="160" t="s">
        <v>2234</v>
      </c>
      <c r="HK8" s="159" t="s">
        <v>2237</v>
      </c>
      <c r="HL8" s="159" t="s">
        <v>2238</v>
      </c>
      <c r="HM8" s="159" t="s">
        <v>2239</v>
      </c>
      <c r="HN8" s="159" t="s">
        <v>2240</v>
      </c>
      <c r="HO8" s="159" t="s">
        <v>2241</v>
      </c>
      <c r="HP8" s="159" t="s">
        <v>2242</v>
      </c>
      <c r="HQ8" s="159" t="s">
        <v>2243</v>
      </c>
      <c r="HR8" s="159" t="s">
        <v>2244</v>
      </c>
      <c r="HS8" s="159" t="s">
        <v>2245</v>
      </c>
      <c r="HT8" s="159" t="s">
        <v>2246</v>
      </c>
      <c r="HU8" s="159" t="s">
        <v>2247</v>
      </c>
      <c r="HV8" s="159" t="s">
        <v>2248</v>
      </c>
      <c r="HW8" s="159" t="s">
        <v>2249</v>
      </c>
      <c r="HX8" s="159" t="s">
        <v>2250</v>
      </c>
      <c r="HY8" s="159" t="s">
        <v>2251</v>
      </c>
      <c r="HZ8" s="159" t="s">
        <v>2252</v>
      </c>
      <c r="IA8" s="159" t="s">
        <v>2253</v>
      </c>
      <c r="IB8" s="159" t="s">
        <v>2254</v>
      </c>
      <c r="IC8" s="159" t="s">
        <v>2255</v>
      </c>
      <c r="ID8" s="159" t="s">
        <v>2256</v>
      </c>
      <c r="IE8" s="159" t="s">
        <v>2257</v>
      </c>
      <c r="IF8" s="159" t="s">
        <v>2243</v>
      </c>
      <c r="IG8" s="159" t="s">
        <v>2244</v>
      </c>
      <c r="IH8" s="159" t="s">
        <v>2258</v>
      </c>
      <c r="II8" s="159" t="s">
        <v>2259</v>
      </c>
      <c r="IJ8" s="159" t="s">
        <v>2236</v>
      </c>
      <c r="IK8" s="159" t="s">
        <v>2175</v>
      </c>
      <c r="IL8" s="160" t="s">
        <v>2260</v>
      </c>
      <c r="IM8" s="160" t="s">
        <v>214</v>
      </c>
      <c r="IN8" s="159" t="s">
        <v>2261</v>
      </c>
      <c r="IO8" s="159" t="s">
        <v>214</v>
      </c>
      <c r="IP8" s="159" t="s">
        <v>194</v>
      </c>
      <c r="IQ8" s="159" t="s">
        <v>2262</v>
      </c>
      <c r="IR8" s="159" t="s">
        <v>2263</v>
      </c>
      <c r="IS8" s="160" t="s">
        <v>194</v>
      </c>
      <c r="IT8" s="159" t="s">
        <v>2264</v>
      </c>
      <c r="IU8" s="159" t="s">
        <v>2265</v>
      </c>
      <c r="IV8" s="159" t="s">
        <v>2262</v>
      </c>
      <c r="IW8" s="160" t="s">
        <v>2260</v>
      </c>
      <c r="IX8" s="159" t="s">
        <v>2263</v>
      </c>
      <c r="IY8" s="159" t="s">
        <v>530</v>
      </c>
      <c r="IZ8" s="159" t="s">
        <v>530</v>
      </c>
      <c r="JA8" s="159" t="s">
        <v>2266</v>
      </c>
      <c r="JB8" s="159" t="s">
        <v>2267</v>
      </c>
      <c r="JC8" s="159" t="s">
        <v>2268</v>
      </c>
      <c r="JD8" s="159" t="s">
        <v>2269</v>
      </c>
      <c r="JE8" s="159" t="s">
        <v>2270</v>
      </c>
      <c r="JF8" s="159" t="s">
        <v>2268</v>
      </c>
      <c r="JG8" s="159" t="s">
        <v>2271</v>
      </c>
      <c r="JH8" s="159" t="s">
        <v>2272</v>
      </c>
      <c r="JI8" s="159" t="s">
        <v>2271</v>
      </c>
      <c r="JJ8" s="159" t="s">
        <v>2273</v>
      </c>
      <c r="JK8" s="159" t="s">
        <v>2274</v>
      </c>
      <c r="JL8" s="159" t="s">
        <v>2275</v>
      </c>
      <c r="JM8" s="159" t="s">
        <v>2276</v>
      </c>
      <c r="JN8" s="159" t="s">
        <v>2277</v>
      </c>
      <c r="JO8" s="159" t="s">
        <v>2278</v>
      </c>
      <c r="JP8" s="159" t="s">
        <v>2279</v>
      </c>
      <c r="JQ8" s="159" t="s">
        <v>2280</v>
      </c>
      <c r="JR8" s="159" t="s">
        <v>2281</v>
      </c>
      <c r="JS8" s="159" t="s">
        <v>2282</v>
      </c>
      <c r="JT8" s="159" t="s">
        <v>2283</v>
      </c>
      <c r="JU8" s="159" t="s">
        <v>2257</v>
      </c>
      <c r="JV8" s="159" t="s">
        <v>2284</v>
      </c>
      <c r="JW8" s="159" t="s">
        <v>2285</v>
      </c>
      <c r="JX8" s="159" t="s">
        <v>2286</v>
      </c>
      <c r="JY8" s="159" t="s">
        <v>2287</v>
      </c>
      <c r="JZ8" s="159" t="s">
        <v>2288</v>
      </c>
      <c r="KA8" s="159" t="s">
        <v>2237</v>
      </c>
      <c r="KB8" s="159" t="s">
        <v>2289</v>
      </c>
      <c r="KC8" s="159" t="s">
        <v>2288</v>
      </c>
      <c r="KD8" s="159" t="s">
        <v>2238</v>
      </c>
      <c r="KE8" s="159" t="s">
        <v>2290</v>
      </c>
      <c r="KF8" s="159" t="s">
        <v>2291</v>
      </c>
      <c r="KG8" s="159" t="s">
        <v>2291</v>
      </c>
      <c r="KH8" s="159" t="s">
        <v>2292</v>
      </c>
      <c r="KI8" s="159" t="s">
        <v>2120</v>
      </c>
    </row>
    <row r="9" spans="1:295" ht="18" customHeight="1" x14ac:dyDescent="0.3">
      <c r="A9" s="161" t="s">
        <v>64</v>
      </c>
      <c r="B9" s="161" t="s">
        <v>766</v>
      </c>
      <c r="C9" s="162">
        <v>0</v>
      </c>
      <c r="D9" s="162">
        <v>2.0440999999999998</v>
      </c>
      <c r="E9" s="162">
        <v>-6.8479000000000001</v>
      </c>
      <c r="F9" s="162">
        <v>5.1191000000000004</v>
      </c>
      <c r="G9" s="162">
        <v>6.7291999999999996</v>
      </c>
      <c r="H9" s="163"/>
      <c r="I9" s="162">
        <v>10.5724</v>
      </c>
      <c r="J9" s="163"/>
      <c r="K9" s="162">
        <v>7.4519000000000002</v>
      </c>
      <c r="L9" s="162">
        <v>2.5268999999999999</v>
      </c>
      <c r="M9" s="162">
        <v>4.0770999999999997</v>
      </c>
      <c r="N9" s="162">
        <v>0</v>
      </c>
      <c r="O9" s="162">
        <v>-22</v>
      </c>
      <c r="P9" s="163"/>
      <c r="Q9" s="162">
        <v>1.6559999999999999</v>
      </c>
      <c r="R9" s="162">
        <v>-17.600000000000001</v>
      </c>
      <c r="S9" s="162">
        <v>3.5455000000000001</v>
      </c>
      <c r="T9" s="163"/>
      <c r="U9" s="162">
        <v>4.1375000000000002</v>
      </c>
      <c r="V9" s="162">
        <v>4.05</v>
      </c>
      <c r="W9" s="162">
        <v>7.3667999999999996</v>
      </c>
      <c r="X9" s="162">
        <v>11.1698</v>
      </c>
      <c r="Y9" s="162">
        <v>-4.7393999999999998</v>
      </c>
      <c r="Z9" s="162">
        <v>1.8160000000000001</v>
      </c>
      <c r="AA9" s="163"/>
      <c r="AB9" s="162">
        <v>-0.58050000000000002</v>
      </c>
      <c r="AC9" s="163"/>
      <c r="AD9" s="162">
        <v>-0.78600000000000003</v>
      </c>
      <c r="AE9" s="162">
        <v>4.03</v>
      </c>
      <c r="AF9" s="162">
        <v>-19.98</v>
      </c>
      <c r="AG9" s="163"/>
      <c r="AH9" s="163"/>
      <c r="AI9" s="163"/>
      <c r="AJ9" s="162">
        <v>-22.62</v>
      </c>
      <c r="AK9" s="162">
        <v>-22.49</v>
      </c>
      <c r="AL9" s="163"/>
      <c r="AM9" s="162">
        <v>-4.2300000000000004</v>
      </c>
      <c r="AN9" s="162">
        <v>-4.2</v>
      </c>
      <c r="AO9" s="162">
        <v>4.2938000000000001</v>
      </c>
      <c r="AP9" s="162">
        <v>3.6951000000000001</v>
      </c>
      <c r="AQ9" s="162">
        <v>18.839099999999998</v>
      </c>
      <c r="AR9" s="162">
        <v>20.5214</v>
      </c>
      <c r="AS9" s="162">
        <v>-14.3184</v>
      </c>
      <c r="AT9" s="162">
        <v>-8.7073</v>
      </c>
      <c r="AU9" s="162">
        <v>-8.6682000000000006</v>
      </c>
      <c r="AV9" s="162">
        <v>0.81489999999999996</v>
      </c>
      <c r="AW9" s="162">
        <v>0.97270000000000001</v>
      </c>
      <c r="AX9" s="162">
        <v>-13.395899999999999</v>
      </c>
      <c r="AY9" s="162">
        <v>-11.5205</v>
      </c>
      <c r="AZ9" s="162">
        <v>1.9851000000000001</v>
      </c>
      <c r="BA9" s="162">
        <v>10.290699999999999</v>
      </c>
      <c r="BB9" s="162">
        <v>13.6099</v>
      </c>
      <c r="BC9" s="162">
        <v>13.445499999999999</v>
      </c>
      <c r="BD9" s="162">
        <v>-5.5</v>
      </c>
      <c r="BE9" s="162">
        <v>-5.9</v>
      </c>
      <c r="BF9" s="162">
        <v>-27.971800000000002</v>
      </c>
      <c r="BG9" s="162">
        <v>-28.068899999999999</v>
      </c>
      <c r="BH9" s="162">
        <v>-2.1579999999999999</v>
      </c>
      <c r="BI9" s="163"/>
      <c r="BJ9" s="162">
        <v>0.4546</v>
      </c>
      <c r="BK9" s="162">
        <v>1.9031</v>
      </c>
      <c r="BL9" s="163"/>
      <c r="BM9" s="162">
        <v>0.19109999999999999</v>
      </c>
      <c r="BN9" s="162">
        <v>-144.74930000000001</v>
      </c>
      <c r="BO9" s="162">
        <v>55.696300000000001</v>
      </c>
      <c r="BP9" s="162">
        <v>56.0625</v>
      </c>
      <c r="BQ9" s="162">
        <v>75.0929</v>
      </c>
      <c r="BR9" s="162">
        <v>-127.10509999999999</v>
      </c>
      <c r="BS9" s="163"/>
      <c r="BT9" s="163"/>
      <c r="BU9" s="163"/>
      <c r="BV9" s="162">
        <v>15.807600000000001</v>
      </c>
      <c r="BW9" s="162">
        <v>8.2200000000000006</v>
      </c>
      <c r="BX9" s="162">
        <v>6.93</v>
      </c>
      <c r="BY9" s="162">
        <v>-12.76</v>
      </c>
      <c r="BZ9" s="162">
        <v>6.11</v>
      </c>
      <c r="CA9" s="162">
        <v>-20.223299999999998</v>
      </c>
      <c r="CB9" s="162">
        <v>-20.223299999999998</v>
      </c>
      <c r="CC9" s="162">
        <v>25.999300000000002</v>
      </c>
      <c r="CD9" s="162">
        <v>24.7194</v>
      </c>
      <c r="CE9" s="162">
        <v>-2.7204999999999999</v>
      </c>
      <c r="CF9" s="162">
        <v>-12.9542</v>
      </c>
      <c r="CG9" s="162">
        <v>-12.825100000000001</v>
      </c>
      <c r="CH9" s="162">
        <v>0.46660000000000001</v>
      </c>
      <c r="CI9" s="162">
        <v>11.6829</v>
      </c>
      <c r="CJ9" s="163"/>
      <c r="CK9" s="163"/>
      <c r="CL9" s="162">
        <v>42.2</v>
      </c>
      <c r="CM9" s="162">
        <v>-20</v>
      </c>
      <c r="CN9" s="162">
        <v>-1.85</v>
      </c>
      <c r="CO9" s="162">
        <v>31.462199999999999</v>
      </c>
      <c r="CP9" s="162">
        <v>31.066299999999998</v>
      </c>
      <c r="CQ9" s="162">
        <v>30.151399999999999</v>
      </c>
      <c r="CR9" s="162">
        <v>103.0895</v>
      </c>
      <c r="CS9" s="162">
        <v>103.1618</v>
      </c>
      <c r="CT9" s="162">
        <v>-26.9908</v>
      </c>
      <c r="CU9" s="162">
        <v>-83.099800000000002</v>
      </c>
      <c r="CV9" s="162">
        <v>-26.6812</v>
      </c>
      <c r="CW9" s="162">
        <v>1.5650999999999999</v>
      </c>
      <c r="CX9" s="162">
        <v>28.6</v>
      </c>
      <c r="CY9" s="162">
        <v>10.38</v>
      </c>
      <c r="CZ9" s="162">
        <v>4.5361000000000002</v>
      </c>
      <c r="DA9" s="162">
        <v>4.7881999999999998</v>
      </c>
      <c r="DB9" s="162">
        <v>-6.87</v>
      </c>
      <c r="DC9" s="163"/>
      <c r="DD9" s="162">
        <v>-13.785</v>
      </c>
      <c r="DE9" s="162">
        <v>-13.267799999999999</v>
      </c>
      <c r="DF9" s="162">
        <v>36.672199999999997</v>
      </c>
      <c r="DG9" s="162">
        <v>1.52E-2</v>
      </c>
      <c r="DH9" s="162">
        <v>-3.3003</v>
      </c>
      <c r="DI9" s="162">
        <v>14.6</v>
      </c>
      <c r="DJ9" s="162">
        <v>13.9</v>
      </c>
      <c r="DK9" s="162">
        <v>-4.6936</v>
      </c>
      <c r="DL9" s="162">
        <v>-2.4310999999999998</v>
      </c>
      <c r="DM9" s="162">
        <v>32.809600000000003</v>
      </c>
      <c r="DN9" s="162">
        <v>3.7166999999999999</v>
      </c>
      <c r="DO9" s="162">
        <v>-1.91</v>
      </c>
      <c r="DP9" s="162">
        <v>-0.27</v>
      </c>
      <c r="DQ9" s="162">
        <v>11.272500000000001</v>
      </c>
      <c r="DR9" s="162">
        <v>-35.171999999999997</v>
      </c>
      <c r="DS9" s="162">
        <v>-8.18</v>
      </c>
      <c r="DT9" s="162">
        <v>-8.3800000000000008</v>
      </c>
      <c r="DU9" s="162">
        <v>20.46</v>
      </c>
      <c r="DV9" s="162">
        <v>17.079999999999998</v>
      </c>
      <c r="DW9" s="162">
        <v>-35.145499999999998</v>
      </c>
      <c r="DX9" s="162">
        <v>-18.063600000000001</v>
      </c>
      <c r="DY9" s="162">
        <v>-39.823500000000003</v>
      </c>
      <c r="DZ9" s="162">
        <v>-38.9818</v>
      </c>
      <c r="EA9" s="163"/>
      <c r="EB9" s="162">
        <v>-17.765599999999999</v>
      </c>
      <c r="EC9" s="162">
        <v>-26.1539</v>
      </c>
      <c r="ED9" s="162">
        <v>-26.445599999999999</v>
      </c>
      <c r="EE9" s="162">
        <v>-12.624599999999999</v>
      </c>
      <c r="EF9" s="162">
        <v>-17.350899999999999</v>
      </c>
      <c r="EG9" s="162">
        <v>-12.523</v>
      </c>
      <c r="EH9" s="162">
        <v>-171.68109999999999</v>
      </c>
      <c r="EI9" s="162">
        <v>-0.33329999999999999</v>
      </c>
      <c r="EJ9" s="163"/>
      <c r="EK9" s="162">
        <v>-7.1958000000000002</v>
      </c>
      <c r="EL9" s="162">
        <v>-6.4745999999999997</v>
      </c>
      <c r="EM9" s="162">
        <v>12.225</v>
      </c>
      <c r="EN9" s="162">
        <v>-6.1864999999999997</v>
      </c>
      <c r="EO9" s="162">
        <v>-5.9010999999999996</v>
      </c>
      <c r="EP9" s="162">
        <v>17.936</v>
      </c>
      <c r="EQ9" s="162">
        <v>-29.331600000000002</v>
      </c>
      <c r="ER9" s="162">
        <v>-29.209499999999998</v>
      </c>
      <c r="ES9" s="162">
        <v>0.64070000000000005</v>
      </c>
      <c r="ET9" s="162">
        <v>0</v>
      </c>
      <c r="EU9" s="162">
        <v>-20.45</v>
      </c>
      <c r="EV9" s="162">
        <v>0.1</v>
      </c>
      <c r="EW9" s="162">
        <v>4.3003</v>
      </c>
      <c r="EX9" s="162">
        <v>1.0532999999999999</v>
      </c>
      <c r="EY9" s="162">
        <v>-8.0799000000000003</v>
      </c>
      <c r="EZ9" s="162">
        <v>2.9241999999999999</v>
      </c>
      <c r="FA9" s="162">
        <v>3.2843</v>
      </c>
      <c r="FB9" s="162">
        <v>0.71299999999999997</v>
      </c>
      <c r="FC9" s="162">
        <v>-20.188700000000001</v>
      </c>
      <c r="FD9" s="163"/>
      <c r="FE9" s="162">
        <v>0.75160000000000005</v>
      </c>
      <c r="FF9" s="162">
        <v>1.0047999999999999</v>
      </c>
      <c r="FG9" s="162">
        <v>3.2964000000000002</v>
      </c>
      <c r="FH9" s="162">
        <v>0</v>
      </c>
      <c r="FI9" s="162">
        <v>0</v>
      </c>
      <c r="FJ9" s="162">
        <v>7.0331999999999999</v>
      </c>
      <c r="FK9" s="162">
        <v>7.0331999999999999</v>
      </c>
      <c r="FL9" s="162">
        <v>-20.597100000000001</v>
      </c>
      <c r="FM9" s="162">
        <v>20.404199999999999</v>
      </c>
      <c r="FN9" s="162">
        <v>20.0913</v>
      </c>
      <c r="FO9" s="162">
        <v>-9.4542000000000002</v>
      </c>
      <c r="FP9" s="163"/>
      <c r="FQ9" s="162">
        <v>18.668500000000002</v>
      </c>
      <c r="FR9" s="162">
        <v>-20.6</v>
      </c>
      <c r="FS9" s="162">
        <v>-2.3140000000000001</v>
      </c>
      <c r="FT9" s="162">
        <v>0.28860000000000002</v>
      </c>
      <c r="FU9" s="162">
        <v>1.67</v>
      </c>
      <c r="FV9" s="162">
        <v>2.79</v>
      </c>
      <c r="FW9" s="162">
        <v>-17.992799999999999</v>
      </c>
      <c r="FX9" s="163"/>
      <c r="FY9" s="162">
        <v>5.08</v>
      </c>
      <c r="FZ9" s="162">
        <v>1.002</v>
      </c>
      <c r="GA9" s="163"/>
      <c r="GB9" s="162">
        <v>12.06</v>
      </c>
      <c r="GC9" s="162">
        <v>-16.2438</v>
      </c>
      <c r="GD9" s="162">
        <v>-8.6209000000000007</v>
      </c>
      <c r="GE9" s="163"/>
      <c r="GF9" s="162">
        <v>26.555599999999998</v>
      </c>
      <c r="GG9" s="163"/>
      <c r="GH9" s="162">
        <v>19.5093</v>
      </c>
      <c r="GI9" s="162">
        <v>-8.3481000000000005</v>
      </c>
      <c r="GJ9" s="163"/>
      <c r="GK9" s="162">
        <v>2.2044999999999999</v>
      </c>
      <c r="GL9" s="163"/>
      <c r="GM9" s="163"/>
      <c r="GN9" s="162">
        <v>-8.9306000000000001</v>
      </c>
      <c r="GO9" s="162">
        <v>-9.3960000000000008</v>
      </c>
      <c r="GP9" s="162">
        <v>4.6303000000000001</v>
      </c>
      <c r="GQ9" s="162">
        <v>-32.688400000000001</v>
      </c>
      <c r="GR9" s="162">
        <v>8.2508999999999997</v>
      </c>
      <c r="GS9" s="162">
        <v>8.6382999999999992</v>
      </c>
      <c r="GT9" s="162">
        <v>114.28319999999999</v>
      </c>
      <c r="GU9" s="162">
        <v>-3.1998000000000002</v>
      </c>
      <c r="GV9" s="162">
        <v>-8.2830999999999992</v>
      </c>
      <c r="GW9" s="162">
        <v>9.8330000000000002</v>
      </c>
      <c r="GX9" s="162">
        <v>2.4805999999999999</v>
      </c>
      <c r="GY9" s="162">
        <v>2.9518</v>
      </c>
      <c r="GZ9" s="162">
        <v>2.8794</v>
      </c>
      <c r="HA9" s="162">
        <v>1.8866000000000001</v>
      </c>
      <c r="HB9" s="162">
        <v>23.5915</v>
      </c>
      <c r="HC9" s="162">
        <v>25.069500000000001</v>
      </c>
      <c r="HD9" s="162">
        <v>-2.93</v>
      </c>
      <c r="HE9" s="162">
        <v>0</v>
      </c>
      <c r="HF9" s="162">
        <v>36.299500000000002</v>
      </c>
      <c r="HG9" s="162">
        <v>0</v>
      </c>
      <c r="HH9" s="162">
        <v>33.134799999999998</v>
      </c>
      <c r="HI9" s="162">
        <v>5.8621999999999996</v>
      </c>
      <c r="HJ9" s="162">
        <v>6.6859000000000002</v>
      </c>
      <c r="HK9" s="162">
        <v>-11.705</v>
      </c>
      <c r="HL9" s="162">
        <v>-13.1351</v>
      </c>
      <c r="HM9" s="162">
        <v>0</v>
      </c>
      <c r="HN9" s="162">
        <v>0</v>
      </c>
      <c r="HO9" s="163"/>
      <c r="HP9" s="163"/>
      <c r="HQ9" s="162">
        <v>-18.835000000000001</v>
      </c>
      <c r="HR9" s="162">
        <v>-18.313099999999999</v>
      </c>
      <c r="HS9" s="162">
        <v>-2.6318999999999999</v>
      </c>
      <c r="HT9" s="162">
        <v>-2.6577999999999999</v>
      </c>
      <c r="HU9" s="162">
        <v>12.01</v>
      </c>
      <c r="HV9" s="162">
        <v>11.88</v>
      </c>
      <c r="HW9" s="162">
        <v>-32.299999999999997</v>
      </c>
      <c r="HX9" s="162">
        <v>-32.5</v>
      </c>
      <c r="HY9" s="162">
        <v>1.1252</v>
      </c>
      <c r="HZ9" s="162">
        <v>-10.56</v>
      </c>
      <c r="IA9" s="162">
        <v>60.2943</v>
      </c>
      <c r="IB9" s="162">
        <v>18.6769</v>
      </c>
      <c r="IC9" s="162">
        <v>18.566600000000001</v>
      </c>
      <c r="ID9" s="163"/>
      <c r="IE9" s="162">
        <v>-39.299999999999997</v>
      </c>
      <c r="IF9" s="162">
        <v>4.8</v>
      </c>
      <c r="IG9" s="162">
        <v>4.2</v>
      </c>
      <c r="IH9" s="163"/>
      <c r="II9" s="162">
        <v>-17.925000000000001</v>
      </c>
      <c r="IJ9" s="162">
        <v>-90.283299999999997</v>
      </c>
      <c r="IK9" s="162">
        <v>-38.3874</v>
      </c>
      <c r="IL9" s="162">
        <v>-212.86109999999999</v>
      </c>
      <c r="IM9" s="162">
        <v>2.5194999999999999</v>
      </c>
      <c r="IN9" s="162">
        <v>-30.247199999999999</v>
      </c>
      <c r="IO9" s="162">
        <v>82.689300000000003</v>
      </c>
      <c r="IP9" s="162">
        <v>85.773499999999999</v>
      </c>
      <c r="IQ9" s="162">
        <v>90.308499999999995</v>
      </c>
      <c r="IR9" s="162">
        <v>131.1909</v>
      </c>
      <c r="IS9" s="162">
        <v>16.523399999999999</v>
      </c>
      <c r="IT9" s="162">
        <v>24.3264</v>
      </c>
      <c r="IU9" s="162">
        <v>22.912500000000001</v>
      </c>
      <c r="IV9" s="162">
        <v>20.682099999999998</v>
      </c>
      <c r="IW9" s="162">
        <v>135.5368</v>
      </c>
      <c r="IX9" s="162">
        <v>-236.93629999999999</v>
      </c>
      <c r="IY9" s="162">
        <v>50.104100000000003</v>
      </c>
      <c r="IZ9" s="162">
        <v>-38.767400000000002</v>
      </c>
      <c r="JA9" s="162">
        <v>-0.3503</v>
      </c>
      <c r="JB9" s="163"/>
      <c r="JC9" s="162">
        <v>-6.64</v>
      </c>
      <c r="JD9" s="162">
        <v>-1.722</v>
      </c>
      <c r="JE9" s="162">
        <v>-1.7350000000000001</v>
      </c>
      <c r="JF9" s="162">
        <v>2.48</v>
      </c>
      <c r="JG9" s="162">
        <v>0</v>
      </c>
      <c r="JH9" s="162">
        <v>-2.4329999999999998</v>
      </c>
      <c r="JI9" s="162">
        <v>-6.1509</v>
      </c>
      <c r="JJ9" s="162">
        <v>10.8415</v>
      </c>
      <c r="JK9" s="162">
        <v>-6.0044000000000004</v>
      </c>
      <c r="JL9" s="162">
        <v>6.5</v>
      </c>
      <c r="JM9" s="162">
        <v>3.7320000000000002</v>
      </c>
      <c r="JN9" s="162">
        <v>4.6449999999999996</v>
      </c>
      <c r="JO9" s="163"/>
      <c r="JP9" s="163"/>
      <c r="JQ9" s="162">
        <v>4.5026999999999999</v>
      </c>
      <c r="JR9" s="162">
        <v>3.7945000000000002</v>
      </c>
      <c r="JS9" s="162">
        <v>3.9224999999999999</v>
      </c>
      <c r="JT9" s="163"/>
      <c r="JU9" s="162">
        <v>22.9</v>
      </c>
      <c r="JV9" s="162">
        <v>2.9367000000000001</v>
      </c>
      <c r="JW9" s="162">
        <v>-0.47</v>
      </c>
      <c r="JX9" s="163"/>
      <c r="JY9" s="162">
        <v>-8.2111000000000001</v>
      </c>
      <c r="JZ9" s="162">
        <v>-13.755800000000001</v>
      </c>
      <c r="KA9" s="162">
        <v>-16.223299999999998</v>
      </c>
      <c r="KB9" s="162">
        <v>-5.7484000000000002</v>
      </c>
      <c r="KC9" s="162">
        <v>9.2780000000000005</v>
      </c>
      <c r="KD9" s="162">
        <v>-10.0291</v>
      </c>
      <c r="KE9" s="162">
        <v>0</v>
      </c>
      <c r="KF9" s="162">
        <v>-24.9</v>
      </c>
      <c r="KG9" s="162">
        <v>7.6</v>
      </c>
      <c r="KH9" s="163"/>
      <c r="KI9" s="162">
        <v>-74.629199999999997</v>
      </c>
    </row>
    <row r="10" spans="1:295" ht="18" customHeight="1" x14ac:dyDescent="0.3">
      <c r="A10" s="161" t="s">
        <v>64</v>
      </c>
      <c r="B10" s="161" t="s">
        <v>767</v>
      </c>
      <c r="C10" s="164">
        <v>0</v>
      </c>
      <c r="D10" s="164">
        <v>1.8427</v>
      </c>
      <c r="E10" s="164">
        <v>-6.6205999999999996</v>
      </c>
      <c r="F10" s="164">
        <v>2.9626999999999999</v>
      </c>
      <c r="G10" s="164">
        <v>6.5545</v>
      </c>
      <c r="H10" s="165"/>
      <c r="I10" s="164">
        <v>10.064399999999999</v>
      </c>
      <c r="J10" s="165"/>
      <c r="K10" s="164">
        <v>7.0393999999999997</v>
      </c>
      <c r="L10" s="164">
        <v>2.2559</v>
      </c>
      <c r="M10" s="164">
        <v>3.7008999999999999</v>
      </c>
      <c r="N10" s="164">
        <v>-2.2200000000000002</v>
      </c>
      <c r="O10" s="164">
        <v>-22</v>
      </c>
      <c r="P10" s="164">
        <v>-2.2000000000000002</v>
      </c>
      <c r="Q10" s="164">
        <v>0</v>
      </c>
      <c r="R10" s="164">
        <v>-15.4</v>
      </c>
      <c r="S10" s="164">
        <v>4.3139000000000003</v>
      </c>
      <c r="T10" s="165"/>
      <c r="U10" s="164">
        <v>4.3261000000000003</v>
      </c>
      <c r="V10" s="164">
        <v>4.2493999999999996</v>
      </c>
      <c r="W10" s="164">
        <v>7.7442000000000002</v>
      </c>
      <c r="X10" s="164">
        <v>10.971399999999999</v>
      </c>
      <c r="Y10" s="164">
        <v>-4.6715</v>
      </c>
      <c r="Z10" s="164">
        <v>2.4419</v>
      </c>
      <c r="AA10" s="165"/>
      <c r="AB10" s="164">
        <v>-0.52549999999999997</v>
      </c>
      <c r="AC10" s="165"/>
      <c r="AD10" s="164">
        <v>-0.71499999999999997</v>
      </c>
      <c r="AE10" s="164">
        <v>4.1070000000000002</v>
      </c>
      <c r="AF10" s="164">
        <v>-17.760000000000002</v>
      </c>
      <c r="AG10" s="164">
        <v>-13.2</v>
      </c>
      <c r="AH10" s="165"/>
      <c r="AI10" s="165"/>
      <c r="AJ10" s="164">
        <v>-22.92</v>
      </c>
      <c r="AK10" s="164">
        <v>-22.99</v>
      </c>
      <c r="AL10" s="165"/>
      <c r="AM10" s="164">
        <v>-3.6</v>
      </c>
      <c r="AN10" s="164">
        <v>-3.6</v>
      </c>
      <c r="AO10" s="164">
        <v>3.3792</v>
      </c>
      <c r="AP10" s="164">
        <v>3.8403999999999998</v>
      </c>
      <c r="AQ10" s="164">
        <v>16.783000000000001</v>
      </c>
      <c r="AR10" s="164">
        <v>19.135300000000001</v>
      </c>
      <c r="AS10" s="164">
        <v>-3.9597000000000002</v>
      </c>
      <c r="AT10" s="164">
        <v>-10.180899999999999</v>
      </c>
      <c r="AU10" s="164">
        <v>-10.314299999999999</v>
      </c>
      <c r="AV10" s="164">
        <v>15.9223</v>
      </c>
      <c r="AW10" s="164">
        <v>15.2723</v>
      </c>
      <c r="AX10" s="164">
        <v>-12.5922</v>
      </c>
      <c r="AY10" s="164">
        <v>-10.582800000000001</v>
      </c>
      <c r="AZ10" s="164">
        <v>4.3522999999999996</v>
      </c>
      <c r="BA10" s="164">
        <v>13.6052</v>
      </c>
      <c r="BB10" s="164">
        <v>-0.1192</v>
      </c>
      <c r="BC10" s="164">
        <v>12.138400000000001</v>
      </c>
      <c r="BD10" s="164">
        <v>-5.0999999999999996</v>
      </c>
      <c r="BE10" s="164">
        <v>-5.4</v>
      </c>
      <c r="BF10" s="164">
        <v>-25.5609</v>
      </c>
      <c r="BG10" s="164">
        <v>-24.217600000000001</v>
      </c>
      <c r="BH10" s="164">
        <v>-2.2688999999999999</v>
      </c>
      <c r="BI10" s="165"/>
      <c r="BJ10" s="164">
        <v>-1.1531</v>
      </c>
      <c r="BK10" s="164">
        <v>2.0733999999999999</v>
      </c>
      <c r="BL10" s="165"/>
      <c r="BM10" s="164">
        <v>0.30009999999999998</v>
      </c>
      <c r="BN10" s="164">
        <v>-129.67310000000001</v>
      </c>
      <c r="BO10" s="164">
        <v>41.596699999999998</v>
      </c>
      <c r="BP10" s="164">
        <v>41.596699999999998</v>
      </c>
      <c r="BQ10" s="164">
        <v>82.588099999999997</v>
      </c>
      <c r="BR10" s="164">
        <v>-135.77000000000001</v>
      </c>
      <c r="BS10" s="165"/>
      <c r="BT10" s="165"/>
      <c r="BU10" s="165"/>
      <c r="BV10" s="164">
        <v>14.3406</v>
      </c>
      <c r="BW10" s="164">
        <v>8.3699999999999992</v>
      </c>
      <c r="BX10" s="164">
        <v>6.92</v>
      </c>
      <c r="BY10" s="164">
        <v>-13.35</v>
      </c>
      <c r="BZ10" s="164">
        <v>6.2</v>
      </c>
      <c r="CA10" s="164">
        <v>-19.6875</v>
      </c>
      <c r="CB10" s="164">
        <v>-19.8215</v>
      </c>
      <c r="CC10" s="164">
        <v>26.987500000000001</v>
      </c>
      <c r="CD10" s="164">
        <v>25.469200000000001</v>
      </c>
      <c r="CE10" s="164">
        <v>-1.7565999999999999</v>
      </c>
      <c r="CF10" s="164">
        <v>-18.397600000000001</v>
      </c>
      <c r="CG10" s="164">
        <v>-18.049099999999999</v>
      </c>
      <c r="CH10" s="164">
        <v>-0.63319999999999999</v>
      </c>
      <c r="CI10" s="164">
        <v>9.6420999999999992</v>
      </c>
      <c r="CJ10" s="165"/>
      <c r="CK10" s="165"/>
      <c r="CL10" s="164">
        <v>35.200000000000003</v>
      </c>
      <c r="CM10" s="164">
        <v>-14.3</v>
      </c>
      <c r="CN10" s="164">
        <v>-1.78</v>
      </c>
      <c r="CO10" s="164">
        <v>26.3187</v>
      </c>
      <c r="CP10" s="164">
        <v>27.417999999999999</v>
      </c>
      <c r="CQ10" s="164">
        <v>26.528400000000001</v>
      </c>
      <c r="CR10" s="164">
        <v>91.460099999999997</v>
      </c>
      <c r="CS10" s="164">
        <v>91.640799999999999</v>
      </c>
      <c r="CT10" s="164">
        <v>-27.025300000000001</v>
      </c>
      <c r="CU10" s="164">
        <v>-71.394099999999995</v>
      </c>
      <c r="CV10" s="164">
        <v>-26.392099999999999</v>
      </c>
      <c r="CW10" s="164">
        <v>1.4542999999999999</v>
      </c>
      <c r="CX10" s="164">
        <v>28.49</v>
      </c>
      <c r="CY10" s="164">
        <v>12.22</v>
      </c>
      <c r="CZ10" s="164">
        <v>4.0674000000000001</v>
      </c>
      <c r="DA10" s="164">
        <v>4.3975999999999997</v>
      </c>
      <c r="DB10" s="164">
        <v>-6.6</v>
      </c>
      <c r="DC10" s="165"/>
      <c r="DD10" s="164">
        <v>-11.0708</v>
      </c>
      <c r="DE10" s="164">
        <v>-11.109400000000001</v>
      </c>
      <c r="DF10" s="164">
        <v>34.308</v>
      </c>
      <c r="DG10" s="164">
        <v>1.5100000000000001E-2</v>
      </c>
      <c r="DH10" s="164">
        <v>-3.1594000000000002</v>
      </c>
      <c r="DI10" s="165"/>
      <c r="DJ10" s="164">
        <v>16.2</v>
      </c>
      <c r="DK10" s="164">
        <v>-4.9071999999999996</v>
      </c>
      <c r="DL10" s="164">
        <v>-2.6181000000000001</v>
      </c>
      <c r="DM10" s="164">
        <v>32.178800000000003</v>
      </c>
      <c r="DN10" s="164">
        <v>3.1600999999999999</v>
      </c>
      <c r="DO10" s="164">
        <v>-2.2799999999999998</v>
      </c>
      <c r="DP10" s="164">
        <v>-0.16</v>
      </c>
      <c r="DQ10" s="164">
        <v>11.853</v>
      </c>
      <c r="DR10" s="164">
        <v>-34.854500000000002</v>
      </c>
      <c r="DS10" s="164">
        <v>-8.6199999999999992</v>
      </c>
      <c r="DT10" s="164">
        <v>-8.81</v>
      </c>
      <c r="DU10" s="164">
        <v>20.49</v>
      </c>
      <c r="DV10" s="164">
        <v>16.649999999999999</v>
      </c>
      <c r="DW10" s="164">
        <v>-31.709099999999999</v>
      </c>
      <c r="DX10" s="164">
        <v>-17.363600000000002</v>
      </c>
      <c r="DY10" s="164">
        <v>-39.2455</v>
      </c>
      <c r="DZ10" s="164">
        <v>-38.109099999999998</v>
      </c>
      <c r="EA10" s="165"/>
      <c r="EB10" s="164">
        <v>-18.271799999999999</v>
      </c>
      <c r="EC10" s="164">
        <v>-26.705500000000001</v>
      </c>
      <c r="ED10" s="164">
        <v>-26.7837</v>
      </c>
      <c r="EE10" s="164">
        <v>-12.282999999999999</v>
      </c>
      <c r="EF10" s="164">
        <v>-17.022200000000002</v>
      </c>
      <c r="EG10" s="164">
        <v>-12.584</v>
      </c>
      <c r="EH10" s="164">
        <v>-175.6422</v>
      </c>
      <c r="EI10" s="164">
        <v>2.3252000000000002</v>
      </c>
      <c r="EJ10" s="165"/>
      <c r="EK10" s="164">
        <v>-8.0127000000000006</v>
      </c>
      <c r="EL10" s="164">
        <v>-6.9909999999999997</v>
      </c>
      <c r="EM10" s="164">
        <v>14.393700000000001</v>
      </c>
      <c r="EN10" s="164">
        <v>-5.4267000000000003</v>
      </c>
      <c r="EO10" s="164">
        <v>-6.3162000000000003</v>
      </c>
      <c r="EP10" s="164">
        <v>18.96</v>
      </c>
      <c r="EQ10" s="164">
        <v>-27.950700000000001</v>
      </c>
      <c r="ER10" s="164">
        <v>-28.3552</v>
      </c>
      <c r="ES10" s="164">
        <v>1.5591999999999999</v>
      </c>
      <c r="ET10" s="164">
        <v>0</v>
      </c>
      <c r="EU10" s="164">
        <v>-19.059999999999999</v>
      </c>
      <c r="EV10" s="164">
        <v>-0.9</v>
      </c>
      <c r="EW10" s="164">
        <v>4.3803000000000001</v>
      </c>
      <c r="EX10" s="164">
        <v>2.6539000000000001</v>
      </c>
      <c r="EY10" s="164">
        <v>-7.8662999999999998</v>
      </c>
      <c r="EZ10" s="164">
        <v>3.1126999999999998</v>
      </c>
      <c r="FA10" s="164">
        <v>3.5916999999999999</v>
      </c>
      <c r="FB10" s="164">
        <v>3.1265000000000001</v>
      </c>
      <c r="FC10" s="164">
        <v>-19.7454</v>
      </c>
      <c r="FD10" s="165"/>
      <c r="FE10" s="164">
        <v>0.72640000000000005</v>
      </c>
      <c r="FF10" s="164">
        <v>0.92159999999999997</v>
      </c>
      <c r="FG10" s="164">
        <v>2.4748000000000001</v>
      </c>
      <c r="FH10" s="164">
        <v>3.5867</v>
      </c>
      <c r="FI10" s="164">
        <v>0</v>
      </c>
      <c r="FJ10" s="164">
        <v>6.8657000000000004</v>
      </c>
      <c r="FK10" s="164">
        <v>6.3632999999999997</v>
      </c>
      <c r="FL10" s="164">
        <v>-21.099499999999999</v>
      </c>
      <c r="FM10" s="164">
        <v>19.778199999999998</v>
      </c>
      <c r="FN10" s="164">
        <v>19.466899999999999</v>
      </c>
      <c r="FO10" s="164">
        <v>-9.8507999999999996</v>
      </c>
      <c r="FP10" s="165"/>
      <c r="FQ10" s="164">
        <v>21.090399999999999</v>
      </c>
      <c r="FR10" s="164">
        <v>-19.61</v>
      </c>
      <c r="FS10" s="164">
        <v>-2.0137</v>
      </c>
      <c r="FT10" s="164">
        <v>0.25290000000000001</v>
      </c>
      <c r="FU10" s="164">
        <v>1.55</v>
      </c>
      <c r="FV10" s="164">
        <v>2.0299999999999998</v>
      </c>
      <c r="FW10" s="164">
        <v>-20.3977</v>
      </c>
      <c r="FX10" s="165"/>
      <c r="FY10" s="164">
        <v>5.01</v>
      </c>
      <c r="FZ10" s="164">
        <v>0.96299999999999997</v>
      </c>
      <c r="GA10" s="165"/>
      <c r="GB10" s="164">
        <v>11.03</v>
      </c>
      <c r="GC10" s="164">
        <v>-17.0532</v>
      </c>
      <c r="GD10" s="164">
        <v>-9.0185999999999993</v>
      </c>
      <c r="GE10" s="164">
        <v>-3.88</v>
      </c>
      <c r="GF10" s="164">
        <v>24.9938</v>
      </c>
      <c r="GG10" s="165"/>
      <c r="GH10" s="164">
        <v>19.749700000000001</v>
      </c>
      <c r="GI10" s="164">
        <v>-8.0576000000000008</v>
      </c>
      <c r="GJ10" s="165"/>
      <c r="GK10" s="164">
        <v>2.1215999999999999</v>
      </c>
      <c r="GL10" s="165"/>
      <c r="GM10" s="165"/>
      <c r="GN10" s="164">
        <v>-9.1015999999999995</v>
      </c>
      <c r="GO10" s="164">
        <v>-10.3645</v>
      </c>
      <c r="GP10" s="164">
        <v>3.3256999999999999</v>
      </c>
      <c r="GQ10" s="164">
        <v>-32.688400000000001</v>
      </c>
      <c r="GR10" s="164">
        <v>8.8077000000000005</v>
      </c>
      <c r="GS10" s="164">
        <v>8.4364000000000008</v>
      </c>
      <c r="GT10" s="164">
        <v>116.7247</v>
      </c>
      <c r="GU10" s="164">
        <v>-3.3824999999999998</v>
      </c>
      <c r="GV10" s="164">
        <v>-8.5047999999999995</v>
      </c>
      <c r="GW10" s="164">
        <v>9.9671000000000003</v>
      </c>
      <c r="GX10" s="164">
        <v>3.0689000000000002</v>
      </c>
      <c r="GY10" s="164">
        <v>3.6915</v>
      </c>
      <c r="GZ10" s="164">
        <v>3.6230000000000002</v>
      </c>
      <c r="HA10" s="164">
        <v>3</v>
      </c>
      <c r="HB10" s="164">
        <v>23.7165</v>
      </c>
      <c r="HC10" s="164">
        <v>24.778700000000001</v>
      </c>
      <c r="HD10" s="164">
        <v>-3.77</v>
      </c>
      <c r="HE10" s="164">
        <v>0</v>
      </c>
      <c r="HF10" s="164">
        <v>37.442700000000002</v>
      </c>
      <c r="HG10" s="164">
        <v>0</v>
      </c>
      <c r="HH10" s="164">
        <v>34.694099999999999</v>
      </c>
      <c r="HI10" s="164">
        <v>4.6002999999999998</v>
      </c>
      <c r="HJ10" s="164">
        <v>5.6685999999999996</v>
      </c>
      <c r="HK10" s="164">
        <v>-10.185700000000001</v>
      </c>
      <c r="HL10" s="164">
        <v>-12.4703</v>
      </c>
      <c r="HM10" s="164">
        <v>0</v>
      </c>
      <c r="HN10" s="164">
        <v>0</v>
      </c>
      <c r="HO10" s="165"/>
      <c r="HP10" s="165"/>
      <c r="HQ10" s="164">
        <v>-18.867899999999999</v>
      </c>
      <c r="HR10" s="164">
        <v>-18.258199999999999</v>
      </c>
      <c r="HS10" s="164">
        <v>-2.7873999999999999</v>
      </c>
      <c r="HT10" s="164">
        <v>-2.3904000000000001</v>
      </c>
      <c r="HU10" s="164">
        <v>11.79</v>
      </c>
      <c r="HV10" s="164">
        <v>11.76</v>
      </c>
      <c r="HW10" s="164">
        <v>-32.5</v>
      </c>
      <c r="HX10" s="164">
        <v>-32.9</v>
      </c>
      <c r="HY10" s="164">
        <v>1.0739000000000001</v>
      </c>
      <c r="HZ10" s="164">
        <v>-11.2</v>
      </c>
      <c r="IA10" s="164">
        <v>58.522399999999998</v>
      </c>
      <c r="IB10" s="164">
        <v>18.472200000000001</v>
      </c>
      <c r="IC10" s="164">
        <v>18.368200000000002</v>
      </c>
      <c r="ID10" s="164">
        <v>-20.8</v>
      </c>
      <c r="IE10" s="164">
        <v>-38.799999999999997</v>
      </c>
      <c r="IF10" s="164">
        <v>6</v>
      </c>
      <c r="IG10" s="164">
        <v>5.4</v>
      </c>
      <c r="IH10" s="165"/>
      <c r="II10" s="165"/>
      <c r="IJ10" s="164">
        <v>-85.396199999999993</v>
      </c>
      <c r="IK10" s="164">
        <v>-40.037799999999997</v>
      </c>
      <c r="IL10" s="164">
        <v>-213.1369</v>
      </c>
      <c r="IM10" s="164">
        <v>3.4422000000000001</v>
      </c>
      <c r="IN10" s="164">
        <v>-26.101400000000002</v>
      </c>
      <c r="IO10" s="164">
        <v>78.945999999999998</v>
      </c>
      <c r="IP10" s="164">
        <v>87.740099999999998</v>
      </c>
      <c r="IQ10" s="164">
        <v>92.382900000000006</v>
      </c>
      <c r="IR10" s="164">
        <v>131.88409999999999</v>
      </c>
      <c r="IS10" s="164">
        <v>16.544899999999998</v>
      </c>
      <c r="IT10" s="164">
        <v>25.940799999999999</v>
      </c>
      <c r="IU10" s="164">
        <v>23.4528</v>
      </c>
      <c r="IV10" s="164">
        <v>21.123200000000001</v>
      </c>
      <c r="IW10" s="164">
        <v>132.78030000000001</v>
      </c>
      <c r="IX10" s="164">
        <v>-237.04949999999999</v>
      </c>
      <c r="IY10" s="164">
        <v>45.576599999999999</v>
      </c>
      <c r="IZ10" s="164">
        <v>-37.020000000000003</v>
      </c>
      <c r="JA10" s="164">
        <v>2.5600000000000001E-2</v>
      </c>
      <c r="JB10" s="165"/>
      <c r="JC10" s="164">
        <v>-6.56</v>
      </c>
      <c r="JD10" s="164">
        <v>-1.5349999999999999</v>
      </c>
      <c r="JE10" s="164">
        <v>-1.5609999999999999</v>
      </c>
      <c r="JF10" s="164">
        <v>2.3199999999999998</v>
      </c>
      <c r="JG10" s="164">
        <v>-0.24</v>
      </c>
      <c r="JH10" s="164">
        <v>-2.2841999999999998</v>
      </c>
      <c r="JI10" s="164">
        <v>-6.0349000000000004</v>
      </c>
      <c r="JJ10" s="164">
        <v>11.134499999999999</v>
      </c>
      <c r="JK10" s="164">
        <v>-5.742</v>
      </c>
      <c r="JL10" s="164">
        <v>5.2</v>
      </c>
      <c r="JM10" s="164">
        <v>3.8159999999999998</v>
      </c>
      <c r="JN10" s="164">
        <v>3.407</v>
      </c>
      <c r="JO10" s="164">
        <v>2.8107000000000002</v>
      </c>
      <c r="JP10" s="164">
        <v>2.9981</v>
      </c>
      <c r="JQ10" s="164">
        <v>3.6520999999999999</v>
      </c>
      <c r="JR10" s="164">
        <v>3.5497000000000001</v>
      </c>
      <c r="JS10" s="164">
        <v>3.7955999999999999</v>
      </c>
      <c r="JT10" s="165"/>
      <c r="JU10" s="164">
        <v>23</v>
      </c>
      <c r="JV10" s="164">
        <v>2.7119</v>
      </c>
      <c r="JW10" s="164">
        <v>-0.52</v>
      </c>
      <c r="JX10" s="165"/>
      <c r="JY10" s="164">
        <v>-8.0038999999999998</v>
      </c>
      <c r="JZ10" s="164">
        <v>-14.361800000000001</v>
      </c>
      <c r="KA10" s="164">
        <v>-15.5745</v>
      </c>
      <c r="KB10" s="164">
        <v>-6.4192</v>
      </c>
      <c r="KC10" s="164">
        <v>9.3379999999999992</v>
      </c>
      <c r="KD10" s="164">
        <v>-10.197699999999999</v>
      </c>
      <c r="KE10" s="164">
        <v>0</v>
      </c>
      <c r="KF10" s="164">
        <v>-24.2</v>
      </c>
      <c r="KG10" s="164">
        <v>7.5</v>
      </c>
      <c r="KH10" s="165"/>
      <c r="KI10" s="164">
        <v>-75.453500000000005</v>
      </c>
    </row>
    <row r="11" spans="1:295" ht="18" customHeight="1" x14ac:dyDescent="0.3">
      <c r="A11" s="161" t="s">
        <v>64</v>
      </c>
      <c r="B11" s="161" t="s">
        <v>768</v>
      </c>
      <c r="C11" s="164">
        <v>0</v>
      </c>
      <c r="D11" s="164">
        <v>1.5278</v>
      </c>
      <c r="E11" s="164">
        <v>-6.1984000000000004</v>
      </c>
      <c r="F11" s="164">
        <v>4.3804999999999996</v>
      </c>
      <c r="G11" s="164">
        <v>6.4972000000000003</v>
      </c>
      <c r="H11" s="165"/>
      <c r="I11" s="164">
        <v>10.4353</v>
      </c>
      <c r="J11" s="165"/>
      <c r="K11" s="164">
        <v>7.3587999999999996</v>
      </c>
      <c r="L11" s="164">
        <v>2.1979000000000002</v>
      </c>
      <c r="M11" s="164">
        <v>3.7090999999999998</v>
      </c>
      <c r="N11" s="164">
        <v>-2.2200000000000002</v>
      </c>
      <c r="O11" s="164">
        <v>-22</v>
      </c>
      <c r="P11" s="164">
        <v>0</v>
      </c>
      <c r="Q11" s="164">
        <v>1.6559999999999999</v>
      </c>
      <c r="R11" s="165"/>
      <c r="S11" s="164">
        <v>3.9339</v>
      </c>
      <c r="T11" s="165"/>
      <c r="U11" s="164">
        <v>4.2225999999999999</v>
      </c>
      <c r="V11" s="164">
        <v>4.1040000000000001</v>
      </c>
      <c r="W11" s="164">
        <v>7.3406000000000002</v>
      </c>
      <c r="X11" s="164">
        <v>11.0771</v>
      </c>
      <c r="Y11" s="164">
        <v>-4.6536</v>
      </c>
      <c r="Z11" s="164">
        <v>2.5548999999999999</v>
      </c>
      <c r="AA11" s="165"/>
      <c r="AB11" s="164">
        <v>-0.53620000000000001</v>
      </c>
      <c r="AC11" s="165"/>
      <c r="AD11" s="164">
        <v>-0.73399999999999999</v>
      </c>
      <c r="AE11" s="164">
        <v>3.964</v>
      </c>
      <c r="AF11" s="164">
        <v>-17.760000000000002</v>
      </c>
      <c r="AG11" s="164">
        <v>-11</v>
      </c>
      <c r="AH11" s="165"/>
      <c r="AI11" s="165"/>
      <c r="AJ11" s="164">
        <v>-23.19</v>
      </c>
      <c r="AK11" s="164">
        <v>-23.18</v>
      </c>
      <c r="AL11" s="165"/>
      <c r="AM11" s="164">
        <v>-3.41</v>
      </c>
      <c r="AN11" s="164">
        <v>-3.38</v>
      </c>
      <c r="AO11" s="164">
        <v>4.1494</v>
      </c>
      <c r="AP11" s="164">
        <v>3.8125</v>
      </c>
      <c r="AQ11" s="164">
        <v>15.7707</v>
      </c>
      <c r="AR11" s="164">
        <v>17.594100000000001</v>
      </c>
      <c r="AS11" s="164">
        <v>-4.7927999999999997</v>
      </c>
      <c r="AT11" s="164">
        <v>-10.716699999999999</v>
      </c>
      <c r="AU11" s="164">
        <v>-9.7390000000000008</v>
      </c>
      <c r="AV11" s="164">
        <v>17.8797</v>
      </c>
      <c r="AW11" s="164">
        <v>18.6297</v>
      </c>
      <c r="AX11" s="164">
        <v>-13.931699999999999</v>
      </c>
      <c r="AY11" s="164">
        <v>-11.3865</v>
      </c>
      <c r="AZ11" s="164">
        <v>4.3522999999999996</v>
      </c>
      <c r="BA11" s="164">
        <v>19.9575</v>
      </c>
      <c r="BB11" s="164">
        <v>-6.6791</v>
      </c>
      <c r="BC11" s="164">
        <v>12.706799999999999</v>
      </c>
      <c r="BD11" s="164">
        <v>-5</v>
      </c>
      <c r="BE11" s="164">
        <v>-5.6</v>
      </c>
      <c r="BF11" s="164">
        <v>-26.312200000000001</v>
      </c>
      <c r="BG11" s="164">
        <v>-25.098199999999999</v>
      </c>
      <c r="BH11" s="164">
        <v>-2.1625000000000001</v>
      </c>
      <c r="BI11" s="165"/>
      <c r="BJ11" s="164">
        <v>0.26129999999999998</v>
      </c>
      <c r="BK11" s="164">
        <v>1.5966</v>
      </c>
      <c r="BL11" s="165"/>
      <c r="BM11" s="164">
        <v>0.21149999999999999</v>
      </c>
      <c r="BN11" s="164">
        <v>-127.842</v>
      </c>
      <c r="BO11" s="164">
        <v>42.024000000000001</v>
      </c>
      <c r="BP11" s="164">
        <v>41.749299999999998</v>
      </c>
      <c r="BQ11" s="164">
        <v>83.371799999999993</v>
      </c>
      <c r="BR11" s="164">
        <v>-136.25239999999999</v>
      </c>
      <c r="BS11" s="165"/>
      <c r="BT11" s="165"/>
      <c r="BU11" s="165"/>
      <c r="BV11" s="164">
        <v>13.3027</v>
      </c>
      <c r="BW11" s="164">
        <v>8.43</v>
      </c>
      <c r="BX11" s="164">
        <v>6.84</v>
      </c>
      <c r="BY11" s="164">
        <v>-13.72</v>
      </c>
      <c r="BZ11" s="164">
        <v>6.12</v>
      </c>
      <c r="CA11" s="164">
        <v>-20.357299999999999</v>
      </c>
      <c r="CB11" s="164">
        <v>-20.357299999999999</v>
      </c>
      <c r="CC11" s="164">
        <v>26.2712</v>
      </c>
      <c r="CD11" s="164">
        <v>25.1053</v>
      </c>
      <c r="CE11" s="164">
        <v>-2.2621000000000002</v>
      </c>
      <c r="CF11" s="164">
        <v>-18.570799999999998</v>
      </c>
      <c r="CG11" s="164">
        <v>-18.628699999999998</v>
      </c>
      <c r="CH11" s="164">
        <v>-0.43909999999999999</v>
      </c>
      <c r="CI11" s="164">
        <v>8.8231000000000002</v>
      </c>
      <c r="CJ11" s="165"/>
      <c r="CK11" s="165"/>
      <c r="CL11" s="164">
        <v>33.700000000000003</v>
      </c>
      <c r="CM11" s="164">
        <v>-13.3</v>
      </c>
      <c r="CN11" s="164">
        <v>-1.93</v>
      </c>
      <c r="CO11" s="164">
        <v>26.092300000000002</v>
      </c>
      <c r="CP11" s="164">
        <v>26.281099999999999</v>
      </c>
      <c r="CQ11" s="164">
        <v>24.738600000000002</v>
      </c>
      <c r="CR11" s="164">
        <v>91.545699999999997</v>
      </c>
      <c r="CS11" s="164">
        <v>93.068899999999999</v>
      </c>
      <c r="CT11" s="164">
        <v>-24.348800000000001</v>
      </c>
      <c r="CU11" s="164">
        <v>-72.566000000000003</v>
      </c>
      <c r="CV11" s="164">
        <v>-24.073699999999999</v>
      </c>
      <c r="CW11" s="164">
        <v>1.5657000000000001</v>
      </c>
      <c r="CX11" s="164">
        <v>24.93</v>
      </c>
      <c r="CY11" s="164">
        <v>12.29</v>
      </c>
      <c r="CZ11" s="164">
        <v>4.0674000000000001</v>
      </c>
      <c r="DA11" s="164">
        <v>4.2999000000000001</v>
      </c>
      <c r="DB11" s="164">
        <v>-6.62</v>
      </c>
      <c r="DC11" s="165"/>
      <c r="DD11" s="164">
        <v>-10.4617</v>
      </c>
      <c r="DE11" s="164">
        <v>-10.6881</v>
      </c>
      <c r="DF11" s="164">
        <v>34.743400000000001</v>
      </c>
      <c r="DG11" s="164">
        <v>1.5299999999999999E-2</v>
      </c>
      <c r="DH11" s="164">
        <v>-3.3279999999999998</v>
      </c>
      <c r="DI11" s="164">
        <v>17</v>
      </c>
      <c r="DJ11" s="165"/>
      <c r="DK11" s="164">
        <v>-4.8792</v>
      </c>
      <c r="DL11" s="164">
        <v>-2.9921000000000002</v>
      </c>
      <c r="DM11" s="164">
        <v>31.7056</v>
      </c>
      <c r="DN11" s="164">
        <v>2.7890000000000001</v>
      </c>
      <c r="DO11" s="164">
        <v>-2.62</v>
      </c>
      <c r="DP11" s="164">
        <v>0.24</v>
      </c>
      <c r="DQ11" s="164">
        <v>10.7865</v>
      </c>
      <c r="DR11" s="164">
        <v>-35.544499999999999</v>
      </c>
      <c r="DS11" s="164">
        <v>-8.89</v>
      </c>
      <c r="DT11" s="164">
        <v>-9.08</v>
      </c>
      <c r="DU11" s="164">
        <v>20.7</v>
      </c>
      <c r="DV11" s="164">
        <v>16.18</v>
      </c>
      <c r="DW11" s="164">
        <v>-34.127299999999998</v>
      </c>
      <c r="DX11" s="164">
        <v>-17.2364</v>
      </c>
      <c r="DY11" s="164">
        <v>-39.665199999999999</v>
      </c>
      <c r="DZ11" s="164">
        <v>-38.972700000000003</v>
      </c>
      <c r="EA11" s="165"/>
      <c r="EB11" s="164">
        <v>-20.627500000000001</v>
      </c>
      <c r="EC11" s="164">
        <v>-29.091799999999999</v>
      </c>
      <c r="ED11" s="164">
        <v>-29.0486</v>
      </c>
      <c r="EE11" s="164">
        <v>-11.6736</v>
      </c>
      <c r="EF11" s="164">
        <v>-15.1972</v>
      </c>
      <c r="EG11" s="164">
        <v>-12.638999999999999</v>
      </c>
      <c r="EH11" s="164">
        <v>-180.7243</v>
      </c>
      <c r="EI11" s="164">
        <v>4.7568000000000001</v>
      </c>
      <c r="EJ11" s="165"/>
      <c r="EK11" s="164">
        <v>-8.5718999999999994</v>
      </c>
      <c r="EL11" s="164">
        <v>-7.5433000000000003</v>
      </c>
      <c r="EM11" s="164">
        <v>11.172499999999999</v>
      </c>
      <c r="EN11" s="164">
        <v>-9.2891999999999992</v>
      </c>
      <c r="EO11" s="164">
        <v>-9.7660999999999998</v>
      </c>
      <c r="EP11" s="164">
        <v>24.591999999999999</v>
      </c>
      <c r="EQ11" s="164">
        <v>-29.211600000000001</v>
      </c>
      <c r="ER11" s="164">
        <v>-30.438199999999998</v>
      </c>
      <c r="ES11" s="164">
        <v>0.52459999999999996</v>
      </c>
      <c r="ET11" s="164">
        <v>-21.88</v>
      </c>
      <c r="EU11" s="164">
        <v>-9.57</v>
      </c>
      <c r="EV11" s="164">
        <v>-1.1000000000000001</v>
      </c>
      <c r="EW11" s="164">
        <v>4.2922000000000002</v>
      </c>
      <c r="EX11" s="164">
        <v>-3.9958</v>
      </c>
      <c r="EY11" s="164">
        <v>-8.0253999999999994</v>
      </c>
      <c r="EZ11" s="164">
        <v>2.9260999999999999</v>
      </c>
      <c r="FA11" s="164">
        <v>3.4598</v>
      </c>
      <c r="FB11" s="164">
        <v>1.8332999999999999</v>
      </c>
      <c r="FC11" s="164">
        <v>-21.8276</v>
      </c>
      <c r="FD11" s="165"/>
      <c r="FE11" s="164">
        <v>0.72719999999999996</v>
      </c>
      <c r="FF11" s="164">
        <v>0.92079999999999995</v>
      </c>
      <c r="FG11" s="164">
        <v>2.4712999999999998</v>
      </c>
      <c r="FH11" s="164">
        <v>2.4538000000000002</v>
      </c>
      <c r="FI11" s="164">
        <v>0</v>
      </c>
      <c r="FJ11" s="164">
        <v>7.2005999999999997</v>
      </c>
      <c r="FK11" s="164">
        <v>7.0331999999999999</v>
      </c>
      <c r="FL11" s="164">
        <v>-20.931999999999999</v>
      </c>
      <c r="FM11" s="164">
        <v>20.5596</v>
      </c>
      <c r="FN11" s="164">
        <v>20.010300000000001</v>
      </c>
      <c r="FO11" s="164">
        <v>-8.3801000000000005</v>
      </c>
      <c r="FP11" s="165"/>
      <c r="FQ11" s="164">
        <v>18.326699999999999</v>
      </c>
      <c r="FR11" s="164">
        <v>-19.559999999999999</v>
      </c>
      <c r="FS11" s="164">
        <v>-2.5063</v>
      </c>
      <c r="FT11" s="164">
        <v>0.27950000000000003</v>
      </c>
      <c r="FU11" s="164">
        <v>1.68</v>
      </c>
      <c r="FV11" s="164">
        <v>1.91</v>
      </c>
      <c r="FW11" s="164">
        <v>-19.128</v>
      </c>
      <c r="FX11" s="165"/>
      <c r="FY11" s="164">
        <v>4.9480000000000004</v>
      </c>
      <c r="FZ11" s="164">
        <v>0.97199999999999998</v>
      </c>
      <c r="GA11" s="165"/>
      <c r="GB11" s="164">
        <v>13.19</v>
      </c>
      <c r="GC11" s="164">
        <v>-17.3965</v>
      </c>
      <c r="GD11" s="164">
        <v>-9.7087000000000003</v>
      </c>
      <c r="GE11" s="164">
        <v>-3.42</v>
      </c>
      <c r="GF11" s="164">
        <v>22.427199999999999</v>
      </c>
      <c r="GG11" s="165"/>
      <c r="GH11" s="164">
        <v>19.969200000000001</v>
      </c>
      <c r="GI11" s="164">
        <v>-8.4125999999999994</v>
      </c>
      <c r="GJ11" s="165"/>
      <c r="GK11" s="164">
        <v>2.1004</v>
      </c>
      <c r="GL11" s="165"/>
      <c r="GM11" s="165"/>
      <c r="GN11" s="164">
        <v>-8.3231000000000002</v>
      </c>
      <c r="GO11" s="164">
        <v>-9.6207999999999991</v>
      </c>
      <c r="GP11" s="164">
        <v>3.0190000000000001</v>
      </c>
      <c r="GQ11" s="164">
        <v>-33.696800000000003</v>
      </c>
      <c r="GR11" s="164">
        <v>7.9865000000000004</v>
      </c>
      <c r="GS11" s="164">
        <v>7.6821999999999999</v>
      </c>
      <c r="GT11" s="164">
        <v>111.4115</v>
      </c>
      <c r="GU11" s="164">
        <v>-3.5884999999999998</v>
      </c>
      <c r="GV11" s="164">
        <v>-8.7392000000000003</v>
      </c>
      <c r="GW11" s="164">
        <v>10.075699999999999</v>
      </c>
      <c r="GX11" s="164">
        <v>2.1848999999999998</v>
      </c>
      <c r="GY11" s="164">
        <v>3.4790999999999999</v>
      </c>
      <c r="GZ11" s="164">
        <v>3.3698000000000001</v>
      </c>
      <c r="HA11" s="164">
        <v>1.6947000000000001</v>
      </c>
      <c r="HB11" s="164">
        <v>24.569900000000001</v>
      </c>
      <c r="HC11" s="164">
        <v>26.053899999999999</v>
      </c>
      <c r="HD11" s="164">
        <v>-2.93</v>
      </c>
      <c r="HE11" s="164">
        <v>0</v>
      </c>
      <c r="HF11" s="164">
        <v>41.965600000000002</v>
      </c>
      <c r="HG11" s="164">
        <v>0</v>
      </c>
      <c r="HH11" s="164">
        <v>29.683599999999998</v>
      </c>
      <c r="HI11" s="164">
        <v>7.7679</v>
      </c>
      <c r="HJ11" s="164">
        <v>8.6784999999999997</v>
      </c>
      <c r="HK11" s="164">
        <v>-11.8652</v>
      </c>
      <c r="HL11" s="164">
        <v>-13.573600000000001</v>
      </c>
      <c r="HM11" s="164">
        <v>0</v>
      </c>
      <c r="HN11" s="164">
        <v>0</v>
      </c>
      <c r="HO11" s="165"/>
      <c r="HP11" s="165"/>
      <c r="HQ11" s="164">
        <v>-19.785299999999999</v>
      </c>
      <c r="HR11" s="164">
        <v>-19.1646</v>
      </c>
      <c r="HS11" s="164">
        <v>-1.7891999999999999</v>
      </c>
      <c r="HT11" s="164">
        <v>-1.5346</v>
      </c>
      <c r="HU11" s="164">
        <v>9.9499999999999993</v>
      </c>
      <c r="HV11" s="164">
        <v>10.039999999999999</v>
      </c>
      <c r="HW11" s="164">
        <v>-35.4</v>
      </c>
      <c r="HX11" s="164">
        <v>-35.5</v>
      </c>
      <c r="HY11" s="164">
        <v>0.98599999999999999</v>
      </c>
      <c r="HZ11" s="164">
        <v>-11.2</v>
      </c>
      <c r="IA11" s="164">
        <v>65.524799999999999</v>
      </c>
      <c r="IB11" s="164">
        <v>17.837399999999999</v>
      </c>
      <c r="IC11" s="164">
        <v>18.160499999999999</v>
      </c>
      <c r="ID11" s="164">
        <v>-20.8</v>
      </c>
      <c r="IE11" s="164">
        <v>-45.2</v>
      </c>
      <c r="IF11" s="164">
        <v>6.9</v>
      </c>
      <c r="IG11" s="164">
        <v>6.3</v>
      </c>
      <c r="IH11" s="165"/>
      <c r="II11" s="164">
        <v>-17.755099999999999</v>
      </c>
      <c r="IJ11" s="164">
        <v>-84.203199999999995</v>
      </c>
      <c r="IK11" s="164">
        <v>-34.825000000000003</v>
      </c>
      <c r="IL11" s="164">
        <v>-216.02539999999999</v>
      </c>
      <c r="IM11" s="164">
        <v>3.3618000000000001</v>
      </c>
      <c r="IN11" s="164">
        <v>-23.488800000000001</v>
      </c>
      <c r="IO11" s="164">
        <v>82.143299999999996</v>
      </c>
      <c r="IP11" s="164">
        <v>81.961699999999993</v>
      </c>
      <c r="IQ11" s="164">
        <v>91.278400000000005</v>
      </c>
      <c r="IR11" s="164">
        <v>135.17160000000001</v>
      </c>
      <c r="IS11" s="164">
        <v>16.3384</v>
      </c>
      <c r="IT11" s="164">
        <v>21.57</v>
      </c>
      <c r="IU11" s="164">
        <v>21.468499999999999</v>
      </c>
      <c r="IV11" s="164">
        <v>17.622499999999999</v>
      </c>
      <c r="IW11" s="164">
        <v>137.2337</v>
      </c>
      <c r="IX11" s="164">
        <v>-239.54949999999999</v>
      </c>
      <c r="IY11" s="164">
        <v>47.900500000000001</v>
      </c>
      <c r="IZ11" s="164">
        <v>-38.124400000000001</v>
      </c>
      <c r="JA11" s="164">
        <v>0.42359999999999998</v>
      </c>
      <c r="JB11" s="165"/>
      <c r="JC11" s="164">
        <v>-7.92</v>
      </c>
      <c r="JD11" s="164">
        <v>-1.6339999999999999</v>
      </c>
      <c r="JE11" s="164">
        <v>-1.635</v>
      </c>
      <c r="JF11" s="164">
        <v>4.32</v>
      </c>
      <c r="JG11" s="164">
        <v>-2.88</v>
      </c>
      <c r="JH11" s="164">
        <v>-2.4474</v>
      </c>
      <c r="JI11" s="164">
        <v>-3.1907000000000001</v>
      </c>
      <c r="JJ11" s="164">
        <v>15.794600000000001</v>
      </c>
      <c r="JK11" s="164">
        <v>-12.861800000000001</v>
      </c>
      <c r="JL11" s="164">
        <v>5.2</v>
      </c>
      <c r="JM11" s="164">
        <v>3.8959999999999999</v>
      </c>
      <c r="JN11" s="164">
        <v>3.4460000000000002</v>
      </c>
      <c r="JO11" s="164">
        <v>2.5869</v>
      </c>
      <c r="JP11" s="164">
        <v>2.9906000000000001</v>
      </c>
      <c r="JQ11" s="164">
        <v>4.6409000000000002</v>
      </c>
      <c r="JR11" s="164">
        <v>3.5611999999999999</v>
      </c>
      <c r="JS11" s="164">
        <v>3.4434999999999998</v>
      </c>
      <c r="JT11" s="165"/>
      <c r="JU11" s="164">
        <v>30.2</v>
      </c>
      <c r="JV11" s="164">
        <v>2.9228999999999998</v>
      </c>
      <c r="JW11" s="164">
        <v>-0.5</v>
      </c>
      <c r="JX11" s="165"/>
      <c r="JY11" s="164">
        <v>-9.3232999999999997</v>
      </c>
      <c r="JZ11" s="164">
        <v>-13.394299999999999</v>
      </c>
      <c r="KA11" s="164">
        <v>-14.9109</v>
      </c>
      <c r="KB11" s="164">
        <v>-6.5953999999999997</v>
      </c>
      <c r="KC11" s="164">
        <v>9.1986000000000008</v>
      </c>
      <c r="KD11" s="164">
        <v>-9.1972000000000005</v>
      </c>
      <c r="KE11" s="165"/>
      <c r="KF11" s="164">
        <v>-32.1</v>
      </c>
      <c r="KG11" s="164">
        <v>14.1</v>
      </c>
      <c r="KH11" s="165"/>
      <c r="KI11" s="164">
        <v>-74.282799999999995</v>
      </c>
    </row>
    <row r="12" spans="1:295" ht="18" customHeight="1" x14ac:dyDescent="0.3">
      <c r="A12" s="161" t="s">
        <v>64</v>
      </c>
      <c r="B12" s="161" t="s">
        <v>769</v>
      </c>
      <c r="C12" s="164">
        <v>0</v>
      </c>
      <c r="D12" s="164">
        <v>1.4100999999999999</v>
      </c>
      <c r="E12" s="164">
        <v>-6.0366999999999997</v>
      </c>
      <c r="F12" s="164">
        <v>6.9770000000000003</v>
      </c>
      <c r="G12" s="164">
        <v>6.3094000000000001</v>
      </c>
      <c r="H12" s="165"/>
      <c r="I12" s="164">
        <v>10.4536</v>
      </c>
      <c r="J12" s="165"/>
      <c r="K12" s="164">
        <v>6.9991000000000003</v>
      </c>
      <c r="L12" s="164">
        <v>2.1459000000000001</v>
      </c>
      <c r="M12" s="164">
        <v>3.6103999999999998</v>
      </c>
      <c r="N12" s="164">
        <v>-2.2200000000000002</v>
      </c>
      <c r="O12" s="165"/>
      <c r="P12" s="164">
        <v>0</v>
      </c>
      <c r="Q12" s="164">
        <v>2.484</v>
      </c>
      <c r="R12" s="165"/>
      <c r="S12" s="164">
        <v>4.2824</v>
      </c>
      <c r="T12" s="165"/>
      <c r="U12" s="164">
        <v>4.0090000000000003</v>
      </c>
      <c r="V12" s="164">
        <v>3.9249000000000001</v>
      </c>
      <c r="W12" s="164">
        <v>7.1463000000000001</v>
      </c>
      <c r="X12" s="164">
        <v>10.9497</v>
      </c>
      <c r="Y12" s="164">
        <v>-4.8815</v>
      </c>
      <c r="Z12" s="164">
        <v>2.5363000000000002</v>
      </c>
      <c r="AA12" s="165"/>
      <c r="AB12" s="164">
        <v>-0.89710000000000001</v>
      </c>
      <c r="AC12" s="165"/>
      <c r="AD12" s="164">
        <v>-0.89700000000000002</v>
      </c>
      <c r="AE12" s="164">
        <v>3.66</v>
      </c>
      <c r="AF12" s="164">
        <v>-17.760000000000002</v>
      </c>
      <c r="AG12" s="164">
        <v>-11</v>
      </c>
      <c r="AH12" s="165"/>
      <c r="AI12" s="165"/>
      <c r="AJ12" s="164">
        <v>-23.73</v>
      </c>
      <c r="AK12" s="164">
        <v>-23.84</v>
      </c>
      <c r="AL12" s="165"/>
      <c r="AM12" s="164">
        <v>-3.53</v>
      </c>
      <c r="AN12" s="164">
        <v>-3.43</v>
      </c>
      <c r="AO12" s="164">
        <v>4.0266999999999999</v>
      </c>
      <c r="AP12" s="164">
        <v>3.8683999999999998</v>
      </c>
      <c r="AQ12" s="164">
        <v>17.406500000000001</v>
      </c>
      <c r="AR12" s="164">
        <v>18.969000000000001</v>
      </c>
      <c r="AS12" s="164">
        <v>-4.4923999999999999</v>
      </c>
      <c r="AT12" s="164">
        <v>-9.2431999999999999</v>
      </c>
      <c r="AU12" s="164">
        <v>-9.4997000000000007</v>
      </c>
      <c r="AV12" s="164">
        <v>0.3422</v>
      </c>
      <c r="AW12" s="164">
        <v>0.22309999999999999</v>
      </c>
      <c r="AX12" s="164">
        <v>-10.8507</v>
      </c>
      <c r="AY12" s="164">
        <v>-9.1091999999999995</v>
      </c>
      <c r="AZ12" s="164">
        <v>2.3795999999999999</v>
      </c>
      <c r="BA12" s="164">
        <v>11.299099999999999</v>
      </c>
      <c r="BB12" s="164">
        <v>-3.7145000000000001</v>
      </c>
      <c r="BC12" s="164">
        <v>14.1899</v>
      </c>
      <c r="BD12" s="164">
        <v>-6</v>
      </c>
      <c r="BE12" s="164">
        <v>-6.2</v>
      </c>
      <c r="BF12" s="164">
        <v>-28.1584</v>
      </c>
      <c r="BG12" s="164">
        <v>-27.895700000000001</v>
      </c>
      <c r="BH12" s="164">
        <v>-2.1888999999999998</v>
      </c>
      <c r="BI12" s="165"/>
      <c r="BJ12" s="164">
        <v>-0.29399999999999998</v>
      </c>
      <c r="BK12" s="164">
        <v>1.706</v>
      </c>
      <c r="BL12" s="165"/>
      <c r="BM12" s="164">
        <v>3.2899999999999999E-2</v>
      </c>
      <c r="BN12" s="164">
        <v>-145.66480000000001</v>
      </c>
      <c r="BO12" s="164">
        <v>43.702500000000001</v>
      </c>
      <c r="BP12" s="164">
        <v>43.702500000000001</v>
      </c>
      <c r="BQ12" s="164">
        <v>94.071200000000005</v>
      </c>
      <c r="BR12" s="164">
        <v>-146.60040000000001</v>
      </c>
      <c r="BS12" s="165"/>
      <c r="BT12" s="165"/>
      <c r="BU12" s="165"/>
      <c r="BV12" s="164">
        <v>12.195</v>
      </c>
      <c r="BW12" s="164">
        <v>8.2899999999999991</v>
      </c>
      <c r="BX12" s="164">
        <v>6.7</v>
      </c>
      <c r="BY12" s="164">
        <v>-14.77</v>
      </c>
      <c r="BZ12" s="164">
        <v>5.49</v>
      </c>
      <c r="CA12" s="164">
        <v>-19.419599999999999</v>
      </c>
      <c r="CB12" s="164">
        <v>-19.151700000000002</v>
      </c>
      <c r="CC12" s="164">
        <v>25.466200000000001</v>
      </c>
      <c r="CD12" s="164">
        <v>24.428799999999999</v>
      </c>
      <c r="CE12" s="164">
        <v>-1.6306</v>
      </c>
      <c r="CF12" s="164">
        <v>-20.9115</v>
      </c>
      <c r="CG12" s="164">
        <v>-21.0533</v>
      </c>
      <c r="CH12" s="164">
        <v>-9.2499999999999999E-2</v>
      </c>
      <c r="CI12" s="164">
        <v>7.6346999999999996</v>
      </c>
      <c r="CJ12" s="165"/>
      <c r="CK12" s="165"/>
      <c r="CL12" s="164">
        <v>28.2</v>
      </c>
      <c r="CM12" s="164">
        <v>-9.5</v>
      </c>
      <c r="CN12" s="164">
        <v>-1.69</v>
      </c>
      <c r="CO12" s="164">
        <v>23.27</v>
      </c>
      <c r="CP12" s="164">
        <v>23.793900000000001</v>
      </c>
      <c r="CQ12" s="164">
        <v>22.1386</v>
      </c>
      <c r="CR12" s="164">
        <v>94.2453</v>
      </c>
      <c r="CS12" s="164">
        <v>94.404300000000006</v>
      </c>
      <c r="CT12" s="164">
        <v>-25.883299999999998</v>
      </c>
      <c r="CU12" s="164">
        <v>-73.979399999999998</v>
      </c>
      <c r="CV12" s="164">
        <v>-24.507400000000001</v>
      </c>
      <c r="CW12" s="164">
        <v>1.5399</v>
      </c>
      <c r="CX12" s="164">
        <v>27.04</v>
      </c>
      <c r="CY12" s="164">
        <v>12.61</v>
      </c>
      <c r="CZ12" s="164">
        <v>4.0674000000000001</v>
      </c>
      <c r="DA12" s="164">
        <v>4.2999000000000001</v>
      </c>
      <c r="DB12" s="164">
        <v>-6.6</v>
      </c>
      <c r="DC12" s="165"/>
      <c r="DD12" s="164">
        <v>-9.3023000000000007</v>
      </c>
      <c r="DE12" s="164">
        <v>-8.9823000000000004</v>
      </c>
      <c r="DF12" s="164">
        <v>32.363</v>
      </c>
      <c r="DG12" s="164">
        <v>1.5299999999999999E-2</v>
      </c>
      <c r="DH12" s="164">
        <v>-3.1594000000000002</v>
      </c>
      <c r="DI12" s="165"/>
      <c r="DJ12" s="165"/>
      <c r="DK12" s="164">
        <v>-4.657</v>
      </c>
      <c r="DL12" s="164">
        <v>-3.3660999999999999</v>
      </c>
      <c r="DM12" s="164">
        <v>32.021000000000001</v>
      </c>
      <c r="DN12" s="164">
        <v>2.4178999999999999</v>
      </c>
      <c r="DO12" s="164">
        <v>-2.92</v>
      </c>
      <c r="DP12" s="164">
        <v>-0.01</v>
      </c>
      <c r="DQ12" s="164">
        <v>11.367000000000001</v>
      </c>
      <c r="DR12" s="164">
        <v>-32.646900000000002</v>
      </c>
      <c r="DS12" s="164">
        <v>-8.73</v>
      </c>
      <c r="DT12" s="164">
        <v>-8.91</v>
      </c>
      <c r="DU12" s="164">
        <v>19.97</v>
      </c>
      <c r="DV12" s="164">
        <v>14.83</v>
      </c>
      <c r="DW12" s="164">
        <v>-32.218200000000003</v>
      </c>
      <c r="DX12" s="164">
        <v>-16.409099999999999</v>
      </c>
      <c r="DY12" s="164">
        <v>-38.777500000000003</v>
      </c>
      <c r="DZ12" s="164">
        <v>-37.490900000000003</v>
      </c>
      <c r="EA12" s="165"/>
      <c r="EB12" s="164">
        <v>-22.291699999999999</v>
      </c>
      <c r="EC12" s="164">
        <v>-29.804200000000002</v>
      </c>
      <c r="ED12" s="164">
        <v>-29.617699999999999</v>
      </c>
      <c r="EE12" s="164">
        <v>-12.152200000000001</v>
      </c>
      <c r="EF12" s="164">
        <v>-17.174800000000001</v>
      </c>
      <c r="EG12" s="164">
        <v>-12.888999999999999</v>
      </c>
      <c r="EH12" s="164">
        <v>-190.51949999999999</v>
      </c>
      <c r="EI12" s="164">
        <v>5.9374000000000002</v>
      </c>
      <c r="EJ12" s="165"/>
      <c r="EK12" s="164">
        <v>-7.9562999999999997</v>
      </c>
      <c r="EL12" s="164">
        <v>-7.0777000000000001</v>
      </c>
      <c r="EM12" s="164">
        <v>10.9155</v>
      </c>
      <c r="EN12" s="164">
        <v>-7.3334000000000001</v>
      </c>
      <c r="EO12" s="164">
        <v>-7.1151999999999997</v>
      </c>
      <c r="EP12" s="164">
        <v>25.616</v>
      </c>
      <c r="EQ12" s="164">
        <v>-28.885999999999999</v>
      </c>
      <c r="ER12" s="164">
        <v>-28.677099999999999</v>
      </c>
      <c r="ES12" s="164">
        <v>-0.51790000000000003</v>
      </c>
      <c r="ET12" s="164">
        <v>-24.53</v>
      </c>
      <c r="EU12" s="164">
        <v>-14.64</v>
      </c>
      <c r="EV12" s="164">
        <v>0.1</v>
      </c>
      <c r="EW12" s="164">
        <v>4.4276</v>
      </c>
      <c r="EX12" s="164">
        <v>1.3443000000000001</v>
      </c>
      <c r="EY12" s="164">
        <v>-8.1104000000000003</v>
      </c>
      <c r="EZ12" s="164">
        <v>2.8955000000000002</v>
      </c>
      <c r="FA12" s="164">
        <v>3.2435</v>
      </c>
      <c r="FB12" s="164">
        <v>-0.92459999999999998</v>
      </c>
      <c r="FC12" s="164">
        <v>-18.048400000000001</v>
      </c>
      <c r="FD12" s="165"/>
      <c r="FE12" s="164">
        <v>0.6855</v>
      </c>
      <c r="FF12" s="164">
        <v>0.93100000000000005</v>
      </c>
      <c r="FG12" s="164">
        <v>0</v>
      </c>
      <c r="FH12" s="164">
        <v>0</v>
      </c>
      <c r="FI12" s="164">
        <v>0</v>
      </c>
      <c r="FJ12" s="164">
        <v>5.8609999999999998</v>
      </c>
      <c r="FK12" s="164">
        <v>5.5260999999999996</v>
      </c>
      <c r="FL12" s="164">
        <v>-17.750399999999999</v>
      </c>
      <c r="FM12" s="164">
        <v>18.4541</v>
      </c>
      <c r="FN12" s="164">
        <v>18.599799999999998</v>
      </c>
      <c r="FO12" s="164">
        <v>-6.8250999999999999</v>
      </c>
      <c r="FP12" s="165"/>
      <c r="FQ12" s="164">
        <v>18.204599999999999</v>
      </c>
      <c r="FR12" s="164">
        <v>-18.440000000000001</v>
      </c>
      <c r="FS12" s="164">
        <v>-2.5063</v>
      </c>
      <c r="FT12" s="164">
        <v>0.2621</v>
      </c>
      <c r="FU12" s="164">
        <v>1.74</v>
      </c>
      <c r="FV12" s="164">
        <v>1.97</v>
      </c>
      <c r="FW12" s="164">
        <v>-16.901399999999999</v>
      </c>
      <c r="FX12" s="165"/>
      <c r="FY12" s="164">
        <v>4.91</v>
      </c>
      <c r="FZ12" s="164">
        <v>1.0780000000000001</v>
      </c>
      <c r="GA12" s="165"/>
      <c r="GB12" s="164">
        <v>15.12</v>
      </c>
      <c r="GC12" s="164">
        <v>-18.421199999999999</v>
      </c>
      <c r="GD12" s="164">
        <v>-10.7599</v>
      </c>
      <c r="GE12" s="164">
        <v>-3.48</v>
      </c>
      <c r="GF12" s="164">
        <v>19.451899999999998</v>
      </c>
      <c r="GG12" s="165"/>
      <c r="GH12" s="164">
        <v>20.419</v>
      </c>
      <c r="GI12" s="164">
        <v>-8.5089000000000006</v>
      </c>
      <c r="GJ12" s="165"/>
      <c r="GK12" s="164">
        <v>2.0009000000000001</v>
      </c>
      <c r="GL12" s="165"/>
      <c r="GM12" s="165"/>
      <c r="GN12" s="164">
        <v>-8.6233000000000004</v>
      </c>
      <c r="GO12" s="164">
        <v>-7.6264000000000003</v>
      </c>
      <c r="GP12" s="164">
        <v>2.2559999999999998</v>
      </c>
      <c r="GQ12" s="164">
        <v>-34.8733</v>
      </c>
      <c r="GR12" s="164">
        <v>6.4598000000000004</v>
      </c>
      <c r="GS12" s="164">
        <v>5.9713000000000003</v>
      </c>
      <c r="GT12" s="164">
        <v>106.7659</v>
      </c>
      <c r="GU12" s="164">
        <v>-3.7848999999999999</v>
      </c>
      <c r="GV12" s="164">
        <v>-8.8758999999999997</v>
      </c>
      <c r="GW12" s="164">
        <v>9.7584</v>
      </c>
      <c r="GX12" s="164">
        <v>2.2909000000000002</v>
      </c>
      <c r="GY12" s="164">
        <v>3.4352</v>
      </c>
      <c r="GZ12" s="164">
        <v>3.3618999999999999</v>
      </c>
      <c r="HA12" s="164">
        <v>2</v>
      </c>
      <c r="HB12" s="164">
        <v>24.622299999999999</v>
      </c>
      <c r="HC12" s="164">
        <v>26.5686</v>
      </c>
      <c r="HD12" s="164">
        <v>-5.03</v>
      </c>
      <c r="HE12" s="164">
        <v>0</v>
      </c>
      <c r="HF12" s="164">
        <v>43.439399999999999</v>
      </c>
      <c r="HG12" s="164">
        <v>0</v>
      </c>
      <c r="HH12" s="164">
        <v>27.959599999999998</v>
      </c>
      <c r="HI12" s="164">
        <v>6.6761999999999997</v>
      </c>
      <c r="HJ12" s="164">
        <v>6.8563999999999998</v>
      </c>
      <c r="HK12" s="164">
        <v>-11.7727</v>
      </c>
      <c r="HL12" s="164">
        <v>-13.1051</v>
      </c>
      <c r="HM12" s="164">
        <v>0</v>
      </c>
      <c r="HN12" s="164">
        <v>0</v>
      </c>
      <c r="HO12" s="165"/>
      <c r="HP12" s="165"/>
      <c r="HQ12" s="164">
        <v>-22.746200000000002</v>
      </c>
      <c r="HR12" s="164">
        <v>-22.174900000000001</v>
      </c>
      <c r="HS12" s="164">
        <v>-1.9665999999999999</v>
      </c>
      <c r="HT12" s="164">
        <v>-1.5633999999999999</v>
      </c>
      <c r="HU12" s="164">
        <v>10.45</v>
      </c>
      <c r="HV12" s="164">
        <v>10.51</v>
      </c>
      <c r="HW12" s="164">
        <v>-34.5</v>
      </c>
      <c r="HX12" s="164">
        <v>-34.4</v>
      </c>
      <c r="HY12" s="164">
        <v>0.9677</v>
      </c>
      <c r="HZ12" s="164">
        <v>-11.76</v>
      </c>
      <c r="IA12" s="164">
        <v>70.455699999999993</v>
      </c>
      <c r="IB12" s="164">
        <v>9.7837999999999994</v>
      </c>
      <c r="IC12" s="164">
        <v>9.7352000000000007</v>
      </c>
      <c r="ID12" s="165"/>
      <c r="IE12" s="164">
        <v>-43.9</v>
      </c>
      <c r="IF12" s="164">
        <v>10.199999999999999</v>
      </c>
      <c r="IG12" s="164">
        <v>9.3000000000000007</v>
      </c>
      <c r="IH12" s="165"/>
      <c r="II12" s="164">
        <v>-17.971900000000002</v>
      </c>
      <c r="IJ12" s="164">
        <v>-83.721699999999998</v>
      </c>
      <c r="IK12" s="164">
        <v>-41.029400000000003</v>
      </c>
      <c r="IL12" s="164">
        <v>-215.2046</v>
      </c>
      <c r="IM12" s="164">
        <v>5.1307</v>
      </c>
      <c r="IN12" s="164">
        <v>-25.2394</v>
      </c>
      <c r="IO12" s="164">
        <v>81.189400000000006</v>
      </c>
      <c r="IP12" s="164">
        <v>86.450900000000004</v>
      </c>
      <c r="IQ12" s="164">
        <v>98.970799999999997</v>
      </c>
      <c r="IR12" s="164">
        <v>136.43790000000001</v>
      </c>
      <c r="IS12" s="164">
        <v>15.555899999999999</v>
      </c>
      <c r="IT12" s="164">
        <v>18.8721</v>
      </c>
      <c r="IU12" s="164">
        <v>19.736599999999999</v>
      </c>
      <c r="IV12" s="164">
        <v>15.0189</v>
      </c>
      <c r="IW12" s="164">
        <v>134.5489</v>
      </c>
      <c r="IX12" s="164">
        <v>-241.2457</v>
      </c>
      <c r="IY12" s="164">
        <v>45.112299999999998</v>
      </c>
      <c r="IZ12" s="164">
        <v>-33.403500000000001</v>
      </c>
      <c r="JA12" s="164">
        <v>-0.3967</v>
      </c>
      <c r="JB12" s="165"/>
      <c r="JC12" s="164">
        <v>-8.24</v>
      </c>
      <c r="JD12" s="164">
        <v>-1.6639999999999999</v>
      </c>
      <c r="JE12" s="164">
        <v>-1.6890000000000001</v>
      </c>
      <c r="JF12" s="164">
        <v>4.4000000000000004</v>
      </c>
      <c r="JG12" s="164">
        <v>-2.72</v>
      </c>
      <c r="JH12" s="164">
        <v>-2.3780999999999999</v>
      </c>
      <c r="JI12" s="164">
        <v>-3.2517</v>
      </c>
      <c r="JJ12" s="164">
        <v>15.706099999999999</v>
      </c>
      <c r="JK12" s="164">
        <v>-12.040900000000001</v>
      </c>
      <c r="JL12" s="164">
        <v>5.0999999999999996</v>
      </c>
      <c r="JM12" s="164">
        <v>4.0419999999999998</v>
      </c>
      <c r="JN12" s="164">
        <v>3.9929999999999999</v>
      </c>
      <c r="JO12" s="165"/>
      <c r="JP12" s="165"/>
      <c r="JQ12" s="164">
        <v>4.5952000000000002</v>
      </c>
      <c r="JR12" s="164">
        <v>3.9554</v>
      </c>
      <c r="JS12" s="164">
        <v>3.6463999999999999</v>
      </c>
      <c r="JT12" s="165"/>
      <c r="JU12" s="164">
        <v>28.9</v>
      </c>
      <c r="JV12" s="164">
        <v>3.2646999999999999</v>
      </c>
      <c r="JW12" s="164">
        <v>-0.6</v>
      </c>
      <c r="JX12" s="165"/>
      <c r="JY12" s="164">
        <v>-7.8697999999999997</v>
      </c>
      <c r="JZ12" s="164">
        <v>-13.1698</v>
      </c>
      <c r="KA12" s="164">
        <v>-15.525499999999999</v>
      </c>
      <c r="KB12" s="164">
        <v>-5.5933999999999999</v>
      </c>
      <c r="KC12" s="164">
        <v>8.6760000000000002</v>
      </c>
      <c r="KD12" s="164">
        <v>-9.7226999999999997</v>
      </c>
      <c r="KE12" s="165"/>
      <c r="KF12" s="164">
        <v>-30.3</v>
      </c>
      <c r="KG12" s="164">
        <v>12.6</v>
      </c>
      <c r="KH12" s="165"/>
      <c r="KI12" s="164">
        <v>-75.859800000000007</v>
      </c>
    </row>
    <row r="13" spans="1:295" ht="18" customHeight="1" x14ac:dyDescent="0.3">
      <c r="A13" s="161" t="s">
        <v>64</v>
      </c>
      <c r="B13" s="161" t="s">
        <v>770</v>
      </c>
      <c r="C13" s="164">
        <v>0</v>
      </c>
      <c r="D13" s="164">
        <v>1.244</v>
      </c>
      <c r="E13" s="164">
        <v>-5.7415000000000003</v>
      </c>
      <c r="F13" s="164">
        <v>6.8358999999999996</v>
      </c>
      <c r="G13" s="164">
        <v>6.3304</v>
      </c>
      <c r="H13" s="165"/>
      <c r="I13" s="164">
        <v>10.556100000000001</v>
      </c>
      <c r="J13" s="165"/>
      <c r="K13" s="164">
        <v>6.7672999999999996</v>
      </c>
      <c r="L13" s="164">
        <v>2.0718999999999999</v>
      </c>
      <c r="M13" s="164">
        <v>3.5175999999999998</v>
      </c>
      <c r="N13" s="164">
        <v>-2.2200000000000002</v>
      </c>
      <c r="O13" s="165"/>
      <c r="P13" s="165"/>
      <c r="Q13" s="164">
        <v>2.484</v>
      </c>
      <c r="R13" s="165"/>
      <c r="S13" s="164">
        <v>3.7374999999999998</v>
      </c>
      <c r="T13" s="165"/>
      <c r="U13" s="164">
        <v>3.9773999999999998</v>
      </c>
      <c r="V13" s="164">
        <v>3.9514</v>
      </c>
      <c r="W13" s="164">
        <v>7.1616</v>
      </c>
      <c r="X13" s="164">
        <v>10.8774</v>
      </c>
      <c r="Y13" s="164">
        <v>-4.8742999999999999</v>
      </c>
      <c r="Z13" s="164">
        <v>2.6806999999999999</v>
      </c>
      <c r="AA13" s="165"/>
      <c r="AB13" s="164">
        <v>-0.56540000000000001</v>
      </c>
      <c r="AC13" s="165"/>
      <c r="AD13" s="164">
        <v>-0.99199999999999999</v>
      </c>
      <c r="AE13" s="164">
        <v>3.782</v>
      </c>
      <c r="AF13" s="164">
        <v>-17.760000000000002</v>
      </c>
      <c r="AG13" s="164">
        <v>-11</v>
      </c>
      <c r="AH13" s="165"/>
      <c r="AI13" s="165"/>
      <c r="AJ13" s="164">
        <v>-24.08</v>
      </c>
      <c r="AK13" s="164">
        <v>-24</v>
      </c>
      <c r="AL13" s="165"/>
      <c r="AM13" s="164">
        <v>-3.35</v>
      </c>
      <c r="AN13" s="164">
        <v>-3.35</v>
      </c>
      <c r="AO13" s="164">
        <v>3.6147999999999998</v>
      </c>
      <c r="AP13" s="164">
        <v>4.0160999999999998</v>
      </c>
      <c r="AQ13" s="164">
        <v>17.5779</v>
      </c>
      <c r="AR13" s="164">
        <v>19.492699999999999</v>
      </c>
      <c r="AS13" s="164">
        <v>-4.4249000000000001</v>
      </c>
      <c r="AT13" s="164">
        <v>-10.8507</v>
      </c>
      <c r="AU13" s="164">
        <v>-10.9643</v>
      </c>
      <c r="AV13" s="164">
        <v>0.31509999999999999</v>
      </c>
      <c r="AW13" s="164">
        <v>0.24349999999999999</v>
      </c>
      <c r="AX13" s="164">
        <v>-10.3148</v>
      </c>
      <c r="AY13" s="164">
        <v>-8.5733999999999995</v>
      </c>
      <c r="AZ13" s="164">
        <v>2.3795999999999999</v>
      </c>
      <c r="BA13" s="164">
        <v>12.4878</v>
      </c>
      <c r="BB13" s="164">
        <v>-0.81850000000000001</v>
      </c>
      <c r="BC13" s="164">
        <v>14.5253</v>
      </c>
      <c r="BD13" s="164">
        <v>-6.3</v>
      </c>
      <c r="BE13" s="164">
        <v>-6.7</v>
      </c>
      <c r="BF13" s="164">
        <v>-27.5197</v>
      </c>
      <c r="BG13" s="164">
        <v>-27.599499999999999</v>
      </c>
      <c r="BH13" s="164">
        <v>-2.0251999999999999</v>
      </c>
      <c r="BI13" s="165"/>
      <c r="BJ13" s="164">
        <v>-2.0453000000000001</v>
      </c>
      <c r="BK13" s="164">
        <v>1.9601</v>
      </c>
      <c r="BL13" s="165"/>
      <c r="BM13" s="164">
        <v>9.2299999999999993E-2</v>
      </c>
      <c r="BN13" s="164">
        <v>-146.0615</v>
      </c>
      <c r="BO13" s="164">
        <v>41.749299999999998</v>
      </c>
      <c r="BP13" s="164">
        <v>41.810299999999998</v>
      </c>
      <c r="BQ13" s="164">
        <v>96.924099999999996</v>
      </c>
      <c r="BR13" s="164">
        <v>-149.2518</v>
      </c>
      <c r="BS13" s="165"/>
      <c r="BT13" s="165"/>
      <c r="BU13" s="165"/>
      <c r="BV13" s="164">
        <v>11.217000000000001</v>
      </c>
      <c r="BW13" s="164">
        <v>7.69</v>
      </c>
      <c r="BX13" s="164">
        <v>6.22</v>
      </c>
      <c r="BY13" s="164">
        <v>-15.28</v>
      </c>
      <c r="BZ13" s="164">
        <v>4.9400000000000004</v>
      </c>
      <c r="CA13" s="164">
        <v>-19.151700000000002</v>
      </c>
      <c r="CB13" s="164">
        <v>-19.151700000000002</v>
      </c>
      <c r="CC13" s="164">
        <v>24.8977</v>
      </c>
      <c r="CD13" s="164">
        <v>23.839700000000001</v>
      </c>
      <c r="CE13" s="164">
        <v>-0.59409999999999996</v>
      </c>
      <c r="CF13" s="164">
        <v>-19.5122</v>
      </c>
      <c r="CG13" s="164">
        <v>-19.708600000000001</v>
      </c>
      <c r="CH13" s="164">
        <v>-2.2507000000000001</v>
      </c>
      <c r="CI13" s="164">
        <v>9.468</v>
      </c>
      <c r="CJ13" s="165"/>
      <c r="CK13" s="165"/>
      <c r="CL13" s="164">
        <v>31.3</v>
      </c>
      <c r="CM13" s="164">
        <v>-13.1</v>
      </c>
      <c r="CN13" s="164">
        <v>-1.55</v>
      </c>
      <c r="CO13" s="164">
        <v>24.480699999999999</v>
      </c>
      <c r="CP13" s="164">
        <v>24.210599999999999</v>
      </c>
      <c r="CQ13" s="164">
        <v>22.821000000000002</v>
      </c>
      <c r="CR13" s="164">
        <v>98.279899999999998</v>
      </c>
      <c r="CS13" s="164">
        <v>97.528300000000002</v>
      </c>
      <c r="CT13" s="164">
        <v>-29.929500000000001</v>
      </c>
      <c r="CU13" s="164">
        <v>-72.897400000000005</v>
      </c>
      <c r="CV13" s="164">
        <v>-28.895800000000001</v>
      </c>
      <c r="CW13" s="164">
        <v>1.4186000000000001</v>
      </c>
      <c r="CX13" s="164">
        <v>27.88</v>
      </c>
      <c r="CY13" s="164">
        <v>11.81</v>
      </c>
      <c r="CZ13" s="164">
        <v>3.5985999999999998</v>
      </c>
      <c r="DA13" s="164">
        <v>3.9093</v>
      </c>
      <c r="DB13" s="164">
        <v>-6.3</v>
      </c>
      <c r="DC13" s="165"/>
      <c r="DD13" s="164">
        <v>-10.7033</v>
      </c>
      <c r="DE13" s="164">
        <v>-10.389900000000001</v>
      </c>
      <c r="DF13" s="164">
        <v>35.099299999999999</v>
      </c>
      <c r="DG13" s="164">
        <v>1.55E-2</v>
      </c>
      <c r="DH13" s="164">
        <v>-3.0488</v>
      </c>
      <c r="DI13" s="165"/>
      <c r="DJ13" s="164">
        <v>18.5</v>
      </c>
      <c r="DK13" s="164">
        <v>-4.6032999999999999</v>
      </c>
      <c r="DL13" s="164">
        <v>-3.3660999999999999</v>
      </c>
      <c r="DM13" s="164">
        <v>30.128499999999999</v>
      </c>
      <c r="DN13" s="164">
        <v>1.8613</v>
      </c>
      <c r="DO13" s="164">
        <v>-3.26</v>
      </c>
      <c r="DP13" s="164">
        <v>0.66</v>
      </c>
      <c r="DQ13" s="164">
        <v>11.4885</v>
      </c>
      <c r="DR13" s="164">
        <v>-37.199599999999997</v>
      </c>
      <c r="DS13" s="164">
        <v>-8.56</v>
      </c>
      <c r="DT13" s="164">
        <v>-8.64</v>
      </c>
      <c r="DU13" s="164">
        <v>19.54</v>
      </c>
      <c r="DV13" s="164">
        <v>14.72</v>
      </c>
      <c r="DW13" s="164">
        <v>-35.763599999999997</v>
      </c>
      <c r="DX13" s="164">
        <v>-18.163599999999999</v>
      </c>
      <c r="DY13" s="164">
        <v>-39.1417</v>
      </c>
      <c r="DZ13" s="164">
        <v>-37.9</v>
      </c>
      <c r="EA13" s="164">
        <v>-11.0489</v>
      </c>
      <c r="EB13" s="164">
        <v>-24.4526</v>
      </c>
      <c r="EC13" s="164">
        <v>-31.465499999999999</v>
      </c>
      <c r="ED13" s="164">
        <v>-31.983000000000001</v>
      </c>
      <c r="EE13" s="164">
        <v>-13.532999999999999</v>
      </c>
      <c r="EF13" s="164">
        <v>-16.0763</v>
      </c>
      <c r="EG13" s="164">
        <v>-12.329000000000001</v>
      </c>
      <c r="EH13" s="164">
        <v>-194.36490000000001</v>
      </c>
      <c r="EI13" s="164">
        <v>6.5885999999999996</v>
      </c>
      <c r="EJ13" s="165"/>
      <c r="EK13" s="164">
        <v>-7.3011999999999997</v>
      </c>
      <c r="EL13" s="164">
        <v>-6.5354000000000001</v>
      </c>
      <c r="EM13" s="164">
        <v>0</v>
      </c>
      <c r="EN13" s="164">
        <v>-9.6480999999999995</v>
      </c>
      <c r="EO13" s="164">
        <v>-9.6519999999999992</v>
      </c>
      <c r="EP13" s="164">
        <v>36.368000000000002</v>
      </c>
      <c r="EQ13" s="164">
        <v>-29.786000000000001</v>
      </c>
      <c r="ER13" s="164">
        <v>-29.4924</v>
      </c>
      <c r="ES13" s="164">
        <v>-1.0303</v>
      </c>
      <c r="ET13" s="164">
        <v>0</v>
      </c>
      <c r="EU13" s="164">
        <v>-20.75</v>
      </c>
      <c r="EV13" s="164">
        <v>2.1</v>
      </c>
      <c r="EW13" s="164">
        <v>4.3441999999999998</v>
      </c>
      <c r="EX13" s="164">
        <v>-5.7925000000000004</v>
      </c>
      <c r="EY13" s="164">
        <v>-7.6600999999999999</v>
      </c>
      <c r="EZ13" s="164">
        <v>3.4030999999999998</v>
      </c>
      <c r="FA13" s="164">
        <v>2.2761999999999998</v>
      </c>
      <c r="FB13" s="164">
        <v>-1.9888999999999999</v>
      </c>
      <c r="FC13" s="164">
        <v>-17.571200000000001</v>
      </c>
      <c r="FD13" s="165"/>
      <c r="FE13" s="164">
        <v>0.70589999999999997</v>
      </c>
      <c r="FF13" s="164">
        <v>0.90459999999999996</v>
      </c>
      <c r="FG13" s="164">
        <v>2.9506000000000001</v>
      </c>
      <c r="FH13" s="164">
        <v>3.085</v>
      </c>
      <c r="FI13" s="164">
        <v>0</v>
      </c>
      <c r="FJ13" s="164">
        <v>5.3586</v>
      </c>
      <c r="FK13" s="164">
        <v>5.3586</v>
      </c>
      <c r="FL13" s="164">
        <v>-17.415500000000002</v>
      </c>
      <c r="FM13" s="164">
        <v>18.427</v>
      </c>
      <c r="FN13" s="164">
        <v>18.563300000000002</v>
      </c>
      <c r="FO13" s="164">
        <v>-8.5465</v>
      </c>
      <c r="FP13" s="165"/>
      <c r="FQ13" s="164">
        <v>17.828600000000002</v>
      </c>
      <c r="FR13" s="164">
        <v>-18.809999999999999</v>
      </c>
      <c r="FS13" s="164">
        <v>-2.1198999999999999</v>
      </c>
      <c r="FT13" s="164">
        <v>0.25290000000000001</v>
      </c>
      <c r="FU13" s="164">
        <v>1.71</v>
      </c>
      <c r="FV13" s="164">
        <v>3.11</v>
      </c>
      <c r="FW13" s="164">
        <v>-17.4498</v>
      </c>
      <c r="FX13" s="165"/>
      <c r="FY13" s="164">
        <v>4.8949999999999996</v>
      </c>
      <c r="FZ13" s="164">
        <v>1.0609999999999999</v>
      </c>
      <c r="GA13" s="165"/>
      <c r="GB13" s="164">
        <v>15.45</v>
      </c>
      <c r="GC13" s="164">
        <v>-18.544799999999999</v>
      </c>
      <c r="GD13" s="164">
        <v>-10.4237</v>
      </c>
      <c r="GE13" s="164">
        <v>-3</v>
      </c>
      <c r="GF13" s="164">
        <v>19.8902</v>
      </c>
      <c r="GG13" s="165"/>
      <c r="GH13" s="164">
        <v>20.569800000000001</v>
      </c>
      <c r="GI13" s="164">
        <v>-8.5107999999999997</v>
      </c>
      <c r="GJ13" s="165"/>
      <c r="GK13" s="164">
        <v>1.9651000000000001</v>
      </c>
      <c r="GL13" s="165"/>
      <c r="GM13" s="165"/>
      <c r="GN13" s="164">
        <v>-7.7545999999999999</v>
      </c>
      <c r="GO13" s="164">
        <v>-6.9290000000000003</v>
      </c>
      <c r="GP13" s="164">
        <v>4.6303000000000001</v>
      </c>
      <c r="GQ13" s="164">
        <v>-34.8733</v>
      </c>
      <c r="GR13" s="164">
        <v>7.0042</v>
      </c>
      <c r="GS13" s="164">
        <v>5.9424000000000001</v>
      </c>
      <c r="GT13" s="164">
        <v>109.57689999999999</v>
      </c>
      <c r="GU13" s="164">
        <v>-3.8967000000000001</v>
      </c>
      <c r="GV13" s="164">
        <v>-8.9662000000000006</v>
      </c>
      <c r="GW13" s="164">
        <v>9.6105999999999998</v>
      </c>
      <c r="GX13" s="164">
        <v>2.5787</v>
      </c>
      <c r="GY13" s="164">
        <v>3.3912</v>
      </c>
      <c r="GZ13" s="164">
        <v>3.3144999999999998</v>
      </c>
      <c r="HA13" s="164">
        <v>2.2675999999999998</v>
      </c>
      <c r="HB13" s="164">
        <v>23.1555</v>
      </c>
      <c r="HC13" s="164">
        <v>25.8447</v>
      </c>
      <c r="HD13" s="164">
        <v>-5.03</v>
      </c>
      <c r="HE13" s="164">
        <v>0</v>
      </c>
      <c r="HF13" s="164">
        <v>45.867400000000004</v>
      </c>
      <c r="HG13" s="164">
        <v>-4.1341999999999999</v>
      </c>
      <c r="HH13" s="164">
        <v>28.007999999999999</v>
      </c>
      <c r="HI13" s="164">
        <v>4.9835000000000003</v>
      </c>
      <c r="HJ13" s="164">
        <v>6.2241999999999997</v>
      </c>
      <c r="HK13" s="164">
        <v>-11.438700000000001</v>
      </c>
      <c r="HL13" s="164">
        <v>-13.3315</v>
      </c>
      <c r="HM13" s="164">
        <v>0</v>
      </c>
      <c r="HN13" s="164">
        <v>0</v>
      </c>
      <c r="HO13" s="164">
        <v>53.161200000000001</v>
      </c>
      <c r="HP13" s="164">
        <v>52.726199999999999</v>
      </c>
      <c r="HQ13" s="164">
        <v>-22.7517</v>
      </c>
      <c r="HR13" s="164">
        <v>-22.1309</v>
      </c>
      <c r="HS13" s="164">
        <v>-1.7485999999999999</v>
      </c>
      <c r="HT13" s="164">
        <v>-1.4116</v>
      </c>
      <c r="HU13" s="164">
        <v>9.9499999999999993</v>
      </c>
      <c r="HV13" s="164">
        <v>9.98</v>
      </c>
      <c r="HW13" s="164">
        <v>-34.700000000000003</v>
      </c>
      <c r="HX13" s="164">
        <v>-35.299999999999997</v>
      </c>
      <c r="HY13" s="164">
        <v>1.0373000000000001</v>
      </c>
      <c r="HZ13" s="164">
        <v>-11.84</v>
      </c>
      <c r="IA13" s="164">
        <v>74.631500000000003</v>
      </c>
      <c r="IB13" s="164">
        <v>8.6366999999999994</v>
      </c>
      <c r="IC13" s="164">
        <v>8.5518000000000001</v>
      </c>
      <c r="ID13" s="164">
        <v>-21.1</v>
      </c>
      <c r="IE13" s="164">
        <v>-44.8</v>
      </c>
      <c r="IF13" s="164">
        <v>9.4</v>
      </c>
      <c r="IG13" s="164">
        <v>8.9</v>
      </c>
      <c r="IH13" s="164">
        <v>-18.180800000000001</v>
      </c>
      <c r="II13" s="165"/>
      <c r="IJ13" s="164">
        <v>-85.470699999999994</v>
      </c>
      <c r="IK13" s="164">
        <v>-42.666899999999998</v>
      </c>
      <c r="IL13" s="164">
        <v>-212.6611</v>
      </c>
      <c r="IM13" s="164">
        <v>2.0158</v>
      </c>
      <c r="IN13" s="164">
        <v>-25.662199999999999</v>
      </c>
      <c r="IO13" s="164">
        <v>81.106399999999994</v>
      </c>
      <c r="IP13" s="164">
        <v>84.1477</v>
      </c>
      <c r="IQ13" s="164">
        <v>101.6904</v>
      </c>
      <c r="IR13" s="164">
        <v>132.71709999999999</v>
      </c>
      <c r="IS13" s="164">
        <v>13.0343</v>
      </c>
      <c r="IT13" s="164">
        <v>18.686800000000002</v>
      </c>
      <c r="IU13" s="164">
        <v>20.3111</v>
      </c>
      <c r="IV13" s="164">
        <v>9.9367999999999999</v>
      </c>
      <c r="IW13" s="164">
        <v>133.20939999999999</v>
      </c>
      <c r="IX13" s="164">
        <v>-241.6891</v>
      </c>
      <c r="IY13" s="164">
        <v>43.432899999999997</v>
      </c>
      <c r="IZ13" s="164">
        <v>-32.2592</v>
      </c>
      <c r="JA13" s="164">
        <v>-0.18679999999999999</v>
      </c>
      <c r="JB13" s="165"/>
      <c r="JC13" s="164">
        <v>-8.32</v>
      </c>
      <c r="JD13" s="164">
        <v>-1.74</v>
      </c>
      <c r="JE13" s="164">
        <v>-1.756</v>
      </c>
      <c r="JF13" s="164">
        <v>4.6399999999999997</v>
      </c>
      <c r="JG13" s="164">
        <v>-2.64</v>
      </c>
      <c r="JH13" s="164">
        <v>-2.8029999999999999</v>
      </c>
      <c r="JI13" s="164">
        <v>-3.4836</v>
      </c>
      <c r="JJ13" s="164">
        <v>15.733599999999999</v>
      </c>
      <c r="JK13" s="164">
        <v>-12.8893</v>
      </c>
      <c r="JL13" s="164">
        <v>5.5</v>
      </c>
      <c r="JM13" s="164">
        <v>3.7519999999999998</v>
      </c>
      <c r="JN13" s="164">
        <v>2.8610000000000002</v>
      </c>
      <c r="JO13" s="165"/>
      <c r="JP13" s="165"/>
      <c r="JQ13" s="164">
        <v>3.9866999999999999</v>
      </c>
      <c r="JR13" s="164">
        <v>4.2203999999999997</v>
      </c>
      <c r="JS13" s="164">
        <v>4.0644</v>
      </c>
      <c r="JT13" s="165"/>
      <c r="JU13" s="164">
        <v>30</v>
      </c>
      <c r="JV13" s="164">
        <v>2.5285000000000002</v>
      </c>
      <c r="JW13" s="164">
        <v>-0.56999999999999995</v>
      </c>
      <c r="JX13" s="165"/>
      <c r="JY13" s="164">
        <v>-7.5766999999999998</v>
      </c>
      <c r="JZ13" s="164">
        <v>-14.0627</v>
      </c>
      <c r="KA13" s="164">
        <v>-15.726800000000001</v>
      </c>
      <c r="KB13" s="164">
        <v>-5.8437000000000001</v>
      </c>
      <c r="KC13" s="164">
        <v>9.1274999999999995</v>
      </c>
      <c r="KD13" s="164">
        <v>-9.7764000000000006</v>
      </c>
      <c r="KE13" s="164">
        <v>0</v>
      </c>
      <c r="KF13" s="164">
        <v>-30.9</v>
      </c>
      <c r="KG13" s="164">
        <v>13.3</v>
      </c>
      <c r="KH13" s="165"/>
      <c r="KI13" s="164">
        <v>-75.775499999999994</v>
      </c>
    </row>
    <row r="14" spans="1:295" ht="18" customHeight="1" x14ac:dyDescent="0.3">
      <c r="A14" s="161" t="s">
        <v>64</v>
      </c>
      <c r="B14" s="161" t="s">
        <v>771</v>
      </c>
      <c r="C14" s="164">
        <v>0</v>
      </c>
      <c r="D14" s="164">
        <v>0.85129999999999995</v>
      </c>
      <c r="E14" s="164">
        <v>-5.4793000000000003</v>
      </c>
      <c r="F14" s="164">
        <v>8.0713000000000008</v>
      </c>
      <c r="G14" s="164">
        <v>6.3631000000000002</v>
      </c>
      <c r="H14" s="165"/>
      <c r="I14" s="164">
        <v>10.811</v>
      </c>
      <c r="J14" s="165"/>
      <c r="K14" s="164">
        <v>6.6932999999999998</v>
      </c>
      <c r="L14" s="164">
        <v>1.9959</v>
      </c>
      <c r="M14" s="164">
        <v>3.4247000000000001</v>
      </c>
      <c r="N14" s="164">
        <v>0</v>
      </c>
      <c r="O14" s="165"/>
      <c r="P14" s="165"/>
      <c r="Q14" s="165"/>
      <c r="R14" s="165"/>
      <c r="S14" s="164">
        <v>3.8342999999999998</v>
      </c>
      <c r="T14" s="165"/>
      <c r="U14" s="164">
        <v>3.9517000000000002</v>
      </c>
      <c r="V14" s="164">
        <v>3.9188999999999998</v>
      </c>
      <c r="W14" s="164">
        <v>6.9973999999999998</v>
      </c>
      <c r="X14" s="164">
        <v>10.9457</v>
      </c>
      <c r="Y14" s="164">
        <v>-5.3628999999999998</v>
      </c>
      <c r="Z14" s="164">
        <v>2.6808000000000001</v>
      </c>
      <c r="AA14" s="165"/>
      <c r="AB14" s="164">
        <v>-0.52700000000000002</v>
      </c>
      <c r="AC14" s="165"/>
      <c r="AD14" s="164">
        <v>-1.0369999999999999</v>
      </c>
      <c r="AE14" s="164">
        <v>4.6779999999999999</v>
      </c>
      <c r="AF14" s="164">
        <v>-19.98</v>
      </c>
      <c r="AG14" s="164">
        <v>-11</v>
      </c>
      <c r="AH14" s="165"/>
      <c r="AI14" s="165"/>
      <c r="AJ14" s="164">
        <v>-24.22</v>
      </c>
      <c r="AK14" s="164">
        <v>-24.31</v>
      </c>
      <c r="AL14" s="165"/>
      <c r="AM14" s="164">
        <v>-3.22</v>
      </c>
      <c r="AN14" s="164">
        <v>-3.18</v>
      </c>
      <c r="AO14" s="164">
        <v>2.2492999999999999</v>
      </c>
      <c r="AP14" s="164">
        <v>3.8260000000000001</v>
      </c>
      <c r="AQ14" s="164">
        <v>16.840199999999999</v>
      </c>
      <c r="AR14" s="164">
        <v>18.584399999999999</v>
      </c>
      <c r="AS14" s="164">
        <v>-4.0105000000000004</v>
      </c>
      <c r="AT14" s="164">
        <v>-12.190300000000001</v>
      </c>
      <c r="AU14" s="164">
        <v>-11.4649</v>
      </c>
      <c r="AV14" s="164">
        <v>-0.1338</v>
      </c>
      <c r="AW14" s="164">
        <v>5.7000000000000002E-2</v>
      </c>
      <c r="AX14" s="164">
        <v>-10.716699999999999</v>
      </c>
      <c r="AY14" s="164">
        <v>-8.9753000000000007</v>
      </c>
      <c r="AZ14" s="164">
        <v>2.3795999999999999</v>
      </c>
      <c r="BA14" s="164">
        <v>11.8635</v>
      </c>
      <c r="BB14" s="164">
        <v>-0.97340000000000004</v>
      </c>
      <c r="BC14" s="164">
        <v>15.787599999999999</v>
      </c>
      <c r="BD14" s="164">
        <v>-5.8</v>
      </c>
      <c r="BE14" s="164">
        <v>-6.3</v>
      </c>
      <c r="BF14" s="164">
        <v>-28.051600000000001</v>
      </c>
      <c r="BG14" s="164">
        <v>-27.8994</v>
      </c>
      <c r="BH14" s="164">
        <v>-1.3488</v>
      </c>
      <c r="BI14" s="165"/>
      <c r="BJ14" s="164">
        <v>-2.0606</v>
      </c>
      <c r="BK14" s="164">
        <v>2.1486000000000001</v>
      </c>
      <c r="BL14" s="165"/>
      <c r="BM14" s="164">
        <v>-0.23050000000000001</v>
      </c>
      <c r="BN14" s="164">
        <v>-147.89269999999999</v>
      </c>
      <c r="BO14" s="164">
        <v>41.993499999999997</v>
      </c>
      <c r="BP14" s="164">
        <v>42.420699999999997</v>
      </c>
      <c r="BQ14" s="164">
        <v>96.745699999999999</v>
      </c>
      <c r="BR14" s="164">
        <v>-152.03720000000001</v>
      </c>
      <c r="BS14" s="165"/>
      <c r="BT14" s="165"/>
      <c r="BU14" s="165"/>
      <c r="BV14" s="164">
        <v>10.209099999999999</v>
      </c>
      <c r="BW14" s="164">
        <v>7.61</v>
      </c>
      <c r="BX14" s="164">
        <v>6.16</v>
      </c>
      <c r="BY14" s="164">
        <v>-15.54</v>
      </c>
      <c r="BZ14" s="164">
        <v>4.59</v>
      </c>
      <c r="CA14" s="164">
        <v>-18.6158</v>
      </c>
      <c r="CB14" s="164">
        <v>-18.347899999999999</v>
      </c>
      <c r="CC14" s="164">
        <v>24.8903</v>
      </c>
      <c r="CD14" s="164">
        <v>23.495999999999999</v>
      </c>
      <c r="CE14" s="164">
        <v>-0.19189999999999999</v>
      </c>
      <c r="CF14" s="164">
        <v>-20.165400000000002</v>
      </c>
      <c r="CG14" s="164">
        <v>-20.3033</v>
      </c>
      <c r="CH14" s="164">
        <v>-2.0363000000000002</v>
      </c>
      <c r="CI14" s="164">
        <v>8.4541000000000004</v>
      </c>
      <c r="CJ14" s="165"/>
      <c r="CK14" s="165"/>
      <c r="CL14" s="164">
        <v>29.3</v>
      </c>
      <c r="CM14" s="164">
        <v>-11.3</v>
      </c>
      <c r="CN14" s="164">
        <v>-1.64</v>
      </c>
      <c r="CO14" s="164">
        <v>23.123200000000001</v>
      </c>
      <c r="CP14" s="164">
        <v>22.597100000000001</v>
      </c>
      <c r="CQ14" s="164">
        <v>22.410399999999999</v>
      </c>
      <c r="CR14" s="164">
        <v>98.509699999999995</v>
      </c>
      <c r="CS14" s="164">
        <v>99.509299999999996</v>
      </c>
      <c r="CT14" s="164">
        <v>-29.6737</v>
      </c>
      <c r="CU14" s="164">
        <v>-73.005600000000001</v>
      </c>
      <c r="CV14" s="164">
        <v>-29.518799999999999</v>
      </c>
      <c r="CW14" s="164">
        <v>1.5141</v>
      </c>
      <c r="CX14" s="164">
        <v>26.67</v>
      </c>
      <c r="CY14" s="164">
        <v>11.76</v>
      </c>
      <c r="CZ14" s="164">
        <v>3.4424000000000001</v>
      </c>
      <c r="DA14" s="164">
        <v>3.9093</v>
      </c>
      <c r="DB14" s="164">
        <v>-6.3</v>
      </c>
      <c r="DC14" s="165"/>
      <c r="DD14" s="164">
        <v>-10.3025</v>
      </c>
      <c r="DE14" s="164">
        <v>-9.9968000000000004</v>
      </c>
      <c r="DF14" s="164">
        <v>36.3598</v>
      </c>
      <c r="DG14" s="164">
        <v>1.5599999999999999E-2</v>
      </c>
      <c r="DH14" s="164">
        <v>-3.0278999999999998</v>
      </c>
      <c r="DI14" s="165"/>
      <c r="DJ14" s="165"/>
      <c r="DK14" s="164">
        <v>-4.6959999999999997</v>
      </c>
      <c r="DL14" s="164">
        <v>-3.7402000000000002</v>
      </c>
      <c r="DM14" s="164">
        <v>30.7593</v>
      </c>
      <c r="DN14" s="164">
        <v>1.8613</v>
      </c>
      <c r="DO14" s="164">
        <v>-3.24</v>
      </c>
      <c r="DP14" s="164">
        <v>0.54</v>
      </c>
      <c r="DQ14" s="164">
        <v>11.124000000000001</v>
      </c>
      <c r="DR14" s="164">
        <v>-34.457000000000001</v>
      </c>
      <c r="DS14" s="164">
        <v>-8.6199999999999992</v>
      </c>
      <c r="DT14" s="164">
        <v>-8.7200000000000006</v>
      </c>
      <c r="DU14" s="164">
        <v>19.559999999999999</v>
      </c>
      <c r="DV14" s="164">
        <v>14.95</v>
      </c>
      <c r="DW14" s="164">
        <v>-34.763599999999997</v>
      </c>
      <c r="DX14" s="164">
        <v>-17.9727</v>
      </c>
      <c r="DY14" s="164">
        <v>-38.549700000000001</v>
      </c>
      <c r="DZ14" s="164">
        <v>-37.845500000000001</v>
      </c>
      <c r="EA14" s="164">
        <v>-9.5486000000000004</v>
      </c>
      <c r="EB14" s="164">
        <v>-25.520199999999999</v>
      </c>
      <c r="EC14" s="164">
        <v>-32.146900000000002</v>
      </c>
      <c r="ED14" s="164">
        <v>-32.404699999999998</v>
      </c>
      <c r="EE14" s="164">
        <v>-13.7652</v>
      </c>
      <c r="EF14" s="164">
        <v>-13.997299999999999</v>
      </c>
      <c r="EG14" s="164">
        <v>-12.07</v>
      </c>
      <c r="EH14" s="164">
        <v>-194.71250000000001</v>
      </c>
      <c r="EI14" s="164">
        <v>8.7736000000000001</v>
      </c>
      <c r="EJ14" s="165"/>
      <c r="EK14" s="164">
        <v>-7.0445000000000002</v>
      </c>
      <c r="EL14" s="164">
        <v>-6.8947000000000003</v>
      </c>
      <c r="EM14" s="164">
        <v>0</v>
      </c>
      <c r="EN14" s="164">
        <v>-8.2764000000000006</v>
      </c>
      <c r="EO14" s="164">
        <v>-9.0166000000000004</v>
      </c>
      <c r="EP14" s="164">
        <v>20.495999999999999</v>
      </c>
      <c r="EQ14" s="164">
        <v>-26.9099</v>
      </c>
      <c r="ER14" s="164">
        <v>-26.866499999999998</v>
      </c>
      <c r="ES14" s="164">
        <v>2.3923999999999999</v>
      </c>
      <c r="ET14" s="164">
        <v>0</v>
      </c>
      <c r="EU14" s="164">
        <v>-19.75</v>
      </c>
      <c r="EV14" s="164">
        <v>0.1</v>
      </c>
      <c r="EW14" s="164">
        <v>4.5271999999999997</v>
      </c>
      <c r="EX14" s="164">
        <v>-0.99939999999999996</v>
      </c>
      <c r="EY14" s="164">
        <v>-7.5564</v>
      </c>
      <c r="EZ14" s="164">
        <v>3.4973000000000001</v>
      </c>
      <c r="FA14" s="164">
        <v>1.9409000000000001</v>
      </c>
      <c r="FB14" s="164">
        <v>0.82450000000000001</v>
      </c>
      <c r="FC14" s="164">
        <v>-20.813400000000001</v>
      </c>
      <c r="FD14" s="165"/>
      <c r="FE14" s="164">
        <v>0.6532</v>
      </c>
      <c r="FF14" s="164">
        <v>0.89290000000000003</v>
      </c>
      <c r="FG14" s="164">
        <v>2.4910000000000001</v>
      </c>
      <c r="FH14" s="164">
        <v>2.4855999999999998</v>
      </c>
      <c r="FI14" s="164">
        <v>0</v>
      </c>
      <c r="FJ14" s="164">
        <v>4.6887999999999996</v>
      </c>
      <c r="FK14" s="164">
        <v>4.3539000000000003</v>
      </c>
      <c r="FL14" s="164">
        <v>-17.415500000000002</v>
      </c>
      <c r="FM14" s="164">
        <v>18.642299999999999</v>
      </c>
      <c r="FN14" s="164">
        <v>18.6843</v>
      </c>
      <c r="FO14" s="164">
        <v>-7.4032999999999998</v>
      </c>
      <c r="FP14" s="165"/>
      <c r="FQ14" s="164">
        <v>17.223199999999999</v>
      </c>
      <c r="FR14" s="164">
        <v>-19.079999999999998</v>
      </c>
      <c r="FS14" s="164">
        <v>-2.4129</v>
      </c>
      <c r="FT14" s="164">
        <v>0.2621</v>
      </c>
      <c r="FU14" s="164">
        <v>1.78</v>
      </c>
      <c r="FV14" s="164">
        <v>2.21</v>
      </c>
      <c r="FW14" s="164">
        <v>-15.7257</v>
      </c>
      <c r="FX14" s="165"/>
      <c r="FY14" s="164">
        <v>4.8520000000000003</v>
      </c>
      <c r="FZ14" s="164">
        <v>1.08</v>
      </c>
      <c r="GA14" s="165"/>
      <c r="GB14" s="164">
        <v>14.43</v>
      </c>
      <c r="GC14" s="164">
        <v>-18.468399999999999</v>
      </c>
      <c r="GD14" s="164">
        <v>-10.6915</v>
      </c>
      <c r="GE14" s="164">
        <v>-2.88</v>
      </c>
      <c r="GF14" s="164">
        <v>18.959299999999999</v>
      </c>
      <c r="GG14" s="165"/>
      <c r="GH14" s="164">
        <v>20.2163</v>
      </c>
      <c r="GI14" s="164">
        <v>-8.2210999999999999</v>
      </c>
      <c r="GJ14" s="165"/>
      <c r="GK14" s="164">
        <v>1.9682999999999999</v>
      </c>
      <c r="GL14" s="165"/>
      <c r="GM14" s="165"/>
      <c r="GN14" s="164">
        <v>-8.0838000000000001</v>
      </c>
      <c r="GO14" s="164">
        <v>-7.7770999999999999</v>
      </c>
      <c r="GP14" s="164">
        <v>3.1791999999999998</v>
      </c>
      <c r="GQ14" s="165"/>
      <c r="GR14" s="164">
        <v>7.0879000000000003</v>
      </c>
      <c r="GS14" s="164">
        <v>7.0547000000000004</v>
      </c>
      <c r="GT14" s="164">
        <v>109.57470000000001</v>
      </c>
      <c r="GU14" s="164">
        <v>-4.032</v>
      </c>
      <c r="GV14" s="164">
        <v>-8.9151000000000007</v>
      </c>
      <c r="GW14" s="164">
        <v>9.8643999999999998</v>
      </c>
      <c r="GX14" s="164">
        <v>2.9567000000000001</v>
      </c>
      <c r="GY14" s="164">
        <v>3.3473000000000002</v>
      </c>
      <c r="GZ14" s="164">
        <v>3.2749000000000001</v>
      </c>
      <c r="HA14" s="164">
        <v>3</v>
      </c>
      <c r="HB14" s="164">
        <v>24.172799999999999</v>
      </c>
      <c r="HC14" s="164">
        <v>26.003599999999999</v>
      </c>
      <c r="HD14" s="164">
        <v>-5.03</v>
      </c>
      <c r="HE14" s="164">
        <v>0</v>
      </c>
      <c r="HF14" s="164">
        <v>46.022500000000001</v>
      </c>
      <c r="HG14" s="164">
        <v>0</v>
      </c>
      <c r="HH14" s="164">
        <v>27.591799999999999</v>
      </c>
      <c r="HI14" s="164">
        <v>6.9409000000000001</v>
      </c>
      <c r="HJ14" s="164">
        <v>7.5941000000000001</v>
      </c>
      <c r="HK14" s="164">
        <v>-11.524900000000001</v>
      </c>
      <c r="HL14" s="164">
        <v>-12.753500000000001</v>
      </c>
      <c r="HM14" s="164">
        <v>0</v>
      </c>
      <c r="HN14" s="164">
        <v>0</v>
      </c>
      <c r="HO14" s="165"/>
      <c r="HP14" s="165"/>
      <c r="HQ14" s="164">
        <v>-22.262799999999999</v>
      </c>
      <c r="HR14" s="164">
        <v>-21.641999999999999</v>
      </c>
      <c r="HS14" s="164">
        <v>-1.8831</v>
      </c>
      <c r="HT14" s="164">
        <v>-1.6837</v>
      </c>
      <c r="HU14" s="164">
        <v>9.08</v>
      </c>
      <c r="HV14" s="164">
        <v>9.09</v>
      </c>
      <c r="HW14" s="164">
        <v>-33.9</v>
      </c>
      <c r="HX14" s="164">
        <v>-34.299999999999997</v>
      </c>
      <c r="HY14" s="164">
        <v>0.94940000000000002</v>
      </c>
      <c r="HZ14" s="164">
        <v>-11.36</v>
      </c>
      <c r="IA14" s="164">
        <v>71.245000000000005</v>
      </c>
      <c r="IB14" s="164">
        <v>11.7491</v>
      </c>
      <c r="IC14" s="164">
        <v>11.658300000000001</v>
      </c>
      <c r="ID14" s="164">
        <v>-20.8</v>
      </c>
      <c r="IE14" s="164">
        <v>-44.3</v>
      </c>
      <c r="IF14" s="164">
        <v>9</v>
      </c>
      <c r="IG14" s="164">
        <v>8.1</v>
      </c>
      <c r="IH14" s="164">
        <v>-17.933900000000001</v>
      </c>
      <c r="II14" s="165"/>
      <c r="IJ14" s="164">
        <v>-87.195700000000002</v>
      </c>
      <c r="IK14" s="164">
        <v>-45.916600000000003</v>
      </c>
      <c r="IL14" s="164">
        <v>-211.40389999999999</v>
      </c>
      <c r="IM14" s="164">
        <v>5.6024000000000003</v>
      </c>
      <c r="IN14" s="164">
        <v>-28.808800000000002</v>
      </c>
      <c r="IO14" s="164">
        <v>80.411500000000004</v>
      </c>
      <c r="IP14" s="164">
        <v>85.782200000000003</v>
      </c>
      <c r="IQ14" s="164">
        <v>95.868200000000002</v>
      </c>
      <c r="IR14" s="164">
        <v>134.3938</v>
      </c>
      <c r="IS14" s="164">
        <v>15.498900000000001</v>
      </c>
      <c r="IT14" s="164">
        <v>16.884899999999998</v>
      </c>
      <c r="IU14" s="164">
        <v>15.624599999999999</v>
      </c>
      <c r="IV14" s="164">
        <v>12.715299999999999</v>
      </c>
      <c r="IW14" s="164">
        <v>133.54679999999999</v>
      </c>
      <c r="IX14" s="164">
        <v>-240.19919999999999</v>
      </c>
      <c r="IY14" s="164">
        <v>45.087000000000003</v>
      </c>
      <c r="IZ14" s="164">
        <v>-33.6599</v>
      </c>
      <c r="JA14" s="164">
        <v>-1.0535000000000001</v>
      </c>
      <c r="JB14" s="165"/>
      <c r="JC14" s="164">
        <v>-8</v>
      </c>
      <c r="JD14" s="164">
        <v>-1.706</v>
      </c>
      <c r="JE14" s="164">
        <v>-1.7390000000000001</v>
      </c>
      <c r="JF14" s="164">
        <v>4.4800000000000004</v>
      </c>
      <c r="JG14" s="164">
        <v>-2.48</v>
      </c>
      <c r="JH14" s="164">
        <v>-2.19</v>
      </c>
      <c r="JI14" s="164">
        <v>-3.2212000000000001</v>
      </c>
      <c r="JJ14" s="164">
        <v>15.3552</v>
      </c>
      <c r="JK14" s="164">
        <v>-12.1874</v>
      </c>
      <c r="JL14" s="164">
        <v>5</v>
      </c>
      <c r="JM14" s="164">
        <v>3.7789999999999999</v>
      </c>
      <c r="JN14" s="164">
        <v>5.0620000000000003</v>
      </c>
      <c r="JO14" s="165"/>
      <c r="JP14" s="165"/>
      <c r="JQ14" s="164">
        <v>3.7195999999999998</v>
      </c>
      <c r="JR14" s="164">
        <v>4.0430000000000001</v>
      </c>
      <c r="JS14" s="164">
        <v>3.8746</v>
      </c>
      <c r="JT14" s="165"/>
      <c r="JU14" s="164">
        <v>29.1</v>
      </c>
      <c r="JV14" s="164">
        <v>3.5750000000000002</v>
      </c>
      <c r="JW14" s="164">
        <v>-0.57999999999999996</v>
      </c>
      <c r="JX14" s="165"/>
      <c r="JY14" s="164">
        <v>-8.0479000000000003</v>
      </c>
      <c r="JZ14" s="164">
        <v>-13.956200000000001</v>
      </c>
      <c r="KA14" s="164">
        <v>-15.5604</v>
      </c>
      <c r="KB14" s="164">
        <v>-6.1981000000000002</v>
      </c>
      <c r="KC14" s="164">
        <v>9.4824999999999999</v>
      </c>
      <c r="KD14" s="164">
        <v>-9.9869000000000003</v>
      </c>
      <c r="KE14" s="164">
        <v>0</v>
      </c>
      <c r="KF14" s="164">
        <v>-30.6</v>
      </c>
      <c r="KG14" s="164">
        <v>12.9</v>
      </c>
      <c r="KH14" s="165"/>
      <c r="KI14" s="164">
        <v>-76.632900000000006</v>
      </c>
    </row>
    <row r="15" spans="1:295" ht="18" customHeight="1" x14ac:dyDescent="0.3">
      <c r="A15" s="161" t="s">
        <v>64</v>
      </c>
      <c r="B15" s="161" t="s">
        <v>772</v>
      </c>
      <c r="C15" s="164">
        <v>0</v>
      </c>
      <c r="D15" s="164">
        <v>0.75370000000000004</v>
      </c>
      <c r="E15" s="164">
        <v>-5.2423000000000002</v>
      </c>
      <c r="F15" s="164">
        <v>6.7423000000000002</v>
      </c>
      <c r="G15" s="164">
        <v>6.3291000000000004</v>
      </c>
      <c r="H15" s="165"/>
      <c r="I15" s="164">
        <v>10.534700000000001</v>
      </c>
      <c r="J15" s="165"/>
      <c r="K15" s="164">
        <v>6.7998000000000003</v>
      </c>
      <c r="L15" s="164">
        <v>2.0148999999999999</v>
      </c>
      <c r="M15" s="164">
        <v>3.4531000000000001</v>
      </c>
      <c r="N15" s="164">
        <v>-2.2200000000000002</v>
      </c>
      <c r="O15" s="165"/>
      <c r="P15" s="165"/>
      <c r="Q15" s="164">
        <v>2.484</v>
      </c>
      <c r="R15" s="165"/>
      <c r="S15" s="164">
        <v>3.7549999999999999</v>
      </c>
      <c r="T15" s="165"/>
      <c r="U15" s="164">
        <v>4.1062000000000003</v>
      </c>
      <c r="V15" s="164">
        <v>3.871</v>
      </c>
      <c r="W15" s="164">
        <v>7.2392000000000003</v>
      </c>
      <c r="X15" s="164">
        <v>11.0451</v>
      </c>
      <c r="Y15" s="164">
        <v>-5.2249999999999996</v>
      </c>
      <c r="Z15" s="164">
        <v>2.5647000000000002</v>
      </c>
      <c r="AA15" s="165"/>
      <c r="AB15" s="164">
        <v>-0.64039999999999997</v>
      </c>
      <c r="AC15" s="165"/>
      <c r="AD15" s="164">
        <v>-0.92700000000000005</v>
      </c>
      <c r="AE15" s="164">
        <v>4.266</v>
      </c>
      <c r="AF15" s="164">
        <v>-17.760000000000002</v>
      </c>
      <c r="AG15" s="164">
        <v>-11</v>
      </c>
      <c r="AH15" s="165"/>
      <c r="AI15" s="165"/>
      <c r="AJ15" s="164">
        <v>-23.63</v>
      </c>
      <c r="AK15" s="164">
        <v>-23.59</v>
      </c>
      <c r="AL15" s="165"/>
      <c r="AM15" s="164">
        <v>-3.45</v>
      </c>
      <c r="AN15" s="164">
        <v>-3.5</v>
      </c>
      <c r="AO15" s="164">
        <v>1.8453999999999999</v>
      </c>
      <c r="AP15" s="164">
        <v>3.9659</v>
      </c>
      <c r="AQ15" s="164">
        <v>15.3507</v>
      </c>
      <c r="AR15" s="164">
        <v>14.9696</v>
      </c>
      <c r="AS15" s="164">
        <v>-4.0529000000000002</v>
      </c>
      <c r="AT15" s="164">
        <v>-9.7789999999999999</v>
      </c>
      <c r="AU15" s="164">
        <v>-9.6468000000000007</v>
      </c>
      <c r="AV15" s="164">
        <v>9.9504000000000001</v>
      </c>
      <c r="AW15" s="164">
        <v>14.579700000000001</v>
      </c>
      <c r="AX15" s="164">
        <v>-13.128</v>
      </c>
      <c r="AY15" s="164">
        <v>-12.0563</v>
      </c>
      <c r="AZ15" s="164">
        <v>4.3522999999999996</v>
      </c>
      <c r="BA15" s="164">
        <v>18.630700000000001</v>
      </c>
      <c r="BB15" s="164">
        <v>-13.1332</v>
      </c>
      <c r="BC15" s="164">
        <v>12.7011</v>
      </c>
      <c r="BD15" s="164">
        <v>-5.3</v>
      </c>
      <c r="BE15" s="164">
        <v>-5.6</v>
      </c>
      <c r="BF15" s="164">
        <v>-28.363900000000001</v>
      </c>
      <c r="BG15" s="164">
        <v>-28.523</v>
      </c>
      <c r="BH15" s="164">
        <v>-1.4296</v>
      </c>
      <c r="BI15" s="165"/>
      <c r="BJ15" s="164">
        <v>2.7545000000000002</v>
      </c>
      <c r="BK15" s="164">
        <v>1.9063000000000001</v>
      </c>
      <c r="BL15" s="165"/>
      <c r="BM15" s="164">
        <v>-0.29349999999999998</v>
      </c>
      <c r="BN15" s="164">
        <v>-137.21119999999999</v>
      </c>
      <c r="BO15" s="164">
        <v>23.773900000000001</v>
      </c>
      <c r="BP15" s="164">
        <v>23.865500000000001</v>
      </c>
      <c r="BQ15" s="164">
        <v>94.719200000000001</v>
      </c>
      <c r="BR15" s="164">
        <v>-157.45140000000001</v>
      </c>
      <c r="BS15" s="165"/>
      <c r="BT15" s="165"/>
      <c r="BU15" s="165"/>
      <c r="BV15" s="164">
        <v>9.0515000000000008</v>
      </c>
      <c r="BW15" s="164">
        <v>8.09</v>
      </c>
      <c r="BX15" s="164">
        <v>6.84</v>
      </c>
      <c r="BY15" s="164">
        <v>-15.15</v>
      </c>
      <c r="BZ15" s="164">
        <v>4.17</v>
      </c>
      <c r="CA15" s="164">
        <v>-18.7498</v>
      </c>
      <c r="CB15" s="164">
        <v>-19.419599999999999</v>
      </c>
      <c r="CC15" s="164">
        <v>25.782800000000002</v>
      </c>
      <c r="CD15" s="164">
        <v>25.038599999999999</v>
      </c>
      <c r="CE15" s="164">
        <v>3.0200000000000001E-2</v>
      </c>
      <c r="CF15" s="164">
        <v>-23.3887</v>
      </c>
      <c r="CG15" s="164">
        <v>-23.245699999999999</v>
      </c>
      <c r="CH15" s="164">
        <v>3.3681000000000001</v>
      </c>
      <c r="CI15" s="164">
        <v>4.4236000000000004</v>
      </c>
      <c r="CJ15" s="165"/>
      <c r="CK15" s="165"/>
      <c r="CL15" s="164">
        <v>18.600000000000001</v>
      </c>
      <c r="CM15" s="164">
        <v>-2.4</v>
      </c>
      <c r="CN15" s="164">
        <v>-1.55</v>
      </c>
      <c r="CO15" s="164">
        <v>19.134799999999998</v>
      </c>
      <c r="CP15" s="164">
        <v>19.471900000000002</v>
      </c>
      <c r="CQ15" s="164">
        <v>18.3489</v>
      </c>
      <c r="CR15" s="164">
        <v>80.112399999999994</v>
      </c>
      <c r="CS15" s="164">
        <v>80.419600000000003</v>
      </c>
      <c r="CT15" s="164">
        <v>-26.320900000000002</v>
      </c>
      <c r="CU15" s="164">
        <v>-57.878799999999998</v>
      </c>
      <c r="CV15" s="164">
        <v>-25.721299999999999</v>
      </c>
      <c r="CW15" s="164">
        <v>1.2690999999999999</v>
      </c>
      <c r="CX15" s="164">
        <v>25.94</v>
      </c>
      <c r="CY15" s="164">
        <v>14.46</v>
      </c>
      <c r="CZ15" s="164">
        <v>3.4424000000000001</v>
      </c>
      <c r="DA15" s="164">
        <v>3.714</v>
      </c>
      <c r="DB15" s="164">
        <v>-6.15</v>
      </c>
      <c r="DC15" s="165"/>
      <c r="DD15" s="164">
        <v>-6.0358000000000001</v>
      </c>
      <c r="DE15" s="164">
        <v>-5.7626999999999997</v>
      </c>
      <c r="DF15" s="164">
        <v>25.348199999999999</v>
      </c>
      <c r="DG15" s="164">
        <v>1.5299999999999999E-2</v>
      </c>
      <c r="DH15" s="164">
        <v>-2.9460000000000002</v>
      </c>
      <c r="DI15" s="164">
        <v>19.3</v>
      </c>
      <c r="DJ15" s="165"/>
      <c r="DK15" s="164">
        <v>-4.0758999999999999</v>
      </c>
      <c r="DL15" s="164">
        <v>-3.7402000000000002</v>
      </c>
      <c r="DM15" s="164">
        <v>31.232500000000002</v>
      </c>
      <c r="DN15" s="164">
        <v>1.6757</v>
      </c>
      <c r="DO15" s="164">
        <v>-3.41</v>
      </c>
      <c r="DP15" s="164">
        <v>0.3</v>
      </c>
      <c r="DQ15" s="164">
        <v>10.3005</v>
      </c>
      <c r="DR15" s="164">
        <v>-24.9739</v>
      </c>
      <c r="DS15" s="164">
        <v>-8.76</v>
      </c>
      <c r="DT15" s="164">
        <v>-8.89</v>
      </c>
      <c r="DU15" s="164">
        <v>19.77</v>
      </c>
      <c r="DV15" s="164">
        <v>14.29</v>
      </c>
      <c r="DW15" s="164">
        <v>-26.309100000000001</v>
      </c>
      <c r="DX15" s="164">
        <v>-13.081799999999999</v>
      </c>
      <c r="DY15" s="164">
        <v>-37.092799999999997</v>
      </c>
      <c r="DZ15" s="164">
        <v>-36.0364</v>
      </c>
      <c r="EA15" s="164">
        <v>-9.8183000000000007</v>
      </c>
      <c r="EB15" s="164">
        <v>-20.601299999999998</v>
      </c>
      <c r="EC15" s="164">
        <v>-28.0017</v>
      </c>
      <c r="ED15" s="164">
        <v>-27.5913</v>
      </c>
      <c r="EE15" s="164">
        <v>-16.8643</v>
      </c>
      <c r="EF15" s="164">
        <v>-19.4681</v>
      </c>
      <c r="EG15" s="164">
        <v>-11.023999999999999</v>
      </c>
      <c r="EH15" s="164">
        <v>-191.9032</v>
      </c>
      <c r="EI15" s="164">
        <v>7.7790999999999997</v>
      </c>
      <c r="EJ15" s="165"/>
      <c r="EK15" s="164">
        <v>-8.2847000000000008</v>
      </c>
      <c r="EL15" s="164">
        <v>-7.3220999999999998</v>
      </c>
      <c r="EM15" s="164">
        <v>13.194000000000001</v>
      </c>
      <c r="EN15" s="164">
        <v>-4.5130999999999997</v>
      </c>
      <c r="EO15" s="164">
        <v>-3.9262000000000001</v>
      </c>
      <c r="EP15" s="164">
        <v>6.16</v>
      </c>
      <c r="EQ15" s="164">
        <v>-26.8019</v>
      </c>
      <c r="ER15" s="164">
        <v>-26.426500000000001</v>
      </c>
      <c r="ES15" s="164">
        <v>0.43430000000000002</v>
      </c>
      <c r="ET15" s="164">
        <v>0</v>
      </c>
      <c r="EU15" s="164">
        <v>-19.38</v>
      </c>
      <c r="EV15" s="164">
        <v>0</v>
      </c>
      <c r="EW15" s="164">
        <v>4.5971000000000002</v>
      </c>
      <c r="EX15" s="164">
        <v>5.8227000000000002</v>
      </c>
      <c r="EY15" s="164">
        <v>-8.0299999999999994</v>
      </c>
      <c r="EZ15" s="164">
        <v>3.0234000000000001</v>
      </c>
      <c r="FA15" s="164">
        <v>2.8917000000000002</v>
      </c>
      <c r="FB15" s="164">
        <v>1.9359999999999999</v>
      </c>
      <c r="FC15" s="164">
        <v>-18.933299999999999</v>
      </c>
      <c r="FD15" s="165"/>
      <c r="FE15" s="164">
        <v>0.69330000000000003</v>
      </c>
      <c r="FF15" s="164">
        <v>0.91339999999999999</v>
      </c>
      <c r="FG15" s="164">
        <v>0</v>
      </c>
      <c r="FH15" s="164">
        <v>0</v>
      </c>
      <c r="FI15" s="164">
        <v>0</v>
      </c>
      <c r="FJ15" s="164">
        <v>6.3632999999999997</v>
      </c>
      <c r="FK15" s="164">
        <v>6.1959</v>
      </c>
      <c r="FL15" s="164">
        <v>-18.252700000000001</v>
      </c>
      <c r="FM15" s="164">
        <v>16.863399999999999</v>
      </c>
      <c r="FN15" s="164">
        <v>16.920500000000001</v>
      </c>
      <c r="FO15" s="164">
        <v>-7.4269999999999996</v>
      </c>
      <c r="FP15" s="165"/>
      <c r="FQ15" s="164">
        <v>17.6919</v>
      </c>
      <c r="FR15" s="164">
        <v>-19.09</v>
      </c>
      <c r="FS15" s="164">
        <v>-2.6124999999999998</v>
      </c>
      <c r="FT15" s="164">
        <v>0.25380000000000003</v>
      </c>
      <c r="FU15" s="164">
        <v>1.62</v>
      </c>
      <c r="FV15" s="164">
        <v>1.95</v>
      </c>
      <c r="FW15" s="164">
        <v>-18.189399999999999</v>
      </c>
      <c r="FX15" s="165"/>
      <c r="FY15" s="164">
        <v>4.8710000000000004</v>
      </c>
      <c r="FZ15" s="164">
        <v>0.99</v>
      </c>
      <c r="GA15" s="165"/>
      <c r="GB15" s="164">
        <v>14.28</v>
      </c>
      <c r="GC15" s="164">
        <v>-18.280200000000001</v>
      </c>
      <c r="GD15" s="164">
        <v>-10.964700000000001</v>
      </c>
      <c r="GE15" s="164">
        <v>-2.91</v>
      </c>
      <c r="GF15" s="164">
        <v>18.8003</v>
      </c>
      <c r="GG15" s="165"/>
      <c r="GH15" s="164">
        <v>18.5002</v>
      </c>
      <c r="GI15" s="164">
        <v>-6.1994999999999996</v>
      </c>
      <c r="GJ15" s="165"/>
      <c r="GK15" s="164">
        <v>1.8803000000000001</v>
      </c>
      <c r="GL15" s="165"/>
      <c r="GM15" s="165"/>
      <c r="GN15" s="164">
        <v>-8.2367000000000008</v>
      </c>
      <c r="GO15" s="164">
        <v>-9.1838999999999995</v>
      </c>
      <c r="GP15" s="164">
        <v>3.4584999999999999</v>
      </c>
      <c r="GQ15" s="164">
        <v>-33.0246</v>
      </c>
      <c r="GR15" s="164">
        <v>7.1378000000000004</v>
      </c>
      <c r="GS15" s="164">
        <v>7.6544999999999996</v>
      </c>
      <c r="GT15" s="164">
        <v>110.5615</v>
      </c>
      <c r="GU15" s="164">
        <v>-4.3742000000000001</v>
      </c>
      <c r="GV15" s="164">
        <v>-9.5701000000000001</v>
      </c>
      <c r="GW15" s="164">
        <v>11.6853</v>
      </c>
      <c r="GX15" s="164">
        <v>3.1128999999999998</v>
      </c>
      <c r="GY15" s="164">
        <v>3.3618999999999999</v>
      </c>
      <c r="GZ15" s="164">
        <v>3.2907000000000002</v>
      </c>
      <c r="HA15" s="164">
        <v>2</v>
      </c>
      <c r="HB15" s="164">
        <v>25.247199999999999</v>
      </c>
      <c r="HC15" s="164">
        <v>25.557600000000001</v>
      </c>
      <c r="HD15" s="164">
        <v>-5.45</v>
      </c>
      <c r="HE15" s="164">
        <v>0</v>
      </c>
      <c r="HF15" s="164">
        <v>39.707700000000003</v>
      </c>
      <c r="HG15" s="164">
        <v>-7.2521000000000004</v>
      </c>
      <c r="HH15" s="164">
        <v>28.8127</v>
      </c>
      <c r="HI15" s="164">
        <v>3.4735999999999998</v>
      </c>
      <c r="HJ15" s="164">
        <v>3.7991000000000001</v>
      </c>
      <c r="HK15" s="164">
        <v>-10.6372</v>
      </c>
      <c r="HL15" s="164">
        <v>-11.7631</v>
      </c>
      <c r="HM15" s="164">
        <v>0</v>
      </c>
      <c r="HN15" s="164">
        <v>0</v>
      </c>
      <c r="HO15" s="165"/>
      <c r="HP15" s="165"/>
      <c r="HQ15" s="164">
        <v>-22.317699999999999</v>
      </c>
      <c r="HR15" s="164">
        <v>-21.641999999999999</v>
      </c>
      <c r="HS15" s="164">
        <v>-2.3393999999999999</v>
      </c>
      <c r="HT15" s="164">
        <v>-1.9674</v>
      </c>
      <c r="HU15" s="164">
        <v>8.31</v>
      </c>
      <c r="HV15" s="164">
        <v>8.33</v>
      </c>
      <c r="HW15" s="164">
        <v>-34.299999999999997</v>
      </c>
      <c r="HX15" s="164">
        <v>-34.700000000000003</v>
      </c>
      <c r="HY15" s="164">
        <v>0.91459999999999997</v>
      </c>
      <c r="HZ15" s="164">
        <v>-11.68</v>
      </c>
      <c r="IA15" s="164">
        <v>69.489400000000003</v>
      </c>
      <c r="IB15" s="164">
        <v>10.335100000000001</v>
      </c>
      <c r="IC15" s="164">
        <v>10.6496</v>
      </c>
      <c r="ID15" s="164">
        <v>-20.399999999999999</v>
      </c>
      <c r="IE15" s="164">
        <v>-43.9</v>
      </c>
      <c r="IF15" s="164">
        <v>8.6</v>
      </c>
      <c r="IG15" s="164">
        <v>7.6</v>
      </c>
      <c r="IH15" s="164">
        <v>-18.1555</v>
      </c>
      <c r="II15" s="165"/>
      <c r="IJ15" s="164">
        <v>-98.556200000000004</v>
      </c>
      <c r="IK15" s="164">
        <v>-53.101300000000002</v>
      </c>
      <c r="IL15" s="164">
        <v>-214.36240000000001</v>
      </c>
      <c r="IM15" s="164">
        <v>5.1772999999999998</v>
      </c>
      <c r="IN15" s="164">
        <v>-38.778199999999998</v>
      </c>
      <c r="IO15" s="164">
        <v>80.625900000000001</v>
      </c>
      <c r="IP15" s="164">
        <v>89.122699999999995</v>
      </c>
      <c r="IQ15" s="164">
        <v>98.237899999999996</v>
      </c>
      <c r="IR15" s="164">
        <v>134.7004</v>
      </c>
      <c r="IS15" s="164">
        <v>10.6532</v>
      </c>
      <c r="IT15" s="164">
        <v>14.3653</v>
      </c>
      <c r="IU15" s="164">
        <v>15.716200000000001</v>
      </c>
      <c r="IV15" s="164">
        <v>10.0893</v>
      </c>
      <c r="IW15" s="164">
        <v>132.0866</v>
      </c>
      <c r="IX15" s="164">
        <v>-239.63759999999999</v>
      </c>
      <c r="IY15" s="164">
        <v>44.375700000000002</v>
      </c>
      <c r="IZ15" s="164">
        <v>-33.070300000000003</v>
      </c>
      <c r="JA15" s="164">
        <v>-1.0535000000000001</v>
      </c>
      <c r="JB15" s="165"/>
      <c r="JC15" s="164">
        <v>-7.52</v>
      </c>
      <c r="JD15" s="164">
        <v>-1.542</v>
      </c>
      <c r="JE15" s="164">
        <v>-1.5620000000000001</v>
      </c>
      <c r="JF15" s="164">
        <v>4.24</v>
      </c>
      <c r="JG15" s="164">
        <v>-2.48</v>
      </c>
      <c r="JH15" s="164">
        <v>-2.5621</v>
      </c>
      <c r="JI15" s="164">
        <v>-3.3677000000000001</v>
      </c>
      <c r="JJ15" s="164">
        <v>15.4711</v>
      </c>
      <c r="JK15" s="164">
        <v>-12.3613</v>
      </c>
      <c r="JL15" s="164">
        <v>5.5</v>
      </c>
      <c r="JM15" s="164">
        <v>5.5860000000000003</v>
      </c>
      <c r="JN15" s="164">
        <v>3.4060000000000001</v>
      </c>
      <c r="JO15" s="165"/>
      <c r="JP15" s="165"/>
      <c r="JQ15" s="164">
        <v>4.4526000000000003</v>
      </c>
      <c r="JR15" s="164">
        <v>4.5372000000000003</v>
      </c>
      <c r="JS15" s="164">
        <v>3.4956999999999998</v>
      </c>
      <c r="JT15" s="165"/>
      <c r="JU15" s="164">
        <v>29.1</v>
      </c>
      <c r="JV15" s="164">
        <v>2.9411</v>
      </c>
      <c r="JW15" s="164">
        <v>-0.61</v>
      </c>
      <c r="JX15" s="165"/>
      <c r="JY15" s="164">
        <v>-8.1251999999999995</v>
      </c>
      <c r="JZ15" s="164">
        <v>-13.9297</v>
      </c>
      <c r="KA15" s="164">
        <v>-16.7394</v>
      </c>
      <c r="KB15" s="164">
        <v>-5.9734999999999996</v>
      </c>
      <c r="KC15" s="164">
        <v>9.5774000000000008</v>
      </c>
      <c r="KD15" s="164">
        <v>-11.4633</v>
      </c>
      <c r="KE15" s="164">
        <v>0</v>
      </c>
      <c r="KF15" s="164">
        <v>-30.4</v>
      </c>
      <c r="KG15" s="164">
        <v>12.7</v>
      </c>
      <c r="KH15" s="165"/>
      <c r="KI15" s="164">
        <v>-76.801299999999998</v>
      </c>
    </row>
    <row r="16" spans="1:295" ht="18" customHeight="1" x14ac:dyDescent="0.3">
      <c r="A16" s="161" t="s">
        <v>64</v>
      </c>
      <c r="B16" s="161" t="s">
        <v>773</v>
      </c>
      <c r="C16" s="166">
        <v>0</v>
      </c>
      <c r="D16" s="166">
        <v>0.68989999999999996</v>
      </c>
      <c r="E16" s="166">
        <v>-5.2367999999999997</v>
      </c>
      <c r="F16" s="166">
        <v>6.2393999999999998</v>
      </c>
      <c r="G16" s="166">
        <v>6.6867999999999999</v>
      </c>
      <c r="H16" s="167"/>
      <c r="I16" s="166">
        <v>10.6755</v>
      </c>
      <c r="J16" s="167"/>
      <c r="K16" s="166">
        <v>6.7678000000000003</v>
      </c>
      <c r="L16" s="166">
        <v>2.0238999999999998</v>
      </c>
      <c r="M16" s="166">
        <v>3.5442999999999998</v>
      </c>
      <c r="N16" s="166">
        <v>-2.2200000000000002</v>
      </c>
      <c r="O16" s="167"/>
      <c r="P16" s="167"/>
      <c r="Q16" s="167"/>
      <c r="R16" s="167"/>
      <c r="S16" s="166">
        <v>4.1966000000000001</v>
      </c>
      <c r="T16" s="167"/>
      <c r="U16" s="166">
        <v>4.1265000000000001</v>
      </c>
      <c r="V16" s="166">
        <v>3.9727999999999999</v>
      </c>
      <c r="W16" s="166">
        <v>7.1971999999999996</v>
      </c>
      <c r="X16" s="166">
        <v>11.0618</v>
      </c>
      <c r="Y16" s="166">
        <v>-5.2481999999999998</v>
      </c>
      <c r="Z16" s="166">
        <v>2.6105</v>
      </c>
      <c r="AA16" s="167"/>
      <c r="AB16" s="166">
        <v>-0.52849999999999997</v>
      </c>
      <c r="AC16" s="167"/>
      <c r="AD16" s="166">
        <v>-1.0740000000000001</v>
      </c>
      <c r="AE16" s="166">
        <v>4.3230000000000004</v>
      </c>
      <c r="AF16" s="166">
        <v>-17.760000000000002</v>
      </c>
      <c r="AG16" s="166">
        <v>-11</v>
      </c>
      <c r="AH16" s="167"/>
      <c r="AI16" s="167"/>
      <c r="AJ16" s="166">
        <v>-23.71</v>
      </c>
      <c r="AK16" s="166">
        <v>-23.81</v>
      </c>
      <c r="AL16" s="167"/>
      <c r="AM16" s="166">
        <v>-3.72</v>
      </c>
      <c r="AN16" s="166">
        <v>-3.65</v>
      </c>
      <c r="AO16" s="166">
        <v>2.9184999999999999</v>
      </c>
      <c r="AP16" s="166">
        <v>3.7147000000000001</v>
      </c>
      <c r="AQ16" s="166">
        <v>15.3368</v>
      </c>
      <c r="AR16" s="166">
        <v>16.978999999999999</v>
      </c>
      <c r="AS16" s="166">
        <v>-3.1863000000000001</v>
      </c>
      <c r="AT16" s="166">
        <v>-8.8413000000000004</v>
      </c>
      <c r="AU16" s="166">
        <v>-8.6940000000000008</v>
      </c>
      <c r="AV16" s="166">
        <v>4.6300000000000001E-2</v>
      </c>
      <c r="AW16" s="166">
        <v>0.45600000000000002</v>
      </c>
      <c r="AX16" s="166">
        <v>-11.3865</v>
      </c>
      <c r="AY16" s="166">
        <v>-9.1091999999999995</v>
      </c>
      <c r="AZ16" s="166">
        <v>2.3795999999999999</v>
      </c>
      <c r="BA16" s="166">
        <v>11.144</v>
      </c>
      <c r="BB16" s="166">
        <v>-4.6478000000000002</v>
      </c>
      <c r="BC16" s="166">
        <v>13.517099999999999</v>
      </c>
      <c r="BD16" s="166">
        <v>-5.9</v>
      </c>
      <c r="BE16" s="166">
        <v>-6.2</v>
      </c>
      <c r="BF16" s="166">
        <v>-29.892399999999999</v>
      </c>
      <c r="BG16" s="166">
        <v>-29.425000000000001</v>
      </c>
      <c r="BH16" s="166">
        <v>-1.4592000000000001</v>
      </c>
      <c r="BI16" s="167"/>
      <c r="BJ16" s="166">
        <v>2.8887999999999998</v>
      </c>
      <c r="BK16" s="166">
        <v>1.8591</v>
      </c>
      <c r="BL16" s="167"/>
      <c r="BM16" s="166">
        <v>-0.2208</v>
      </c>
      <c r="BN16" s="166">
        <v>-146.0615</v>
      </c>
      <c r="BO16" s="166">
        <v>24.689499999999999</v>
      </c>
      <c r="BP16" s="166">
        <v>24.842099999999999</v>
      </c>
      <c r="BQ16" s="166">
        <v>97.855000000000004</v>
      </c>
      <c r="BR16" s="166">
        <v>-165.54740000000001</v>
      </c>
      <c r="BS16" s="167"/>
      <c r="BT16" s="167"/>
      <c r="BU16" s="167"/>
      <c r="BV16" s="167"/>
      <c r="BW16" s="166">
        <v>8.26</v>
      </c>
      <c r="BX16" s="166">
        <v>6.99</v>
      </c>
      <c r="BY16" s="166">
        <v>-15.18</v>
      </c>
      <c r="BZ16" s="166">
        <v>4.63</v>
      </c>
      <c r="CA16" s="166">
        <v>-20.223299999999998</v>
      </c>
      <c r="CB16" s="166">
        <v>-20.357299999999999</v>
      </c>
      <c r="CC16" s="166">
        <v>26.2333</v>
      </c>
      <c r="CD16" s="166">
        <v>25.619499999999999</v>
      </c>
      <c r="CE16" s="166">
        <v>-1.2462</v>
      </c>
      <c r="CF16" s="166">
        <v>-22.102399999999999</v>
      </c>
      <c r="CG16" s="166">
        <v>-22.4314</v>
      </c>
      <c r="CH16" s="166">
        <v>2.9201999999999999</v>
      </c>
      <c r="CI16" s="166">
        <v>4.0826000000000002</v>
      </c>
      <c r="CJ16" s="167"/>
      <c r="CK16" s="167"/>
      <c r="CL16" s="166">
        <v>20.6</v>
      </c>
      <c r="CM16" s="166">
        <v>-3.2</v>
      </c>
      <c r="CN16" s="166">
        <v>-1.34</v>
      </c>
      <c r="CO16" s="166">
        <v>19.7027</v>
      </c>
      <c r="CP16" s="166">
        <v>19.8323</v>
      </c>
      <c r="CQ16" s="166">
        <v>18.486499999999999</v>
      </c>
      <c r="CR16" s="166">
        <v>82.192599999999999</v>
      </c>
      <c r="CS16" s="166">
        <v>81.837800000000001</v>
      </c>
      <c r="CT16" s="166">
        <v>-28.542300000000001</v>
      </c>
      <c r="CU16" s="166">
        <v>-56.850499999999997</v>
      </c>
      <c r="CV16" s="166">
        <v>-28.096599999999999</v>
      </c>
      <c r="CW16" s="166">
        <v>1.2210000000000001</v>
      </c>
      <c r="CX16" s="166">
        <v>25.12</v>
      </c>
      <c r="CY16" s="166">
        <v>14.29</v>
      </c>
      <c r="CZ16" s="166">
        <v>3.4424000000000001</v>
      </c>
      <c r="DA16" s="166">
        <v>3.8115999999999999</v>
      </c>
      <c r="DB16" s="166">
        <v>-6.11</v>
      </c>
      <c r="DC16" s="167"/>
      <c r="DD16" s="166">
        <v>-6.1353999999999997</v>
      </c>
      <c r="DE16" s="166">
        <v>-5.8314000000000004</v>
      </c>
      <c r="DF16" s="166">
        <v>24.430399999999999</v>
      </c>
      <c r="DG16" s="166">
        <v>1.54E-2</v>
      </c>
      <c r="DH16" s="166">
        <v>-2.9165999999999999</v>
      </c>
      <c r="DI16" s="167"/>
      <c r="DJ16" s="166">
        <v>20.8</v>
      </c>
      <c r="DK16" s="166">
        <v>-4.2211999999999996</v>
      </c>
      <c r="DL16" s="166">
        <v>-3.7402000000000002</v>
      </c>
      <c r="DM16" s="166">
        <v>31.0748</v>
      </c>
      <c r="DN16" s="166">
        <v>1.8613</v>
      </c>
      <c r="DO16" s="166">
        <v>-3.42</v>
      </c>
      <c r="DP16" s="166">
        <v>0.31</v>
      </c>
      <c r="DQ16" s="166">
        <v>9.6795000000000009</v>
      </c>
      <c r="DR16" s="166">
        <v>-25.303899999999999</v>
      </c>
      <c r="DS16" s="166">
        <v>-8.2200000000000006</v>
      </c>
      <c r="DT16" s="166">
        <v>-8.4499999999999993</v>
      </c>
      <c r="DU16" s="166">
        <v>18.79</v>
      </c>
      <c r="DV16" s="166">
        <v>14.48</v>
      </c>
      <c r="DW16" s="166">
        <v>-27.6</v>
      </c>
      <c r="DX16" s="166">
        <v>-13.454499999999999</v>
      </c>
      <c r="DY16" s="166">
        <v>-37.5535</v>
      </c>
      <c r="DZ16" s="166">
        <v>-36.2455</v>
      </c>
      <c r="EA16" s="167"/>
      <c r="EB16" s="166">
        <v>-21.259599999999999</v>
      </c>
      <c r="EC16" s="166">
        <v>-28.7761</v>
      </c>
      <c r="ED16" s="166">
        <v>-28.010200000000001</v>
      </c>
      <c r="EE16" s="166">
        <v>-15.5532</v>
      </c>
      <c r="EF16" s="166">
        <v>-17.9498</v>
      </c>
      <c r="EG16" s="166">
        <v>-11.077</v>
      </c>
      <c r="EH16" s="166">
        <v>-193.67009999999999</v>
      </c>
      <c r="EI16" s="166">
        <v>7.7312000000000003</v>
      </c>
      <c r="EJ16" s="167"/>
      <c r="EK16" s="166">
        <v>-8.0343999999999998</v>
      </c>
      <c r="EL16" s="166">
        <v>-7.0793999999999997</v>
      </c>
      <c r="EM16" s="166">
        <v>12.5121</v>
      </c>
      <c r="EN16" s="166">
        <v>-7.7202000000000002</v>
      </c>
      <c r="EO16" s="166">
        <v>-8.5294000000000008</v>
      </c>
      <c r="EP16" s="166">
        <v>19.984000000000002</v>
      </c>
      <c r="EQ16" s="166">
        <v>-26.946100000000001</v>
      </c>
      <c r="ER16" s="166">
        <v>-26.459599999999998</v>
      </c>
      <c r="ES16" s="166">
        <v>1.496</v>
      </c>
      <c r="ET16" s="166">
        <v>0</v>
      </c>
      <c r="EU16" s="166">
        <v>-19.98</v>
      </c>
      <c r="EV16" s="166">
        <v>-3.7</v>
      </c>
      <c r="EW16" s="166">
        <v>4.5971000000000002</v>
      </c>
      <c r="EX16" s="166">
        <v>0.20380000000000001</v>
      </c>
      <c r="EY16" s="166">
        <v>-7.7313999999999998</v>
      </c>
      <c r="EZ16" s="166">
        <v>3.3281000000000001</v>
      </c>
      <c r="FA16" s="166">
        <v>2.931</v>
      </c>
      <c r="FB16" s="166">
        <v>1.4216</v>
      </c>
      <c r="FC16" s="166">
        <v>-20.962</v>
      </c>
      <c r="FD16" s="167"/>
      <c r="FE16" s="166">
        <v>0.70050000000000001</v>
      </c>
      <c r="FF16" s="166">
        <v>0.90839999999999999</v>
      </c>
      <c r="FG16" s="166">
        <v>3.2073</v>
      </c>
      <c r="FH16" s="166">
        <v>3.3117999999999999</v>
      </c>
      <c r="FI16" s="166">
        <v>0</v>
      </c>
      <c r="FJ16" s="166">
        <v>7.3681000000000001</v>
      </c>
      <c r="FK16" s="166">
        <v>7.0331999999999999</v>
      </c>
      <c r="FL16" s="166">
        <v>-18.587700000000002</v>
      </c>
      <c r="FM16" s="166">
        <v>17.2773</v>
      </c>
      <c r="FN16" s="166">
        <v>17.236000000000001</v>
      </c>
      <c r="FO16" s="166">
        <v>-7.9305000000000003</v>
      </c>
      <c r="FP16" s="167"/>
      <c r="FQ16" s="166">
        <v>20.206600000000002</v>
      </c>
      <c r="FR16" s="166">
        <v>-17.64</v>
      </c>
      <c r="FS16" s="166">
        <v>-1.6127</v>
      </c>
      <c r="FT16" s="166">
        <v>0.25380000000000003</v>
      </c>
      <c r="FU16" s="166">
        <v>1.38</v>
      </c>
      <c r="FV16" s="166">
        <v>1.92</v>
      </c>
      <c r="FW16" s="166">
        <v>-19.4968</v>
      </c>
      <c r="FX16" s="167"/>
      <c r="FY16" s="166">
        <v>5.1159999999999997</v>
      </c>
      <c r="FZ16" s="166">
        <v>0.96299999999999997</v>
      </c>
      <c r="GA16" s="167"/>
      <c r="GB16" s="166">
        <v>14.62</v>
      </c>
      <c r="GC16" s="166">
        <v>-18.4192</v>
      </c>
      <c r="GD16" s="166">
        <v>-10.7631</v>
      </c>
      <c r="GE16" s="166">
        <v>-2.97</v>
      </c>
      <c r="GF16" s="166">
        <v>19.318899999999999</v>
      </c>
      <c r="GG16" s="167"/>
      <c r="GH16" s="166">
        <v>18.7438</v>
      </c>
      <c r="GI16" s="166">
        <v>-6.1502999999999997</v>
      </c>
      <c r="GJ16" s="167"/>
      <c r="GK16" s="166">
        <v>1.8769</v>
      </c>
      <c r="GL16" s="167"/>
      <c r="GM16" s="167"/>
      <c r="GN16" s="166">
        <v>-7.6714000000000002</v>
      </c>
      <c r="GO16" s="166">
        <v>-9.4125999999999994</v>
      </c>
      <c r="GP16" s="166">
        <v>4.6593</v>
      </c>
      <c r="GQ16" s="167"/>
      <c r="GR16" s="166">
        <v>6.2847</v>
      </c>
      <c r="GS16" s="166">
        <v>6.9164000000000003</v>
      </c>
      <c r="GT16" s="166">
        <v>104.944</v>
      </c>
      <c r="GU16" s="166">
        <v>-4.4131</v>
      </c>
      <c r="GV16" s="166">
        <v>-9.4991000000000003</v>
      </c>
      <c r="GW16" s="166">
        <v>11.4834</v>
      </c>
      <c r="GX16" s="166">
        <v>2.4026999999999998</v>
      </c>
      <c r="GY16" s="166">
        <v>3.5449999999999999</v>
      </c>
      <c r="GZ16" s="166">
        <v>3.3540000000000001</v>
      </c>
      <c r="HA16" s="167"/>
      <c r="HB16" s="166">
        <v>23.6145</v>
      </c>
      <c r="HC16" s="166">
        <v>25.8322</v>
      </c>
      <c r="HD16" s="166">
        <v>-5.87</v>
      </c>
      <c r="HE16" s="166">
        <v>0</v>
      </c>
      <c r="HF16" s="166">
        <v>39.484299999999998</v>
      </c>
      <c r="HG16" s="166">
        <v>-5.8117000000000001</v>
      </c>
      <c r="HH16" s="166">
        <v>30.672999999999998</v>
      </c>
      <c r="HI16" s="166">
        <v>3.5009999999999999</v>
      </c>
      <c r="HJ16" s="166">
        <v>3.8950999999999998</v>
      </c>
      <c r="HK16" s="166">
        <v>-10.330399999999999</v>
      </c>
      <c r="HL16" s="166">
        <v>-11.974500000000001</v>
      </c>
      <c r="HM16" s="166">
        <v>0</v>
      </c>
      <c r="HN16" s="166">
        <v>0</v>
      </c>
      <c r="HO16" s="167"/>
      <c r="HP16" s="167"/>
      <c r="HQ16" s="166">
        <v>-20.625800000000002</v>
      </c>
      <c r="HR16" s="166">
        <v>-20.015999999999998</v>
      </c>
      <c r="HS16" s="166">
        <v>-2.1272000000000002</v>
      </c>
      <c r="HT16" s="166">
        <v>-2.1331000000000002</v>
      </c>
      <c r="HU16" s="166">
        <v>6.4</v>
      </c>
      <c r="HV16" s="166">
        <v>6.37</v>
      </c>
      <c r="HW16" s="166">
        <v>-32.799999999999997</v>
      </c>
      <c r="HX16" s="166">
        <v>-33.1</v>
      </c>
      <c r="HY16" s="166">
        <v>0.98599999999999999</v>
      </c>
      <c r="HZ16" s="166">
        <v>-11.12</v>
      </c>
      <c r="IA16" s="166">
        <v>64.9649</v>
      </c>
      <c r="IB16" s="166">
        <v>13.591699999999999</v>
      </c>
      <c r="IC16" s="166">
        <v>13.4955</v>
      </c>
      <c r="ID16" s="166">
        <v>-20.399999999999999</v>
      </c>
      <c r="IE16" s="166">
        <v>-43.5</v>
      </c>
      <c r="IF16" s="166">
        <v>8.1</v>
      </c>
      <c r="IG16" s="166">
        <v>7.4</v>
      </c>
      <c r="IH16" s="167"/>
      <c r="II16" s="167"/>
      <c r="IJ16" s="166">
        <v>-96.345200000000006</v>
      </c>
      <c r="IK16" s="166">
        <v>-45.797499999999999</v>
      </c>
      <c r="IL16" s="166">
        <v>-209.71289999999999</v>
      </c>
      <c r="IM16" s="166">
        <v>6.0030000000000001</v>
      </c>
      <c r="IN16" s="166">
        <v>-32.589300000000001</v>
      </c>
      <c r="IO16" s="166">
        <v>77.379099999999994</v>
      </c>
      <c r="IP16" s="166">
        <v>87.861500000000007</v>
      </c>
      <c r="IQ16" s="166">
        <v>93.390199999999993</v>
      </c>
      <c r="IR16" s="166">
        <v>132.06569999999999</v>
      </c>
      <c r="IS16" s="166">
        <v>14.2173</v>
      </c>
      <c r="IT16" s="166">
        <v>18.0609</v>
      </c>
      <c r="IU16" s="166">
        <v>17.105699999999999</v>
      </c>
      <c r="IV16" s="166">
        <v>17.082100000000001</v>
      </c>
      <c r="IW16" s="166">
        <v>130.96459999999999</v>
      </c>
      <c r="IX16" s="166">
        <v>-237.9256</v>
      </c>
      <c r="IY16" s="166">
        <v>45.494999999999997</v>
      </c>
      <c r="IZ16" s="166">
        <v>-34.783799999999999</v>
      </c>
      <c r="JA16" s="166">
        <v>-1.3806</v>
      </c>
      <c r="JB16" s="167"/>
      <c r="JC16" s="166">
        <v>-7.76</v>
      </c>
      <c r="JD16" s="166">
        <v>-1.5669999999999999</v>
      </c>
      <c r="JE16" s="166">
        <v>-1.585</v>
      </c>
      <c r="JF16" s="166">
        <v>4.24</v>
      </c>
      <c r="JG16" s="166">
        <v>-2.4</v>
      </c>
      <c r="JH16" s="166">
        <v>-2.5718000000000001</v>
      </c>
      <c r="JI16" s="166">
        <v>-3.7766000000000002</v>
      </c>
      <c r="JJ16" s="166">
        <v>14.6807</v>
      </c>
      <c r="JK16" s="166">
        <v>-11.6014</v>
      </c>
      <c r="JL16" s="166">
        <v>5.8</v>
      </c>
      <c r="JM16" s="166">
        <v>4.9459999999999997</v>
      </c>
      <c r="JN16" s="166">
        <v>4.3620000000000001</v>
      </c>
      <c r="JO16" s="167"/>
      <c r="JP16" s="167"/>
      <c r="JQ16" s="166">
        <v>3.6968000000000001</v>
      </c>
      <c r="JR16" s="166">
        <v>3.2909999999999999</v>
      </c>
      <c r="JS16" s="166">
        <v>3.8262</v>
      </c>
      <c r="JT16" s="167"/>
      <c r="JU16" s="166">
        <v>27.8</v>
      </c>
      <c r="JV16" s="166">
        <v>3.8089</v>
      </c>
      <c r="JW16" s="166">
        <v>-0.59</v>
      </c>
      <c r="JX16" s="167"/>
      <c r="JY16" s="166">
        <v>-7.7319000000000004</v>
      </c>
      <c r="JZ16" s="166">
        <v>-13.596500000000001</v>
      </c>
      <c r="KA16" s="166">
        <v>-15.572699999999999</v>
      </c>
      <c r="KB16" s="166">
        <v>-4.7967000000000004</v>
      </c>
      <c r="KC16" s="166">
        <v>9.3160000000000007</v>
      </c>
      <c r="KD16" s="166">
        <v>-10.5105</v>
      </c>
      <c r="KE16" s="166">
        <v>0</v>
      </c>
      <c r="KF16" s="166">
        <v>-29.6</v>
      </c>
      <c r="KG16" s="166">
        <v>11.9</v>
      </c>
      <c r="KH16" s="167"/>
      <c r="KI16" s="166">
        <v>-76.757800000000003</v>
      </c>
    </row>
    <row r="17" spans="1:295" ht="18" customHeight="1" x14ac:dyDescent="0.3">
      <c r="A17" s="161" t="s">
        <v>64</v>
      </c>
      <c r="B17" s="161" t="s">
        <v>774</v>
      </c>
      <c r="C17" s="162">
        <v>0</v>
      </c>
      <c r="D17" s="162">
        <v>0.58830000000000005</v>
      </c>
      <c r="E17" s="162">
        <v>-5.1463999999999999</v>
      </c>
      <c r="F17" s="162">
        <v>2.4948999999999999</v>
      </c>
      <c r="G17" s="162">
        <v>6.7606000000000002</v>
      </c>
      <c r="H17" s="163"/>
      <c r="I17" s="162">
        <v>10.0924</v>
      </c>
      <c r="J17" s="163"/>
      <c r="K17" s="162">
        <v>7.0548999999999999</v>
      </c>
      <c r="L17" s="162">
        <v>2.1328999999999998</v>
      </c>
      <c r="M17" s="162">
        <v>3.5186999999999999</v>
      </c>
      <c r="N17" s="162">
        <v>-2.2200000000000002</v>
      </c>
      <c r="O17" s="163"/>
      <c r="P17" s="163"/>
      <c r="Q17" s="163"/>
      <c r="R17" s="163"/>
      <c r="S17" s="162">
        <v>4.0907999999999998</v>
      </c>
      <c r="T17" s="163"/>
      <c r="U17" s="162">
        <v>3.9156</v>
      </c>
      <c r="V17" s="162">
        <v>3.9123000000000001</v>
      </c>
      <c r="W17" s="162">
        <v>6.9797000000000002</v>
      </c>
      <c r="X17" s="162">
        <v>10.663</v>
      </c>
      <c r="Y17" s="162">
        <v>-5.0293999999999999</v>
      </c>
      <c r="Z17" s="162">
        <v>2.3786999999999998</v>
      </c>
      <c r="AA17" s="163"/>
      <c r="AB17" s="162">
        <v>-0.85799999999999998</v>
      </c>
      <c r="AC17" s="163"/>
      <c r="AD17" s="162">
        <v>-0.74399999999999999</v>
      </c>
      <c r="AE17" s="162">
        <v>4.4790000000000001</v>
      </c>
      <c r="AF17" s="162">
        <v>-17.760000000000002</v>
      </c>
      <c r="AG17" s="162">
        <v>-11</v>
      </c>
      <c r="AH17" s="163"/>
      <c r="AI17" s="163"/>
      <c r="AJ17" s="162">
        <v>-23.01</v>
      </c>
      <c r="AK17" s="162">
        <v>-22.97</v>
      </c>
      <c r="AL17" s="163"/>
      <c r="AM17" s="162">
        <v>-3.32</v>
      </c>
      <c r="AN17" s="162">
        <v>-3.32</v>
      </c>
      <c r="AO17" s="162">
        <v>3.0489999999999999</v>
      </c>
      <c r="AP17" s="162">
        <v>3.5148999999999999</v>
      </c>
      <c r="AQ17" s="162">
        <v>12.4587</v>
      </c>
      <c r="AR17" s="162">
        <v>13.9398</v>
      </c>
      <c r="AS17" s="162">
        <v>-4.4931000000000001</v>
      </c>
      <c r="AT17" s="162">
        <v>-8.8413000000000004</v>
      </c>
      <c r="AU17" s="162">
        <v>-9.4746000000000006</v>
      </c>
      <c r="AV17" s="162">
        <v>16.363399999999999</v>
      </c>
      <c r="AW17" s="162">
        <v>18.936900000000001</v>
      </c>
      <c r="AX17" s="162">
        <v>-14.6015</v>
      </c>
      <c r="AY17" s="162">
        <v>-11.788399999999999</v>
      </c>
      <c r="AZ17" s="162">
        <v>4.3522999999999996</v>
      </c>
      <c r="BA17" s="162">
        <v>21.597000000000001</v>
      </c>
      <c r="BB17" s="162">
        <v>-9.0081000000000007</v>
      </c>
      <c r="BC17" s="162">
        <v>12.423299999999999</v>
      </c>
      <c r="BD17" s="162">
        <v>-4.8</v>
      </c>
      <c r="BE17" s="162">
        <v>-5.2</v>
      </c>
      <c r="BF17" s="162">
        <v>-26.927299999999999</v>
      </c>
      <c r="BG17" s="162">
        <v>-27.880700000000001</v>
      </c>
      <c r="BH17" s="162">
        <v>-1.3055000000000001</v>
      </c>
      <c r="BI17" s="163"/>
      <c r="BJ17" s="162">
        <v>2.9681999999999999</v>
      </c>
      <c r="BK17" s="162">
        <v>1.5818000000000001</v>
      </c>
      <c r="BL17" s="163"/>
      <c r="BM17" s="162">
        <v>-0.3256</v>
      </c>
      <c r="BN17" s="162">
        <v>-120.15130000000001</v>
      </c>
      <c r="BO17" s="162">
        <v>22.339500000000001</v>
      </c>
      <c r="BP17" s="162">
        <v>22.309000000000001</v>
      </c>
      <c r="BQ17" s="162">
        <v>88.394900000000007</v>
      </c>
      <c r="BR17" s="162">
        <v>-149.51920000000001</v>
      </c>
      <c r="BS17" s="163"/>
      <c r="BT17" s="163"/>
      <c r="BU17" s="163"/>
      <c r="BV17" s="162">
        <v>10.0793</v>
      </c>
      <c r="BW17" s="162">
        <v>8.35</v>
      </c>
      <c r="BX17" s="162">
        <v>6.98</v>
      </c>
      <c r="BY17" s="162">
        <v>-14.88</v>
      </c>
      <c r="BZ17" s="162">
        <v>4.84</v>
      </c>
      <c r="CA17" s="162">
        <v>-20.7592</v>
      </c>
      <c r="CB17" s="162">
        <v>-20.8931</v>
      </c>
      <c r="CC17" s="162">
        <v>26.0274</v>
      </c>
      <c r="CD17" s="162">
        <v>25.217600000000001</v>
      </c>
      <c r="CE17" s="162">
        <v>-1.1879999999999999</v>
      </c>
      <c r="CF17" s="162">
        <v>-21.941700000000001</v>
      </c>
      <c r="CG17" s="162">
        <v>-21.854199999999999</v>
      </c>
      <c r="CH17" s="162">
        <v>2.2621000000000002</v>
      </c>
      <c r="CI17" s="162">
        <v>5.3837999999999999</v>
      </c>
      <c r="CJ17" s="163"/>
      <c r="CK17" s="163"/>
      <c r="CL17" s="162">
        <v>22.8</v>
      </c>
      <c r="CM17" s="162">
        <v>-6.4</v>
      </c>
      <c r="CN17" s="162">
        <v>-1.49</v>
      </c>
      <c r="CO17" s="162">
        <v>20.409300000000002</v>
      </c>
      <c r="CP17" s="162">
        <v>20.880600000000001</v>
      </c>
      <c r="CQ17" s="162">
        <v>19.904800000000002</v>
      </c>
      <c r="CR17" s="162">
        <v>76.382599999999996</v>
      </c>
      <c r="CS17" s="162">
        <v>78.433899999999994</v>
      </c>
      <c r="CT17" s="162">
        <v>-26.3111</v>
      </c>
      <c r="CU17" s="162">
        <v>-54.761699999999998</v>
      </c>
      <c r="CV17" s="162">
        <v>-26.325500000000002</v>
      </c>
      <c r="CW17" s="162">
        <v>1.2725</v>
      </c>
      <c r="CX17" s="162">
        <v>23.32</v>
      </c>
      <c r="CY17" s="162">
        <v>14.39</v>
      </c>
      <c r="CZ17" s="162">
        <v>3.4424000000000001</v>
      </c>
      <c r="DA17" s="162">
        <v>3.9093</v>
      </c>
      <c r="DB17" s="162">
        <v>-6.17</v>
      </c>
      <c r="DC17" s="163"/>
      <c r="DD17" s="162">
        <v>-7.7336999999999998</v>
      </c>
      <c r="DE17" s="162">
        <v>-7.0003000000000002</v>
      </c>
      <c r="DF17" s="162">
        <v>28.244800000000001</v>
      </c>
      <c r="DG17" s="162">
        <v>1.52E-2</v>
      </c>
      <c r="DH17" s="162">
        <v>-2.9468000000000001</v>
      </c>
      <c r="DI17" s="163"/>
      <c r="DJ17" s="163"/>
      <c r="DK17" s="162">
        <v>-4.1516000000000002</v>
      </c>
      <c r="DL17" s="163"/>
      <c r="DM17" s="162">
        <v>30.443899999999999</v>
      </c>
      <c r="DN17" s="162">
        <v>1.8613</v>
      </c>
      <c r="DO17" s="162">
        <v>-3.35</v>
      </c>
      <c r="DP17" s="162">
        <v>0.52</v>
      </c>
      <c r="DQ17" s="162">
        <v>9.4770000000000003</v>
      </c>
      <c r="DR17" s="162">
        <v>-29.8492</v>
      </c>
      <c r="DS17" s="162">
        <v>-7.95</v>
      </c>
      <c r="DT17" s="162">
        <v>-8.06</v>
      </c>
      <c r="DU17" s="162">
        <v>18.23</v>
      </c>
      <c r="DV17" s="162">
        <v>14.65</v>
      </c>
      <c r="DW17" s="162">
        <v>-29.5273</v>
      </c>
      <c r="DX17" s="162">
        <v>-14.9909</v>
      </c>
      <c r="DY17" s="162">
        <v>-38.684600000000003</v>
      </c>
      <c r="DZ17" s="162">
        <v>-37.718200000000003</v>
      </c>
      <c r="EA17" s="163"/>
      <c r="EB17" s="162">
        <v>-22.918299999999999</v>
      </c>
      <c r="EC17" s="162">
        <v>-30.553799999999999</v>
      </c>
      <c r="ED17" s="162">
        <v>-30.607500000000002</v>
      </c>
      <c r="EE17" s="162">
        <v>-7.3845999999999998</v>
      </c>
      <c r="EF17" s="162">
        <v>-8.9093999999999998</v>
      </c>
      <c r="EG17" s="162">
        <v>-10.846</v>
      </c>
      <c r="EH17" s="162">
        <v>-181.75110000000001</v>
      </c>
      <c r="EI17" s="162">
        <v>3.3611</v>
      </c>
      <c r="EJ17" s="163"/>
      <c r="EK17" s="162">
        <v>-7.6924000000000001</v>
      </c>
      <c r="EL17" s="162">
        <v>-7.0846999999999998</v>
      </c>
      <c r="EM17" s="162">
        <v>9.0170999999999992</v>
      </c>
      <c r="EN17" s="162">
        <v>-10.7844</v>
      </c>
      <c r="EO17" s="162">
        <v>-9.1221999999999994</v>
      </c>
      <c r="EP17" s="162">
        <v>36.368000000000002</v>
      </c>
      <c r="EQ17" s="162">
        <v>-31.987500000000001</v>
      </c>
      <c r="ER17" s="162">
        <v>-31.500900000000001</v>
      </c>
      <c r="ES17" s="162">
        <v>-4.4021999999999997</v>
      </c>
      <c r="ET17" s="162">
        <v>-19.72</v>
      </c>
      <c r="EU17" s="162">
        <v>-20.85</v>
      </c>
      <c r="EV17" s="162">
        <v>-6.1</v>
      </c>
      <c r="EW17" s="162">
        <v>4.3068</v>
      </c>
      <c r="EX17" s="162">
        <v>-7.6147</v>
      </c>
      <c r="EY17" s="162">
        <v>-7.8890000000000002</v>
      </c>
      <c r="EZ17" s="162">
        <v>3.0979000000000001</v>
      </c>
      <c r="FA17" s="162">
        <v>3.0830000000000002</v>
      </c>
      <c r="FB17" s="162">
        <v>-3.2623000000000002</v>
      </c>
      <c r="FC17" s="162">
        <v>-16.085599999999999</v>
      </c>
      <c r="FD17" s="163"/>
      <c r="FE17" s="162">
        <v>0.67769999999999997</v>
      </c>
      <c r="FF17" s="162">
        <v>0.90010000000000001</v>
      </c>
      <c r="FG17" s="162">
        <v>0</v>
      </c>
      <c r="FH17" s="162">
        <v>0</v>
      </c>
      <c r="FI17" s="162">
        <v>0</v>
      </c>
      <c r="FJ17" s="162">
        <v>7.2005999999999997</v>
      </c>
      <c r="FK17" s="162">
        <v>7.2005999999999997</v>
      </c>
      <c r="FL17" s="162">
        <v>-18.587700000000002</v>
      </c>
      <c r="FM17" s="162">
        <v>19.409099999999999</v>
      </c>
      <c r="FN17" s="162">
        <v>19.431999999999999</v>
      </c>
      <c r="FO17" s="162">
        <v>-8.2118000000000002</v>
      </c>
      <c r="FP17" s="163"/>
      <c r="FQ17" s="162">
        <v>18.204599999999999</v>
      </c>
      <c r="FR17" s="162">
        <v>-19.07</v>
      </c>
      <c r="FS17" s="162">
        <v>-2.8066</v>
      </c>
      <c r="FT17" s="162">
        <v>0.25469999999999998</v>
      </c>
      <c r="FU17" s="162">
        <v>1.52</v>
      </c>
      <c r="FV17" s="162">
        <v>1.59</v>
      </c>
      <c r="FW17" s="162">
        <v>-17.807200000000002</v>
      </c>
      <c r="FX17" s="163"/>
      <c r="FY17" s="162">
        <v>5.04</v>
      </c>
      <c r="FZ17" s="162">
        <v>0.97</v>
      </c>
      <c r="GA17" s="163"/>
      <c r="GB17" s="162">
        <v>15.05</v>
      </c>
      <c r="GC17" s="162">
        <v>-17.6449</v>
      </c>
      <c r="GD17" s="162">
        <v>-10.0275</v>
      </c>
      <c r="GE17" s="162">
        <v>-2.89</v>
      </c>
      <c r="GF17" s="162">
        <v>19.9236</v>
      </c>
      <c r="GG17" s="163"/>
      <c r="GH17" s="162">
        <v>19.0794</v>
      </c>
      <c r="GI17" s="162">
        <v>-6.6369999999999996</v>
      </c>
      <c r="GJ17" s="163"/>
      <c r="GK17" s="162">
        <v>1.8695999999999999</v>
      </c>
      <c r="GL17" s="163"/>
      <c r="GM17" s="163"/>
      <c r="GN17" s="163"/>
      <c r="GO17" s="162">
        <v>-9.0062999999999995</v>
      </c>
      <c r="GP17" s="162">
        <v>4.0444000000000004</v>
      </c>
      <c r="GQ17" s="162">
        <v>-32.9405</v>
      </c>
      <c r="GR17" s="162">
        <v>7.8986000000000001</v>
      </c>
      <c r="GS17" s="162">
        <v>6.1238999999999999</v>
      </c>
      <c r="GT17" s="162">
        <v>114.7641</v>
      </c>
      <c r="GU17" s="162">
        <v>-4.2125000000000004</v>
      </c>
      <c r="GV17" s="162">
        <v>-9.3470999999999993</v>
      </c>
      <c r="GW17" s="162">
        <v>11.3217</v>
      </c>
      <c r="GX17" s="162">
        <v>2.2149000000000001</v>
      </c>
      <c r="GY17" s="162">
        <v>3.5304000000000002</v>
      </c>
      <c r="GZ17" s="162">
        <v>3.4409999999999998</v>
      </c>
      <c r="HA17" s="163"/>
      <c r="HB17" s="162">
        <v>24.0487</v>
      </c>
      <c r="HC17" s="162">
        <v>25.6282</v>
      </c>
      <c r="HD17" s="162">
        <v>-5.45</v>
      </c>
      <c r="HE17" s="162">
        <v>0</v>
      </c>
      <c r="HF17" s="162">
        <v>37.103900000000003</v>
      </c>
      <c r="HG17" s="162">
        <v>-6.11</v>
      </c>
      <c r="HH17" s="162">
        <v>32.983199999999997</v>
      </c>
      <c r="HI17" s="162">
        <v>3.9592000000000001</v>
      </c>
      <c r="HJ17" s="162">
        <v>4.0354000000000001</v>
      </c>
      <c r="HK17" s="162">
        <v>-10.8002</v>
      </c>
      <c r="HL17" s="162">
        <v>-11.886200000000001</v>
      </c>
      <c r="HM17" s="162">
        <v>0</v>
      </c>
      <c r="HN17" s="162">
        <v>0</v>
      </c>
      <c r="HO17" s="163"/>
      <c r="HP17" s="163"/>
      <c r="HQ17" s="162">
        <v>-20.197299999999998</v>
      </c>
      <c r="HR17" s="162">
        <v>-19.362300000000001</v>
      </c>
      <c r="HS17" s="162">
        <v>-3.3298999999999999</v>
      </c>
      <c r="HT17" s="162">
        <v>-3.1732</v>
      </c>
      <c r="HU17" s="162">
        <v>6.31</v>
      </c>
      <c r="HV17" s="162">
        <v>6.25</v>
      </c>
      <c r="HW17" s="162">
        <v>-33</v>
      </c>
      <c r="HX17" s="162">
        <v>-33.299999999999997</v>
      </c>
      <c r="HY17" s="162">
        <v>0.94940000000000002</v>
      </c>
      <c r="HZ17" s="162">
        <v>-10.48</v>
      </c>
      <c r="IA17" s="162">
        <v>65.361500000000007</v>
      </c>
      <c r="IB17" s="162">
        <v>12.7377</v>
      </c>
      <c r="IC17" s="162">
        <v>12.2369</v>
      </c>
      <c r="ID17" s="162">
        <v>-20.399999999999999</v>
      </c>
      <c r="IE17" s="162">
        <v>-43.1</v>
      </c>
      <c r="IF17" s="162">
        <v>7.3</v>
      </c>
      <c r="IG17" s="162">
        <v>6.8</v>
      </c>
      <c r="IH17" s="163"/>
      <c r="II17" s="163"/>
      <c r="IJ17" s="162">
        <v>-97.229500000000002</v>
      </c>
      <c r="IK17" s="162">
        <v>-47.151299999999999</v>
      </c>
      <c r="IL17" s="162">
        <v>-212.4128</v>
      </c>
      <c r="IM17" s="162">
        <v>4.7458999999999998</v>
      </c>
      <c r="IN17" s="162">
        <v>-35.7014</v>
      </c>
      <c r="IO17" s="162">
        <v>81.844700000000003</v>
      </c>
      <c r="IP17" s="162">
        <v>86.431700000000006</v>
      </c>
      <c r="IQ17" s="162">
        <v>94.743499999999997</v>
      </c>
      <c r="IR17" s="162">
        <v>132.15170000000001</v>
      </c>
      <c r="IS17" s="162">
        <v>14.8428</v>
      </c>
      <c r="IT17" s="162">
        <v>16.046299999999999</v>
      </c>
      <c r="IU17" s="162">
        <v>14.6684</v>
      </c>
      <c r="IV17" s="162">
        <v>16.954999999999998</v>
      </c>
      <c r="IW17" s="162">
        <v>133.00839999999999</v>
      </c>
      <c r="IX17" s="162">
        <v>-238.25739999999999</v>
      </c>
      <c r="IY17" s="162">
        <v>45.2926</v>
      </c>
      <c r="IZ17" s="162">
        <v>-34.518799999999999</v>
      </c>
      <c r="JA17" s="162">
        <v>-1.4051</v>
      </c>
      <c r="JB17" s="163"/>
      <c r="JC17" s="162">
        <v>-8.08</v>
      </c>
      <c r="JD17" s="162">
        <v>-1.4770000000000001</v>
      </c>
      <c r="JE17" s="162">
        <v>-1.4890000000000001</v>
      </c>
      <c r="JF17" s="162">
        <v>4.4800000000000004</v>
      </c>
      <c r="JG17" s="162">
        <v>-2.3199999999999998</v>
      </c>
      <c r="JH17" s="162">
        <v>-2.6274000000000002</v>
      </c>
      <c r="JI17" s="162">
        <v>-3.8071000000000002</v>
      </c>
      <c r="JJ17" s="162">
        <v>14.885199999999999</v>
      </c>
      <c r="JK17" s="162">
        <v>-11.4549</v>
      </c>
      <c r="JL17" s="162">
        <v>5.4</v>
      </c>
      <c r="JM17" s="162">
        <v>5.0599999999999996</v>
      </c>
      <c r="JN17" s="162">
        <v>5.04</v>
      </c>
      <c r="JO17" s="163"/>
      <c r="JP17" s="163"/>
      <c r="JQ17" s="162">
        <v>4.2538999999999998</v>
      </c>
      <c r="JR17" s="162">
        <v>4.3716999999999997</v>
      </c>
      <c r="JS17" s="162">
        <v>3.8391000000000002</v>
      </c>
      <c r="JT17" s="163"/>
      <c r="JU17" s="162">
        <v>27</v>
      </c>
      <c r="JV17" s="162">
        <v>3.1023999999999998</v>
      </c>
      <c r="JW17" s="162">
        <v>-0.6</v>
      </c>
      <c r="JX17" s="163"/>
      <c r="JY17" s="162">
        <v>-8.1347000000000005</v>
      </c>
      <c r="JZ17" s="162">
        <v>-13.789300000000001</v>
      </c>
      <c r="KA17" s="162">
        <v>-16.1358</v>
      </c>
      <c r="KB17" s="162">
        <v>-5.6124999999999998</v>
      </c>
      <c r="KC17" s="162">
        <v>9.4486000000000008</v>
      </c>
      <c r="KD17" s="162">
        <v>-10.825699999999999</v>
      </c>
      <c r="KE17" s="162">
        <v>0</v>
      </c>
      <c r="KF17" s="162">
        <v>-29.8</v>
      </c>
      <c r="KG17" s="162">
        <v>11.3</v>
      </c>
      <c r="KH17" s="163"/>
      <c r="KI17" s="162">
        <v>-75.904700000000005</v>
      </c>
    </row>
    <row r="18" spans="1:295" ht="18" customHeight="1" x14ac:dyDescent="0.3">
      <c r="A18" s="161" t="s">
        <v>64</v>
      </c>
      <c r="B18" s="161" t="s">
        <v>775</v>
      </c>
      <c r="C18" s="164">
        <v>0</v>
      </c>
      <c r="D18" s="164">
        <v>0.57189999999999996</v>
      </c>
      <c r="E18" s="164">
        <v>-5.0244</v>
      </c>
      <c r="F18" s="164">
        <v>2.7059000000000002</v>
      </c>
      <c r="G18" s="164">
        <v>7.0088999999999997</v>
      </c>
      <c r="H18" s="165"/>
      <c r="I18" s="164">
        <v>10.279299999999999</v>
      </c>
      <c r="J18" s="165"/>
      <c r="K18" s="164">
        <v>7.2516999999999996</v>
      </c>
      <c r="L18" s="164">
        <v>2.3079000000000001</v>
      </c>
      <c r="M18" s="164">
        <v>3.5996999999999999</v>
      </c>
      <c r="N18" s="164">
        <v>-4.4400000000000004</v>
      </c>
      <c r="O18" s="164">
        <v>-22</v>
      </c>
      <c r="P18" s="165"/>
      <c r="Q18" s="164">
        <v>3.3119999999999998</v>
      </c>
      <c r="R18" s="164">
        <v>-15.4</v>
      </c>
      <c r="S18" s="164">
        <v>4.0872999999999999</v>
      </c>
      <c r="T18" s="165"/>
      <c r="U18" s="164">
        <v>3.8022</v>
      </c>
      <c r="V18" s="164">
        <v>3.6067</v>
      </c>
      <c r="W18" s="164">
        <v>6.7832999999999997</v>
      </c>
      <c r="X18" s="164">
        <v>11.0189</v>
      </c>
      <c r="Y18" s="164">
        <v>-5.7415000000000003</v>
      </c>
      <c r="Z18" s="164">
        <v>2.4308000000000001</v>
      </c>
      <c r="AA18" s="165"/>
      <c r="AB18" s="164">
        <v>-0.72589999999999999</v>
      </c>
      <c r="AC18" s="165"/>
      <c r="AD18" s="164">
        <v>-1.077</v>
      </c>
      <c r="AE18" s="164">
        <v>4.5110000000000001</v>
      </c>
      <c r="AF18" s="164">
        <v>-17.760000000000002</v>
      </c>
      <c r="AG18" s="164">
        <v>-11</v>
      </c>
      <c r="AH18" s="165"/>
      <c r="AI18" s="165"/>
      <c r="AJ18" s="164">
        <v>-25.23</v>
      </c>
      <c r="AK18" s="164">
        <v>-25.27</v>
      </c>
      <c r="AL18" s="165"/>
      <c r="AM18" s="164">
        <v>-2.44</v>
      </c>
      <c r="AN18" s="164">
        <v>-2.31</v>
      </c>
      <c r="AO18" s="164">
        <v>2.5649999999999999</v>
      </c>
      <c r="AP18" s="164">
        <v>3.8062</v>
      </c>
      <c r="AQ18" s="164">
        <v>12.5235</v>
      </c>
      <c r="AR18" s="164">
        <v>13.364599999999999</v>
      </c>
      <c r="AS18" s="164">
        <v>-5.5964999999999998</v>
      </c>
      <c r="AT18" s="164">
        <v>-9.3771000000000004</v>
      </c>
      <c r="AU18" s="164">
        <v>-9.9884000000000004</v>
      </c>
      <c r="AV18" s="164">
        <v>10.998799999999999</v>
      </c>
      <c r="AW18" s="164">
        <v>10.007999999999999</v>
      </c>
      <c r="AX18" s="164">
        <v>-11.3865</v>
      </c>
      <c r="AY18" s="164">
        <v>-11.5205</v>
      </c>
      <c r="AZ18" s="164">
        <v>3.1686999999999999</v>
      </c>
      <c r="BA18" s="164">
        <v>12.3887</v>
      </c>
      <c r="BB18" s="164">
        <v>2.8296000000000001</v>
      </c>
      <c r="BC18" s="164">
        <v>13.109299999999999</v>
      </c>
      <c r="BD18" s="164">
        <v>-5.0999999999999996</v>
      </c>
      <c r="BE18" s="164">
        <v>-5.4</v>
      </c>
      <c r="BF18" s="164">
        <v>-27.0047</v>
      </c>
      <c r="BG18" s="164">
        <v>-27.43</v>
      </c>
      <c r="BH18" s="164">
        <v>-1.2270000000000001</v>
      </c>
      <c r="BI18" s="165"/>
      <c r="BJ18" s="164">
        <v>5.2721</v>
      </c>
      <c r="BK18" s="164">
        <v>1.4245000000000001</v>
      </c>
      <c r="BL18" s="165"/>
      <c r="BM18" s="164">
        <v>0.1133</v>
      </c>
      <c r="BN18" s="164">
        <v>-119.41889999999999</v>
      </c>
      <c r="BO18" s="164">
        <v>21.820699999999999</v>
      </c>
      <c r="BP18" s="164">
        <v>21.820699999999999</v>
      </c>
      <c r="BQ18" s="164">
        <v>95.932699999999997</v>
      </c>
      <c r="BR18" s="164">
        <v>-154.09360000000001</v>
      </c>
      <c r="BS18" s="165"/>
      <c r="BT18" s="165"/>
      <c r="BU18" s="165"/>
      <c r="BV18" s="164">
        <v>10.099299999999999</v>
      </c>
      <c r="BW18" s="164">
        <v>8.4700000000000006</v>
      </c>
      <c r="BX18" s="164">
        <v>7.05</v>
      </c>
      <c r="BY18" s="164">
        <v>-14.61</v>
      </c>
      <c r="BZ18" s="164">
        <v>5.39</v>
      </c>
      <c r="CA18" s="164">
        <v>-24.242000000000001</v>
      </c>
      <c r="CB18" s="164">
        <v>-24.242000000000001</v>
      </c>
      <c r="CC18" s="164">
        <v>30.192699999999999</v>
      </c>
      <c r="CD18" s="164">
        <v>27.901499999999999</v>
      </c>
      <c r="CE18" s="164">
        <v>-1.8088</v>
      </c>
      <c r="CF18" s="164">
        <v>-22.946000000000002</v>
      </c>
      <c r="CG18" s="164">
        <v>-22.718499999999999</v>
      </c>
      <c r="CH18" s="164">
        <v>5.8956999999999997</v>
      </c>
      <c r="CI18" s="164">
        <v>5.9827000000000004</v>
      </c>
      <c r="CJ18" s="165"/>
      <c r="CK18" s="165"/>
      <c r="CL18" s="164">
        <v>25</v>
      </c>
      <c r="CM18" s="164">
        <v>-7.8</v>
      </c>
      <c r="CN18" s="164">
        <v>-1.42</v>
      </c>
      <c r="CO18" s="164">
        <v>20.4375</v>
      </c>
      <c r="CP18" s="164">
        <v>21.488099999999999</v>
      </c>
      <c r="CQ18" s="164">
        <v>19.41</v>
      </c>
      <c r="CR18" s="164">
        <v>77.5398</v>
      </c>
      <c r="CS18" s="164">
        <v>77.341399999999993</v>
      </c>
      <c r="CT18" s="164">
        <v>-28.323899999999998</v>
      </c>
      <c r="CU18" s="164">
        <v>-54.173000000000002</v>
      </c>
      <c r="CV18" s="164">
        <v>-27.4482</v>
      </c>
      <c r="CW18" s="164">
        <v>1.3137000000000001</v>
      </c>
      <c r="CX18" s="164">
        <v>23.21</v>
      </c>
      <c r="CY18" s="164">
        <v>14.56</v>
      </c>
      <c r="CZ18" s="164">
        <v>3.4424000000000001</v>
      </c>
      <c r="DA18" s="164">
        <v>3.9093</v>
      </c>
      <c r="DB18" s="164">
        <v>-6.2</v>
      </c>
      <c r="DC18" s="165"/>
      <c r="DD18" s="164">
        <v>-7.8994999999999997</v>
      </c>
      <c r="DE18" s="164">
        <v>-7.6219999999999999</v>
      </c>
      <c r="DF18" s="164">
        <v>30.431899999999999</v>
      </c>
      <c r="DG18" s="164">
        <v>1.52E-2</v>
      </c>
      <c r="DH18" s="164">
        <v>-3.0011999999999999</v>
      </c>
      <c r="DI18" s="165"/>
      <c r="DJ18" s="164">
        <v>18.399999999999999</v>
      </c>
      <c r="DK18" s="164">
        <v>-3.9672999999999998</v>
      </c>
      <c r="DL18" s="164">
        <v>-3.7402000000000002</v>
      </c>
      <c r="DM18" s="164">
        <v>30.601600000000001</v>
      </c>
      <c r="DN18" s="164">
        <v>1.8613</v>
      </c>
      <c r="DO18" s="164">
        <v>-3.25</v>
      </c>
      <c r="DP18" s="164">
        <v>0.5</v>
      </c>
      <c r="DQ18" s="164">
        <v>10.206</v>
      </c>
      <c r="DR18" s="164">
        <v>-31.4193</v>
      </c>
      <c r="DS18" s="164">
        <v>-8.25</v>
      </c>
      <c r="DT18" s="164">
        <v>-8.3699999999999992</v>
      </c>
      <c r="DU18" s="164">
        <v>19.239999999999998</v>
      </c>
      <c r="DV18" s="164">
        <v>15.12</v>
      </c>
      <c r="DW18" s="164">
        <v>-31.054500000000001</v>
      </c>
      <c r="DX18" s="164">
        <v>-15.7273</v>
      </c>
      <c r="DY18" s="164">
        <v>-41.004199999999997</v>
      </c>
      <c r="DZ18" s="164">
        <v>-40.790900000000001</v>
      </c>
      <c r="EA18" s="165"/>
      <c r="EB18" s="164">
        <v>-20.389299999999999</v>
      </c>
      <c r="EC18" s="164">
        <v>-29.146899999999999</v>
      </c>
      <c r="ED18" s="164">
        <v>-29.7193</v>
      </c>
      <c r="EE18" s="164">
        <v>-16.1065</v>
      </c>
      <c r="EF18" s="164">
        <v>-20.119199999999999</v>
      </c>
      <c r="EG18" s="164">
        <v>-10.952999999999999</v>
      </c>
      <c r="EH18" s="164">
        <v>-183.71440000000001</v>
      </c>
      <c r="EI18" s="164">
        <v>8.4931999999999999</v>
      </c>
      <c r="EJ18" s="165"/>
      <c r="EK18" s="164">
        <v>-7.7647000000000004</v>
      </c>
      <c r="EL18" s="164">
        <v>-7.1124999999999998</v>
      </c>
      <c r="EM18" s="164">
        <v>12.433999999999999</v>
      </c>
      <c r="EN18" s="164">
        <v>-4.4756</v>
      </c>
      <c r="EO18" s="164">
        <v>-5.7710999999999997</v>
      </c>
      <c r="EP18" s="164">
        <v>30.736000000000001</v>
      </c>
      <c r="EQ18" s="164">
        <v>-29.3048</v>
      </c>
      <c r="ER18" s="164">
        <v>-28.920999999999999</v>
      </c>
      <c r="ES18" s="164">
        <v>2.4590000000000001</v>
      </c>
      <c r="ET18" s="164">
        <v>0</v>
      </c>
      <c r="EU18" s="164">
        <v>-16.579999999999998</v>
      </c>
      <c r="EV18" s="164">
        <v>1.3</v>
      </c>
      <c r="EW18" s="164">
        <v>4.7117000000000004</v>
      </c>
      <c r="EX18" s="164">
        <v>4.2099000000000002</v>
      </c>
      <c r="EY18" s="164">
        <v>-7.6643999999999997</v>
      </c>
      <c r="EZ18" s="164">
        <v>3.3208000000000002</v>
      </c>
      <c r="FA18" s="164">
        <v>2.9405999999999999</v>
      </c>
      <c r="FB18" s="164">
        <v>5.3807999999999998</v>
      </c>
      <c r="FC18" s="164">
        <v>-21.331099999999999</v>
      </c>
      <c r="FD18" s="165"/>
      <c r="FE18" s="164">
        <v>0.63859999999999995</v>
      </c>
      <c r="FF18" s="164">
        <v>0.86529999999999996</v>
      </c>
      <c r="FG18" s="164">
        <v>0</v>
      </c>
      <c r="FH18" s="164">
        <v>2.6486000000000001</v>
      </c>
      <c r="FI18" s="164">
        <v>0</v>
      </c>
      <c r="FJ18" s="164">
        <v>10.0474</v>
      </c>
      <c r="FK18" s="164">
        <v>10.2148</v>
      </c>
      <c r="FL18" s="164">
        <v>-32.654000000000003</v>
      </c>
      <c r="FM18" s="164">
        <v>22.555199999999999</v>
      </c>
      <c r="FN18" s="164">
        <v>22.621600000000001</v>
      </c>
      <c r="FO18" s="164">
        <v>-18.614899999999999</v>
      </c>
      <c r="FP18" s="165"/>
      <c r="FQ18" s="164">
        <v>20.6754</v>
      </c>
      <c r="FR18" s="164">
        <v>-19.52</v>
      </c>
      <c r="FS18" s="164">
        <v>-2.9127999999999998</v>
      </c>
      <c r="FT18" s="164">
        <v>0.2621</v>
      </c>
      <c r="FU18" s="164">
        <v>2.67</v>
      </c>
      <c r="FV18" s="164">
        <v>0.21</v>
      </c>
      <c r="FW18" s="164">
        <v>-20.482900000000001</v>
      </c>
      <c r="FX18" s="165"/>
      <c r="FY18" s="164">
        <v>5.0830000000000002</v>
      </c>
      <c r="FZ18" s="164">
        <v>1.0169999999999999</v>
      </c>
      <c r="GA18" s="165"/>
      <c r="GB18" s="164">
        <v>16.55</v>
      </c>
      <c r="GC18" s="164">
        <v>-5.2735000000000003</v>
      </c>
      <c r="GD18" s="164">
        <v>2.2341000000000002</v>
      </c>
      <c r="GE18" s="164">
        <v>-3.29</v>
      </c>
      <c r="GF18" s="164">
        <v>21.454499999999999</v>
      </c>
      <c r="GG18" s="165"/>
      <c r="GH18" s="164">
        <v>17.654299999999999</v>
      </c>
      <c r="GI18" s="164">
        <v>-5.6650999999999998</v>
      </c>
      <c r="GJ18" s="165"/>
      <c r="GK18" s="164">
        <v>1.9088000000000001</v>
      </c>
      <c r="GL18" s="165"/>
      <c r="GM18" s="165"/>
      <c r="GN18" s="164">
        <v>-9.0473999999999997</v>
      </c>
      <c r="GO18" s="164">
        <v>-10.0512</v>
      </c>
      <c r="GP18" s="164">
        <v>3.3546999999999998</v>
      </c>
      <c r="GQ18" s="164">
        <v>-32.1843</v>
      </c>
      <c r="GR18" s="164">
        <v>6.6943999999999999</v>
      </c>
      <c r="GS18" s="164">
        <v>6.6943000000000001</v>
      </c>
      <c r="GT18" s="164">
        <v>95.205100000000002</v>
      </c>
      <c r="GU18" s="164">
        <v>-4.5472999999999999</v>
      </c>
      <c r="GV18" s="164">
        <v>-8.8615999999999993</v>
      </c>
      <c r="GW18" s="164">
        <v>11.6051</v>
      </c>
      <c r="GX18" s="164">
        <v>2.3134000000000001</v>
      </c>
      <c r="GY18" s="164">
        <v>3.4645000000000001</v>
      </c>
      <c r="GZ18" s="164">
        <v>3.3776999999999999</v>
      </c>
      <c r="HA18" s="165"/>
      <c r="HB18" s="164">
        <v>25.563400000000001</v>
      </c>
      <c r="HC18" s="164">
        <v>27.947800000000001</v>
      </c>
      <c r="HD18" s="164">
        <v>-2.5099999999999998</v>
      </c>
      <c r="HE18" s="164">
        <v>0</v>
      </c>
      <c r="HF18" s="164">
        <v>33.825000000000003</v>
      </c>
      <c r="HG18" s="164">
        <v>0</v>
      </c>
      <c r="HH18" s="164">
        <v>38.103299999999997</v>
      </c>
      <c r="HI18" s="164">
        <v>4.4366000000000003</v>
      </c>
      <c r="HJ18" s="164">
        <v>4.1454000000000004</v>
      </c>
      <c r="HK18" s="164">
        <v>-11.3422</v>
      </c>
      <c r="HL18" s="164">
        <v>-12.9314</v>
      </c>
      <c r="HM18" s="164">
        <v>0</v>
      </c>
      <c r="HN18" s="164">
        <v>0</v>
      </c>
      <c r="HO18" s="165"/>
      <c r="HP18" s="165"/>
      <c r="HQ18" s="164">
        <v>-19.895199999999999</v>
      </c>
      <c r="HR18" s="164">
        <v>-18.741599999999998</v>
      </c>
      <c r="HS18" s="164">
        <v>-3.2783000000000002</v>
      </c>
      <c r="HT18" s="164">
        <v>-3.4409000000000001</v>
      </c>
      <c r="HU18" s="164">
        <v>8.2899999999999991</v>
      </c>
      <c r="HV18" s="164">
        <v>8.56</v>
      </c>
      <c r="HW18" s="164">
        <v>-33</v>
      </c>
      <c r="HX18" s="164">
        <v>-33</v>
      </c>
      <c r="HY18" s="164">
        <v>1.0024999999999999</v>
      </c>
      <c r="HZ18" s="164">
        <v>-10.08</v>
      </c>
      <c r="IA18" s="164">
        <v>63.933799999999998</v>
      </c>
      <c r="IB18" s="164">
        <v>14.048</v>
      </c>
      <c r="IC18" s="164">
        <v>13.8689</v>
      </c>
      <c r="ID18" s="164">
        <v>-19.899999999999999</v>
      </c>
      <c r="IE18" s="164">
        <v>-43.5</v>
      </c>
      <c r="IF18" s="164">
        <v>6</v>
      </c>
      <c r="IG18" s="164">
        <v>5.4</v>
      </c>
      <c r="IH18" s="164">
        <v>-17.961200000000002</v>
      </c>
      <c r="II18" s="164">
        <v>-17.808900000000001</v>
      </c>
      <c r="IJ18" s="164">
        <v>-104.32040000000001</v>
      </c>
      <c r="IK18" s="164">
        <v>-51.0212</v>
      </c>
      <c r="IL18" s="164">
        <v>-210.9622</v>
      </c>
      <c r="IM18" s="164">
        <v>6.1604000000000001</v>
      </c>
      <c r="IN18" s="164">
        <v>-41.608699999999999</v>
      </c>
      <c r="IO18" s="164">
        <v>82.742000000000004</v>
      </c>
      <c r="IP18" s="164">
        <v>80.360299999999995</v>
      </c>
      <c r="IQ18" s="164">
        <v>91.2851</v>
      </c>
      <c r="IR18" s="164">
        <v>133.66579999999999</v>
      </c>
      <c r="IS18" s="164">
        <v>19.267099999999999</v>
      </c>
      <c r="IT18" s="164">
        <v>23.015499999999999</v>
      </c>
      <c r="IU18" s="164">
        <v>20.765699999999999</v>
      </c>
      <c r="IV18" s="164">
        <v>18.554099999999998</v>
      </c>
      <c r="IW18" s="164">
        <v>139.4462</v>
      </c>
      <c r="IX18" s="164">
        <v>-236.95070000000001</v>
      </c>
      <c r="IY18" s="164">
        <v>52.377099999999999</v>
      </c>
      <c r="IZ18" s="164">
        <v>-40.5289</v>
      </c>
      <c r="JA18" s="164">
        <v>-1.8273999999999999</v>
      </c>
      <c r="JB18" s="165"/>
      <c r="JC18" s="164">
        <v>-8.48</v>
      </c>
      <c r="JD18" s="164">
        <v>-1.56</v>
      </c>
      <c r="JE18" s="164">
        <v>-1.5720000000000001</v>
      </c>
      <c r="JF18" s="164">
        <v>4.8</v>
      </c>
      <c r="JG18" s="164">
        <v>-2.2400000000000002</v>
      </c>
      <c r="JH18" s="164">
        <v>-3.0733999999999999</v>
      </c>
      <c r="JI18" s="164">
        <v>-4.1581000000000001</v>
      </c>
      <c r="JJ18" s="164">
        <v>14.5037</v>
      </c>
      <c r="JK18" s="164">
        <v>-11.6289</v>
      </c>
      <c r="JL18" s="164">
        <v>5.7</v>
      </c>
      <c r="JM18" s="164">
        <v>4.298</v>
      </c>
      <c r="JN18" s="164">
        <v>3.238</v>
      </c>
      <c r="JO18" s="164">
        <v>2.5851000000000002</v>
      </c>
      <c r="JP18" s="165"/>
      <c r="JQ18" s="164">
        <v>5.2702999999999998</v>
      </c>
      <c r="JR18" s="164">
        <v>3.8586999999999998</v>
      </c>
      <c r="JS18" s="164">
        <v>3.2381000000000002</v>
      </c>
      <c r="JT18" s="165"/>
      <c r="JU18" s="164">
        <v>28.1</v>
      </c>
      <c r="JV18" s="164">
        <v>2.9087000000000001</v>
      </c>
      <c r="JW18" s="164">
        <v>-0.63</v>
      </c>
      <c r="JX18" s="165"/>
      <c r="JY18" s="164">
        <v>-7.9349999999999996</v>
      </c>
      <c r="JZ18" s="164">
        <v>-13.836399999999999</v>
      </c>
      <c r="KA18" s="164">
        <v>-15.114599999999999</v>
      </c>
      <c r="KB18" s="164">
        <v>-5.7735000000000003</v>
      </c>
      <c r="KC18" s="164">
        <v>9.0481999999999996</v>
      </c>
      <c r="KD18" s="164">
        <v>-10.2318</v>
      </c>
      <c r="KE18" s="164">
        <v>0</v>
      </c>
      <c r="KF18" s="164">
        <v>-29.4</v>
      </c>
      <c r="KG18" s="164">
        <v>12</v>
      </c>
      <c r="KH18" s="165"/>
      <c r="KI18" s="164">
        <v>-76.944500000000005</v>
      </c>
    </row>
    <row r="19" spans="1:295" ht="18" customHeight="1" x14ac:dyDescent="0.3">
      <c r="A19" s="161" t="s">
        <v>64</v>
      </c>
      <c r="B19" s="161" t="s">
        <v>776</v>
      </c>
      <c r="C19" s="164">
        <v>0</v>
      </c>
      <c r="D19" s="164">
        <v>0.70179999999999998</v>
      </c>
      <c r="E19" s="164">
        <v>-5.1528</v>
      </c>
      <c r="F19" s="164">
        <v>3.7637</v>
      </c>
      <c r="G19" s="164">
        <v>7.2691999999999997</v>
      </c>
      <c r="H19" s="165"/>
      <c r="I19" s="164">
        <v>10.429600000000001</v>
      </c>
      <c r="J19" s="165"/>
      <c r="K19" s="164">
        <v>7.6920999999999999</v>
      </c>
      <c r="L19" s="164">
        <v>2.5769000000000002</v>
      </c>
      <c r="M19" s="164">
        <v>4.0076999999999998</v>
      </c>
      <c r="N19" s="164">
        <v>-2.2200000000000002</v>
      </c>
      <c r="O19" s="164">
        <v>-22</v>
      </c>
      <c r="P19" s="165"/>
      <c r="Q19" s="164">
        <v>2.484</v>
      </c>
      <c r="R19" s="165"/>
      <c r="S19" s="164">
        <v>3.8481000000000001</v>
      </c>
      <c r="T19" s="165"/>
      <c r="U19" s="164">
        <v>4.3475000000000001</v>
      </c>
      <c r="V19" s="164">
        <v>4.2717999999999998</v>
      </c>
      <c r="W19" s="164">
        <v>7.7480000000000002</v>
      </c>
      <c r="X19" s="164">
        <v>10.891500000000001</v>
      </c>
      <c r="Y19" s="164">
        <v>-5.2446000000000002</v>
      </c>
      <c r="Z19" s="164">
        <v>2.5548999999999999</v>
      </c>
      <c r="AA19" s="165"/>
      <c r="AB19" s="164">
        <v>-0.8952</v>
      </c>
      <c r="AC19" s="165"/>
      <c r="AD19" s="164">
        <v>-0.91200000000000003</v>
      </c>
      <c r="AE19" s="164">
        <v>4.4059999999999997</v>
      </c>
      <c r="AF19" s="164">
        <v>-15.54</v>
      </c>
      <c r="AG19" s="165"/>
      <c r="AH19" s="165"/>
      <c r="AI19" s="165"/>
      <c r="AJ19" s="164">
        <v>-24.15</v>
      </c>
      <c r="AK19" s="164">
        <v>-24.02</v>
      </c>
      <c r="AL19" s="165"/>
      <c r="AM19" s="164">
        <v>-3.1</v>
      </c>
      <c r="AN19" s="164">
        <v>-3.12</v>
      </c>
      <c r="AO19" s="164">
        <v>2.1806000000000001</v>
      </c>
      <c r="AP19" s="164">
        <v>3.6894</v>
      </c>
      <c r="AQ19" s="164">
        <v>11.262700000000001</v>
      </c>
      <c r="AR19" s="164">
        <v>13.516299999999999</v>
      </c>
      <c r="AS19" s="164">
        <v>-2.8056000000000001</v>
      </c>
      <c r="AT19" s="164">
        <v>-9.5111000000000008</v>
      </c>
      <c r="AU19" s="164">
        <v>-9.9054000000000002</v>
      </c>
      <c r="AV19" s="164">
        <v>18.862300000000001</v>
      </c>
      <c r="AW19" s="164">
        <v>16.663599999999999</v>
      </c>
      <c r="AX19" s="164">
        <v>-11.5205</v>
      </c>
      <c r="AY19" s="164">
        <v>-11.9224</v>
      </c>
      <c r="AZ19" s="164">
        <v>3.9578000000000002</v>
      </c>
      <c r="BA19" s="164">
        <v>23.0242</v>
      </c>
      <c r="BB19" s="164">
        <v>1.1272</v>
      </c>
      <c r="BC19" s="164">
        <v>10.8817</v>
      </c>
      <c r="BD19" s="164">
        <v>-5.3</v>
      </c>
      <c r="BE19" s="164">
        <v>-5.4</v>
      </c>
      <c r="BF19" s="164">
        <v>-27.4223</v>
      </c>
      <c r="BG19" s="164">
        <v>-27.288599999999999</v>
      </c>
      <c r="BH19" s="164">
        <v>-1.1834</v>
      </c>
      <c r="BI19" s="165"/>
      <c r="BJ19" s="164">
        <v>7.0679999999999996</v>
      </c>
      <c r="BK19" s="164">
        <v>1.4587000000000001</v>
      </c>
      <c r="BL19" s="165"/>
      <c r="BM19" s="164">
        <v>9.7600000000000006E-2</v>
      </c>
      <c r="BN19" s="164">
        <v>-114.50539999999999</v>
      </c>
      <c r="BO19" s="164">
        <v>21.820699999999999</v>
      </c>
      <c r="BP19" s="164">
        <v>21.790199999999999</v>
      </c>
      <c r="BQ19" s="164">
        <v>83.676699999999997</v>
      </c>
      <c r="BR19" s="164">
        <v>-150.7482</v>
      </c>
      <c r="BS19" s="165"/>
      <c r="BT19" s="165"/>
      <c r="BU19" s="165"/>
      <c r="BV19" s="164">
        <v>11.526400000000001</v>
      </c>
      <c r="BW19" s="164">
        <v>8.6999999999999993</v>
      </c>
      <c r="BX19" s="164">
        <v>7.43</v>
      </c>
      <c r="BY19" s="164">
        <v>-14.12</v>
      </c>
      <c r="BZ19" s="164">
        <v>5.7</v>
      </c>
      <c r="CA19" s="164">
        <v>-22.366599999999998</v>
      </c>
      <c r="CB19" s="164">
        <v>-22.500599999999999</v>
      </c>
      <c r="CC19" s="164">
        <v>28.517499999999998</v>
      </c>
      <c r="CD19" s="164">
        <v>27.669599999999999</v>
      </c>
      <c r="CE19" s="164">
        <v>-1.5867</v>
      </c>
      <c r="CF19" s="164">
        <v>-20.003699999999998</v>
      </c>
      <c r="CG19" s="164">
        <v>-20.218900000000001</v>
      </c>
      <c r="CH19" s="164">
        <v>7.2866</v>
      </c>
      <c r="CI19" s="164">
        <v>6.5003000000000002</v>
      </c>
      <c r="CJ19" s="165"/>
      <c r="CK19" s="165"/>
      <c r="CL19" s="164">
        <v>25</v>
      </c>
      <c r="CM19" s="164">
        <v>-8.3000000000000007</v>
      </c>
      <c r="CN19" s="164">
        <v>-1.47</v>
      </c>
      <c r="CO19" s="164">
        <v>21.854500000000002</v>
      </c>
      <c r="CP19" s="164">
        <v>22.127800000000001</v>
      </c>
      <c r="CQ19" s="164">
        <v>21.676100000000002</v>
      </c>
      <c r="CR19" s="164">
        <v>75.664000000000001</v>
      </c>
      <c r="CS19" s="164">
        <v>75.750699999999995</v>
      </c>
      <c r="CT19" s="164">
        <v>-26.751999999999999</v>
      </c>
      <c r="CU19" s="164">
        <v>-53.889800000000001</v>
      </c>
      <c r="CV19" s="164">
        <v>-25.793299999999999</v>
      </c>
      <c r="CW19" s="164">
        <v>1.4607000000000001</v>
      </c>
      <c r="CX19" s="164">
        <v>23.18</v>
      </c>
      <c r="CY19" s="164">
        <v>14.48</v>
      </c>
      <c r="CZ19" s="164">
        <v>-0.3125</v>
      </c>
      <c r="DA19" s="164">
        <v>8.2062000000000008</v>
      </c>
      <c r="DB19" s="164">
        <v>-6.38</v>
      </c>
      <c r="DC19" s="165"/>
      <c r="DD19" s="164">
        <v>-8.8462999999999994</v>
      </c>
      <c r="DE19" s="164">
        <v>-8.5866000000000007</v>
      </c>
      <c r="DF19" s="164">
        <v>27.079699999999999</v>
      </c>
      <c r="DG19" s="164">
        <v>1.49E-2</v>
      </c>
      <c r="DH19" s="164">
        <v>-3.0996000000000001</v>
      </c>
      <c r="DI19" s="165"/>
      <c r="DJ19" s="165"/>
      <c r="DK19" s="164">
        <v>-3.8378999999999999</v>
      </c>
      <c r="DL19" s="164">
        <v>-3.1791</v>
      </c>
      <c r="DM19" s="164">
        <v>30.601600000000001</v>
      </c>
      <c r="DN19" s="164">
        <v>2.4178999999999999</v>
      </c>
      <c r="DO19" s="164">
        <v>-3.04</v>
      </c>
      <c r="DP19" s="164">
        <v>0.65</v>
      </c>
      <c r="DQ19" s="164">
        <v>10.746</v>
      </c>
      <c r="DR19" s="164">
        <v>-28.3766</v>
      </c>
      <c r="DS19" s="164">
        <v>-8.0500000000000007</v>
      </c>
      <c r="DT19" s="164">
        <v>-8.2200000000000006</v>
      </c>
      <c r="DU19" s="164">
        <v>20.29</v>
      </c>
      <c r="DV19" s="164">
        <v>15.18</v>
      </c>
      <c r="DW19" s="164">
        <v>-27.181799999999999</v>
      </c>
      <c r="DX19" s="164">
        <v>-13.8545</v>
      </c>
      <c r="DY19" s="164">
        <v>-39.9253</v>
      </c>
      <c r="DZ19" s="164">
        <v>-38.990900000000003</v>
      </c>
      <c r="EA19" s="165"/>
      <c r="EB19" s="164">
        <v>-17.472300000000001</v>
      </c>
      <c r="EC19" s="164">
        <v>-25.756799999999998</v>
      </c>
      <c r="ED19" s="164">
        <v>-26.831099999999999</v>
      </c>
      <c r="EE19" s="164">
        <v>-14.220499999999999</v>
      </c>
      <c r="EF19" s="164">
        <v>-18.5608</v>
      </c>
      <c r="EG19" s="164">
        <v>-10.544</v>
      </c>
      <c r="EH19" s="164">
        <v>-179.3683</v>
      </c>
      <c r="EI19" s="164">
        <v>8.0702999999999996</v>
      </c>
      <c r="EJ19" s="165"/>
      <c r="EK19" s="164">
        <v>-8.0167999999999999</v>
      </c>
      <c r="EL19" s="164">
        <v>-7.1924999999999999</v>
      </c>
      <c r="EM19" s="164">
        <v>0</v>
      </c>
      <c r="EN19" s="164">
        <v>-4.6386000000000003</v>
      </c>
      <c r="EO19" s="164">
        <v>-5.0773000000000001</v>
      </c>
      <c r="EP19" s="164">
        <v>19.472000000000001</v>
      </c>
      <c r="EQ19" s="164">
        <v>-29.364999999999998</v>
      </c>
      <c r="ER19" s="164">
        <v>-28.382000000000001</v>
      </c>
      <c r="ES19" s="164">
        <v>1.3091999999999999</v>
      </c>
      <c r="ET19" s="164">
        <v>0</v>
      </c>
      <c r="EU19" s="164">
        <v>-21.72</v>
      </c>
      <c r="EV19" s="164">
        <v>0.6</v>
      </c>
      <c r="EW19" s="164">
        <v>4.6650999999999998</v>
      </c>
      <c r="EX19" s="164">
        <v>2.9283000000000001</v>
      </c>
      <c r="EY19" s="164">
        <v>-7.5972999999999997</v>
      </c>
      <c r="EZ19" s="164">
        <v>3.3296999999999999</v>
      </c>
      <c r="FA19" s="164">
        <v>2.9445999999999999</v>
      </c>
      <c r="FB19" s="164">
        <v>1.5423</v>
      </c>
      <c r="FC19" s="164">
        <v>-18.121600000000001</v>
      </c>
      <c r="FD19" s="165"/>
      <c r="FE19" s="164">
        <v>0.67989999999999995</v>
      </c>
      <c r="FF19" s="164">
        <v>0.90280000000000005</v>
      </c>
      <c r="FG19" s="164">
        <v>2.8401999999999998</v>
      </c>
      <c r="FH19" s="164">
        <v>0</v>
      </c>
      <c r="FI19" s="164">
        <v>2.7294</v>
      </c>
      <c r="FJ19" s="164">
        <v>9.2101000000000006</v>
      </c>
      <c r="FK19" s="164">
        <v>9.0426000000000002</v>
      </c>
      <c r="FL19" s="164">
        <v>-28.1327</v>
      </c>
      <c r="FM19" s="164">
        <v>20.3856</v>
      </c>
      <c r="FN19" s="164">
        <v>19.667000000000002</v>
      </c>
      <c r="FO19" s="164">
        <v>-15.7399</v>
      </c>
      <c r="FP19" s="165"/>
      <c r="FQ19" s="164">
        <v>21.4176</v>
      </c>
      <c r="FR19" s="164">
        <v>-19.34</v>
      </c>
      <c r="FS19" s="164">
        <v>-2.7187000000000001</v>
      </c>
      <c r="FT19" s="164">
        <v>0.27950000000000003</v>
      </c>
      <c r="FU19" s="164">
        <v>1.42</v>
      </c>
      <c r="FV19" s="164">
        <v>0.87</v>
      </c>
      <c r="FW19" s="164">
        <v>-21.754300000000001</v>
      </c>
      <c r="FX19" s="165"/>
      <c r="FY19" s="164">
        <v>5.0750000000000002</v>
      </c>
      <c r="FZ19" s="164">
        <v>1.0209999999999999</v>
      </c>
      <c r="GA19" s="165"/>
      <c r="GB19" s="164">
        <v>15.27</v>
      </c>
      <c r="GC19" s="164">
        <v>-8.5780999999999992</v>
      </c>
      <c r="GD19" s="164">
        <v>-1.5289999999999999</v>
      </c>
      <c r="GE19" s="164">
        <v>-3.22</v>
      </c>
      <c r="GF19" s="164">
        <v>20.2407</v>
      </c>
      <c r="GG19" s="165"/>
      <c r="GH19" s="164">
        <v>18.548200000000001</v>
      </c>
      <c r="GI19" s="164">
        <v>-6.3449</v>
      </c>
      <c r="GJ19" s="165"/>
      <c r="GK19" s="164">
        <v>1.8601000000000001</v>
      </c>
      <c r="GL19" s="165"/>
      <c r="GM19" s="165"/>
      <c r="GN19" s="164">
        <v>-8.8077000000000005</v>
      </c>
      <c r="GO19" s="164">
        <v>-9.7543000000000006</v>
      </c>
      <c r="GP19" s="164">
        <v>4.8638000000000003</v>
      </c>
      <c r="GQ19" s="164">
        <v>-32.520400000000002</v>
      </c>
      <c r="GR19" s="164">
        <v>6.5281000000000002</v>
      </c>
      <c r="GS19" s="164">
        <v>6.3838999999999997</v>
      </c>
      <c r="GT19" s="164">
        <v>94.205500000000001</v>
      </c>
      <c r="GU19" s="164">
        <v>-4.1841999999999997</v>
      </c>
      <c r="GV19" s="164">
        <v>-9.1549999999999994</v>
      </c>
      <c r="GW19" s="164">
        <v>11.2729</v>
      </c>
      <c r="GX19" s="164">
        <v>2.5893000000000002</v>
      </c>
      <c r="GY19" s="164">
        <v>3.6402000000000001</v>
      </c>
      <c r="GZ19" s="164">
        <v>3.5754999999999999</v>
      </c>
      <c r="HA19" s="164">
        <v>2</v>
      </c>
      <c r="HB19" s="164">
        <v>24.65</v>
      </c>
      <c r="HC19" s="164">
        <v>25.970300000000002</v>
      </c>
      <c r="HD19" s="164">
        <v>-2.93</v>
      </c>
      <c r="HE19" s="164">
        <v>0</v>
      </c>
      <c r="HF19" s="164">
        <v>36.740600000000001</v>
      </c>
      <c r="HG19" s="164">
        <v>0</v>
      </c>
      <c r="HH19" s="164">
        <v>32.759700000000002</v>
      </c>
      <c r="HI19" s="164">
        <v>5.8997999999999999</v>
      </c>
      <c r="HJ19" s="164">
        <v>6.7110000000000003</v>
      </c>
      <c r="HK19" s="164">
        <v>-11.100899999999999</v>
      </c>
      <c r="HL19" s="164">
        <v>-12.738799999999999</v>
      </c>
      <c r="HM19" s="164">
        <v>0</v>
      </c>
      <c r="HN19" s="164">
        <v>0</v>
      </c>
      <c r="HO19" s="165"/>
      <c r="HP19" s="165"/>
      <c r="HQ19" s="164">
        <v>-18.505400000000002</v>
      </c>
      <c r="HR19" s="164">
        <v>-18.071400000000001</v>
      </c>
      <c r="HS19" s="164">
        <v>-1.877</v>
      </c>
      <c r="HT19" s="164">
        <v>-0.87649999999999995</v>
      </c>
      <c r="HU19" s="164">
        <v>8.9499999999999993</v>
      </c>
      <c r="HV19" s="164">
        <v>9.07</v>
      </c>
      <c r="HW19" s="164">
        <v>-32.4</v>
      </c>
      <c r="HX19" s="164">
        <v>-32.9</v>
      </c>
      <c r="HY19" s="164">
        <v>0.94940000000000002</v>
      </c>
      <c r="HZ19" s="164">
        <v>-10</v>
      </c>
      <c r="IA19" s="164">
        <v>66.304000000000002</v>
      </c>
      <c r="IB19" s="164">
        <v>14.3681</v>
      </c>
      <c r="IC19" s="164">
        <v>14.284599999999999</v>
      </c>
      <c r="ID19" s="164">
        <v>-19.5</v>
      </c>
      <c r="IE19" s="164">
        <v>-43.9</v>
      </c>
      <c r="IF19" s="164">
        <v>5.6</v>
      </c>
      <c r="IG19" s="164">
        <v>4.8</v>
      </c>
      <c r="IH19" s="165"/>
      <c r="II19" s="165"/>
      <c r="IJ19" s="164">
        <v>-88.571700000000007</v>
      </c>
      <c r="IK19" s="164">
        <v>-52.734000000000002</v>
      </c>
      <c r="IL19" s="164">
        <v>-212.99359999999999</v>
      </c>
      <c r="IM19" s="164">
        <v>4.3132999999999999</v>
      </c>
      <c r="IN19" s="164">
        <v>-38.976799999999997</v>
      </c>
      <c r="IO19" s="164">
        <v>90.896000000000001</v>
      </c>
      <c r="IP19" s="164">
        <v>77.660799999999995</v>
      </c>
      <c r="IQ19" s="164">
        <v>85.473200000000006</v>
      </c>
      <c r="IR19" s="164">
        <v>133.2799</v>
      </c>
      <c r="IS19" s="164">
        <v>18.196200000000001</v>
      </c>
      <c r="IT19" s="164">
        <v>29.2241</v>
      </c>
      <c r="IU19" s="164">
        <v>24.954599999999999</v>
      </c>
      <c r="IV19" s="164">
        <v>21.483899999999998</v>
      </c>
      <c r="IW19" s="164">
        <v>142.92580000000001</v>
      </c>
      <c r="IX19" s="164">
        <v>-238.1551</v>
      </c>
      <c r="IY19" s="164">
        <v>56.468899999999998</v>
      </c>
      <c r="IZ19" s="164">
        <v>-43.491300000000003</v>
      </c>
      <c r="JA19" s="164">
        <v>-2.0154000000000001</v>
      </c>
      <c r="JB19" s="165"/>
      <c r="JC19" s="164">
        <v>-7.84</v>
      </c>
      <c r="JD19" s="164">
        <v>-1.4259999999999999</v>
      </c>
      <c r="JE19" s="164">
        <v>-1.4490000000000001</v>
      </c>
      <c r="JF19" s="164">
        <v>4.08</v>
      </c>
      <c r="JG19" s="164">
        <v>-1.68</v>
      </c>
      <c r="JH19" s="164">
        <v>-2.9893000000000001</v>
      </c>
      <c r="JI19" s="164">
        <v>-4.4816000000000003</v>
      </c>
      <c r="JJ19" s="164">
        <v>15.5871</v>
      </c>
      <c r="JK19" s="164">
        <v>-12.0989</v>
      </c>
      <c r="JL19" s="164">
        <v>5.7</v>
      </c>
      <c r="JM19" s="164">
        <v>3.879</v>
      </c>
      <c r="JN19" s="164">
        <v>3.3780000000000001</v>
      </c>
      <c r="JO19" s="165"/>
      <c r="JP19" s="164">
        <v>2.9965000000000002</v>
      </c>
      <c r="JQ19" s="164">
        <v>4.1928999999999998</v>
      </c>
      <c r="JR19" s="164">
        <v>4.3593999999999999</v>
      </c>
      <c r="JS19" s="164">
        <v>3.6191</v>
      </c>
      <c r="JT19" s="165"/>
      <c r="JU19" s="164">
        <v>28.4</v>
      </c>
      <c r="JV19" s="164">
        <v>3.1360999999999999</v>
      </c>
      <c r="JW19" s="164">
        <v>-0.57999999999999996</v>
      </c>
      <c r="JX19" s="165"/>
      <c r="JY19" s="164">
        <v>-8.9405999999999999</v>
      </c>
      <c r="JZ19" s="164">
        <v>-13.433999999999999</v>
      </c>
      <c r="KA19" s="164">
        <v>-15.241199999999999</v>
      </c>
      <c r="KB19" s="164">
        <v>-5.9995000000000003</v>
      </c>
      <c r="KC19" s="164">
        <v>8.7048000000000005</v>
      </c>
      <c r="KD19" s="164">
        <v>-9.7195</v>
      </c>
      <c r="KE19" s="164">
        <v>0</v>
      </c>
      <c r="KF19" s="164">
        <v>-30.3</v>
      </c>
      <c r="KG19" s="164">
        <v>13</v>
      </c>
      <c r="KH19" s="165"/>
      <c r="KI19" s="164">
        <v>-75.143900000000002</v>
      </c>
    </row>
    <row r="20" spans="1:295" ht="18" customHeight="1" x14ac:dyDescent="0.3">
      <c r="A20" s="161" t="s">
        <v>64</v>
      </c>
      <c r="B20" s="161" t="s">
        <v>777</v>
      </c>
      <c r="C20" s="164">
        <v>0</v>
      </c>
      <c r="D20" s="164">
        <v>0.80830000000000002</v>
      </c>
      <c r="E20" s="164">
        <v>-5.3212999999999999</v>
      </c>
      <c r="F20" s="164">
        <v>4.0513000000000003</v>
      </c>
      <c r="G20" s="164">
        <v>7.4230999999999998</v>
      </c>
      <c r="H20" s="165"/>
      <c r="I20" s="164">
        <v>11.2021</v>
      </c>
      <c r="J20" s="165"/>
      <c r="K20" s="164">
        <v>7.8383000000000003</v>
      </c>
      <c r="L20" s="164">
        <v>2.6518999999999999</v>
      </c>
      <c r="M20" s="164">
        <v>4.1395</v>
      </c>
      <c r="N20" s="164">
        <v>-4.4400000000000004</v>
      </c>
      <c r="O20" s="165"/>
      <c r="P20" s="165"/>
      <c r="Q20" s="164">
        <v>3.3119999999999998</v>
      </c>
      <c r="R20" s="165"/>
      <c r="S20" s="164">
        <v>3.8452999999999999</v>
      </c>
      <c r="T20" s="165"/>
      <c r="U20" s="164">
        <v>4.0033000000000003</v>
      </c>
      <c r="V20" s="164">
        <v>3.9388999999999998</v>
      </c>
      <c r="W20" s="164">
        <v>7.0472999999999999</v>
      </c>
      <c r="X20" s="164">
        <v>10.1828</v>
      </c>
      <c r="Y20" s="164">
        <v>-5.9241999999999999</v>
      </c>
      <c r="Z20" s="164">
        <v>2.7061000000000002</v>
      </c>
      <c r="AA20" s="165"/>
      <c r="AB20" s="164">
        <v>-1.0492999999999999</v>
      </c>
      <c r="AC20" s="165"/>
      <c r="AD20" s="164">
        <v>-0.98699999999999999</v>
      </c>
      <c r="AE20" s="164">
        <v>4.258</v>
      </c>
      <c r="AF20" s="164">
        <v>-15.54</v>
      </c>
      <c r="AG20" s="164">
        <v>-11</v>
      </c>
      <c r="AH20" s="165"/>
      <c r="AI20" s="165"/>
      <c r="AJ20" s="164">
        <v>-24.05</v>
      </c>
      <c r="AK20" s="164">
        <v>-24.27</v>
      </c>
      <c r="AL20" s="165"/>
      <c r="AM20" s="164">
        <v>-3.48</v>
      </c>
      <c r="AN20" s="164">
        <v>-3.49</v>
      </c>
      <c r="AO20" s="164">
        <v>1.5291999999999999</v>
      </c>
      <c r="AP20" s="164">
        <v>3.9483999999999999</v>
      </c>
      <c r="AQ20" s="164">
        <v>14.161099999999999</v>
      </c>
      <c r="AR20" s="164">
        <v>15.4032</v>
      </c>
      <c r="AS20" s="164">
        <v>-3.3424</v>
      </c>
      <c r="AT20" s="164">
        <v>-8.9753000000000007</v>
      </c>
      <c r="AU20" s="164">
        <v>-9.0589999999999993</v>
      </c>
      <c r="AV20" s="164">
        <v>-1.2229000000000001</v>
      </c>
      <c r="AW20" s="164">
        <v>-1.1975</v>
      </c>
      <c r="AX20" s="164">
        <v>-11.252599999999999</v>
      </c>
      <c r="AY20" s="164">
        <v>-9.1091999999999995</v>
      </c>
      <c r="AZ20" s="164">
        <v>1.5905</v>
      </c>
      <c r="BA20" s="164">
        <v>7.2412999999999998</v>
      </c>
      <c r="BB20" s="164">
        <v>3.2025000000000001</v>
      </c>
      <c r="BC20" s="164">
        <v>11.8878</v>
      </c>
      <c r="BD20" s="164">
        <v>-5.2</v>
      </c>
      <c r="BE20" s="164">
        <v>-5.5</v>
      </c>
      <c r="BF20" s="164">
        <v>-29.1081</v>
      </c>
      <c r="BG20" s="164">
        <v>-28.657299999999999</v>
      </c>
      <c r="BH20" s="164">
        <v>-1.3101</v>
      </c>
      <c r="BI20" s="165"/>
      <c r="BJ20" s="164">
        <v>7.1505000000000001</v>
      </c>
      <c r="BK20" s="164">
        <v>1.6027</v>
      </c>
      <c r="BL20" s="165"/>
      <c r="BM20" s="164">
        <v>0.24590000000000001</v>
      </c>
      <c r="BN20" s="164">
        <v>-128.9101</v>
      </c>
      <c r="BO20" s="164">
        <v>23.651800000000001</v>
      </c>
      <c r="BP20" s="164">
        <v>23.682400000000001</v>
      </c>
      <c r="BQ20" s="164">
        <v>81.276399999999995</v>
      </c>
      <c r="BR20" s="164">
        <v>-155.29830000000001</v>
      </c>
      <c r="BS20" s="165"/>
      <c r="BT20" s="165"/>
      <c r="BU20" s="165"/>
      <c r="BV20" s="165"/>
      <c r="BW20" s="164">
        <v>8.59</v>
      </c>
      <c r="BX20" s="164">
        <v>7.19</v>
      </c>
      <c r="BY20" s="164">
        <v>-14.14</v>
      </c>
      <c r="BZ20" s="164">
        <v>5.56</v>
      </c>
      <c r="CA20" s="164">
        <v>-21.8308</v>
      </c>
      <c r="CB20" s="164">
        <v>-21.9648</v>
      </c>
      <c r="CC20" s="164">
        <v>26.4998</v>
      </c>
      <c r="CD20" s="164">
        <v>25.6568</v>
      </c>
      <c r="CE20" s="164">
        <v>-1.5857000000000001</v>
      </c>
      <c r="CF20" s="164">
        <v>-19.9588</v>
      </c>
      <c r="CG20" s="164">
        <v>-19.947800000000001</v>
      </c>
      <c r="CH20" s="164">
        <v>6.7994000000000003</v>
      </c>
      <c r="CI20" s="164">
        <v>6.1150000000000002</v>
      </c>
      <c r="CJ20" s="165"/>
      <c r="CK20" s="165"/>
      <c r="CL20" s="164">
        <v>24.1</v>
      </c>
      <c r="CM20" s="164">
        <v>-5.6</v>
      </c>
      <c r="CN20" s="164">
        <v>-1.58</v>
      </c>
      <c r="CO20" s="164">
        <v>22.2545</v>
      </c>
      <c r="CP20" s="164">
        <v>22.653300000000002</v>
      </c>
      <c r="CQ20" s="164">
        <v>21.280799999999999</v>
      </c>
      <c r="CR20" s="164">
        <v>75.252899999999997</v>
      </c>
      <c r="CS20" s="164">
        <v>75.308199999999999</v>
      </c>
      <c r="CT20" s="164">
        <v>-26.662400000000002</v>
      </c>
      <c r="CU20" s="164">
        <v>-53.706000000000003</v>
      </c>
      <c r="CV20" s="164">
        <v>-25.8369</v>
      </c>
      <c r="CW20" s="164">
        <v>1.4797</v>
      </c>
      <c r="CX20" s="164">
        <v>25.52</v>
      </c>
      <c r="CY20" s="164">
        <v>14.42</v>
      </c>
      <c r="CZ20" s="165"/>
      <c r="DA20" s="164">
        <v>7.9131999999999998</v>
      </c>
      <c r="DB20" s="164">
        <v>-6.29</v>
      </c>
      <c r="DC20" s="165"/>
      <c r="DD20" s="164">
        <v>-7.9988000000000001</v>
      </c>
      <c r="DE20" s="164">
        <v>-8.0287000000000006</v>
      </c>
      <c r="DF20" s="164">
        <v>26.9969</v>
      </c>
      <c r="DG20" s="164">
        <v>1.4800000000000001E-2</v>
      </c>
      <c r="DH20" s="164">
        <v>-3.0041000000000002</v>
      </c>
      <c r="DI20" s="164">
        <v>16.8</v>
      </c>
      <c r="DJ20" s="165"/>
      <c r="DK20" s="164">
        <v>-3.8635000000000002</v>
      </c>
      <c r="DL20" s="164">
        <v>-2.9921000000000002</v>
      </c>
      <c r="DM20" s="164">
        <v>31.7056</v>
      </c>
      <c r="DN20" s="164">
        <v>2.9744999999999999</v>
      </c>
      <c r="DO20" s="164">
        <v>-2.54</v>
      </c>
      <c r="DP20" s="164">
        <v>0.31</v>
      </c>
      <c r="DQ20" s="164">
        <v>8.8155000000000001</v>
      </c>
      <c r="DR20" s="164">
        <v>-26.186499999999999</v>
      </c>
      <c r="DS20" s="164">
        <v>-8.18</v>
      </c>
      <c r="DT20" s="164">
        <v>-8.2799999999999994</v>
      </c>
      <c r="DU20" s="164">
        <v>19.82</v>
      </c>
      <c r="DV20" s="164">
        <v>15.42</v>
      </c>
      <c r="DW20" s="164">
        <v>-25.672699999999999</v>
      </c>
      <c r="DX20" s="164">
        <v>-12.709099999999999</v>
      </c>
      <c r="DY20" s="164">
        <v>-38.652500000000003</v>
      </c>
      <c r="DZ20" s="164">
        <v>-37.836399999999998</v>
      </c>
      <c r="EA20" s="165"/>
      <c r="EB20" s="164">
        <v>-17.5108</v>
      </c>
      <c r="EC20" s="164">
        <v>-25.7622</v>
      </c>
      <c r="ED20" s="164">
        <v>-24.890699999999999</v>
      </c>
      <c r="EE20" s="164">
        <v>-14.4908</v>
      </c>
      <c r="EF20" s="164">
        <v>-18.462900000000001</v>
      </c>
      <c r="EG20" s="164">
        <v>-10.266</v>
      </c>
      <c r="EH20" s="164">
        <v>-178.32499999999999</v>
      </c>
      <c r="EI20" s="164">
        <v>7.1741000000000001</v>
      </c>
      <c r="EJ20" s="165"/>
      <c r="EK20" s="164">
        <v>-8.2474000000000007</v>
      </c>
      <c r="EL20" s="164">
        <v>-6.9135999999999997</v>
      </c>
      <c r="EM20" s="164">
        <v>0</v>
      </c>
      <c r="EN20" s="164">
        <v>-5.3559000000000001</v>
      </c>
      <c r="EO20" s="164">
        <v>-5.9961000000000002</v>
      </c>
      <c r="EP20" s="164">
        <v>17.936</v>
      </c>
      <c r="EQ20" s="164">
        <v>-27.689499999999999</v>
      </c>
      <c r="ER20" s="164">
        <v>-26.663</v>
      </c>
      <c r="ES20" s="164">
        <v>0.6169</v>
      </c>
      <c r="ET20" s="164">
        <v>0</v>
      </c>
      <c r="EU20" s="164">
        <v>-13.73</v>
      </c>
      <c r="EV20" s="164">
        <v>2.5</v>
      </c>
      <c r="EW20" s="164">
        <v>4.9111000000000002</v>
      </c>
      <c r="EX20" s="164">
        <v>1.8841000000000001</v>
      </c>
      <c r="EY20" s="164">
        <v>-7.1858000000000004</v>
      </c>
      <c r="EZ20" s="164">
        <v>3.8294999999999999</v>
      </c>
      <c r="FA20" s="164">
        <v>3.1017999999999999</v>
      </c>
      <c r="FB20" s="164">
        <v>2.3527</v>
      </c>
      <c r="FC20" s="164">
        <v>-19.523399999999999</v>
      </c>
      <c r="FD20" s="165"/>
      <c r="FE20" s="164">
        <v>0.69869999999999999</v>
      </c>
      <c r="FF20" s="164">
        <v>0.89319999999999999</v>
      </c>
      <c r="FG20" s="164">
        <v>2.722</v>
      </c>
      <c r="FH20" s="164">
        <v>2.5074999999999998</v>
      </c>
      <c r="FI20" s="164">
        <v>0</v>
      </c>
      <c r="FJ20" s="164">
        <v>8.7077000000000009</v>
      </c>
      <c r="FK20" s="164">
        <v>8.0379000000000005</v>
      </c>
      <c r="FL20" s="164">
        <v>-28.635000000000002</v>
      </c>
      <c r="FM20" s="164">
        <v>19.2882</v>
      </c>
      <c r="FN20" s="164">
        <v>19.556799999999999</v>
      </c>
      <c r="FO20" s="164">
        <v>-16.0611</v>
      </c>
      <c r="FP20" s="165"/>
      <c r="FQ20" s="164">
        <v>20.206600000000002</v>
      </c>
      <c r="FR20" s="164">
        <v>-20.11</v>
      </c>
      <c r="FS20" s="164">
        <v>-2.8083999999999998</v>
      </c>
      <c r="FT20" s="164">
        <v>0.25290000000000001</v>
      </c>
      <c r="FU20" s="164">
        <v>1.63</v>
      </c>
      <c r="FV20" s="164">
        <v>1.57</v>
      </c>
      <c r="FW20" s="164">
        <v>-19.971</v>
      </c>
      <c r="FX20" s="165"/>
      <c r="FY20" s="164">
        <v>5.0629999999999997</v>
      </c>
      <c r="FZ20" s="164">
        <v>1.0349999999999999</v>
      </c>
      <c r="GA20" s="165"/>
      <c r="GB20" s="164">
        <v>14.44</v>
      </c>
      <c r="GC20" s="164">
        <v>-7.7855999999999996</v>
      </c>
      <c r="GD20" s="164">
        <v>-0.65629999999999999</v>
      </c>
      <c r="GE20" s="164">
        <v>-3.42</v>
      </c>
      <c r="GF20" s="164">
        <v>18.395099999999999</v>
      </c>
      <c r="GG20" s="165"/>
      <c r="GH20" s="164">
        <v>18.3248</v>
      </c>
      <c r="GI20" s="164">
        <v>-6.1638999999999999</v>
      </c>
      <c r="GJ20" s="165"/>
      <c r="GK20" s="164">
        <v>1.9085000000000001</v>
      </c>
      <c r="GL20" s="165"/>
      <c r="GM20" s="165"/>
      <c r="GN20" s="164">
        <v>-8.0469000000000008</v>
      </c>
      <c r="GO20" s="164">
        <v>-9.5936000000000003</v>
      </c>
      <c r="GP20" s="164">
        <v>-0.161</v>
      </c>
      <c r="GQ20" s="164">
        <v>-32.016199999999998</v>
      </c>
      <c r="GR20" s="164">
        <v>5.5327000000000002</v>
      </c>
      <c r="GS20" s="164">
        <v>5.0305999999999997</v>
      </c>
      <c r="GT20" s="164">
        <v>94.71</v>
      </c>
      <c r="GU20" s="164">
        <v>-4.3005000000000004</v>
      </c>
      <c r="GV20" s="164">
        <v>-9.2660999999999998</v>
      </c>
      <c r="GW20" s="164">
        <v>11.651899999999999</v>
      </c>
      <c r="GX20" s="164">
        <v>2.7997999999999998</v>
      </c>
      <c r="GY20" s="164">
        <v>3.5596999999999999</v>
      </c>
      <c r="GZ20" s="164">
        <v>3.5834000000000001</v>
      </c>
      <c r="HA20" s="164">
        <v>2.2593999999999999</v>
      </c>
      <c r="HB20" s="164">
        <v>23.708400000000001</v>
      </c>
      <c r="HC20" s="164">
        <v>25.9208</v>
      </c>
      <c r="HD20" s="164">
        <v>-2.5099999999999998</v>
      </c>
      <c r="HE20" s="164">
        <v>0</v>
      </c>
      <c r="HF20" s="164">
        <v>41.900599999999997</v>
      </c>
      <c r="HG20" s="164">
        <v>0</v>
      </c>
      <c r="HH20" s="164">
        <v>28.587499999999999</v>
      </c>
      <c r="HI20" s="164">
        <v>5.8513999999999999</v>
      </c>
      <c r="HJ20" s="164">
        <v>5.5162000000000004</v>
      </c>
      <c r="HK20" s="164">
        <v>-10.3368</v>
      </c>
      <c r="HL20" s="164">
        <v>-11.598800000000001</v>
      </c>
      <c r="HM20" s="164">
        <v>0</v>
      </c>
      <c r="HN20" s="164">
        <v>0</v>
      </c>
      <c r="HO20" s="164">
        <v>54.549500000000002</v>
      </c>
      <c r="HP20" s="164">
        <v>53.802599999999998</v>
      </c>
      <c r="HQ20" s="164">
        <v>-19.0547</v>
      </c>
      <c r="HR20" s="164">
        <v>-18.3186</v>
      </c>
      <c r="HS20" s="164">
        <v>-2.8487</v>
      </c>
      <c r="HT20" s="164">
        <v>-2.4451000000000001</v>
      </c>
      <c r="HU20" s="164">
        <v>8.83</v>
      </c>
      <c r="HV20" s="164">
        <v>8.74</v>
      </c>
      <c r="HW20" s="164">
        <v>-33.5</v>
      </c>
      <c r="HX20" s="164">
        <v>-34.4</v>
      </c>
      <c r="HY20" s="164">
        <v>0.94940000000000002</v>
      </c>
      <c r="HZ20" s="164">
        <v>-10.16</v>
      </c>
      <c r="IA20" s="164">
        <v>65.562700000000007</v>
      </c>
      <c r="IB20" s="164">
        <v>12.661</v>
      </c>
      <c r="IC20" s="164">
        <v>12.9084</v>
      </c>
      <c r="ID20" s="164">
        <v>-19.5</v>
      </c>
      <c r="IE20" s="164">
        <v>-43.5</v>
      </c>
      <c r="IF20" s="164">
        <v>6</v>
      </c>
      <c r="IG20" s="164">
        <v>5.4</v>
      </c>
      <c r="IH20" s="165"/>
      <c r="II20" s="165"/>
      <c r="IJ20" s="164">
        <v>-76.101200000000006</v>
      </c>
      <c r="IK20" s="164">
        <v>-53.9846</v>
      </c>
      <c r="IL20" s="164">
        <v>-216.12100000000001</v>
      </c>
      <c r="IM20" s="164">
        <v>3.4740000000000002</v>
      </c>
      <c r="IN20" s="164">
        <v>-36.965600000000002</v>
      </c>
      <c r="IO20" s="164">
        <v>86.569299999999998</v>
      </c>
      <c r="IP20" s="164">
        <v>78.366200000000006</v>
      </c>
      <c r="IQ20" s="164">
        <v>89.099900000000005</v>
      </c>
      <c r="IR20" s="164">
        <v>136.90629999999999</v>
      </c>
      <c r="IS20" s="164">
        <v>23.185500000000001</v>
      </c>
      <c r="IT20" s="164">
        <v>26.7758</v>
      </c>
      <c r="IU20" s="164">
        <v>27.1053</v>
      </c>
      <c r="IV20" s="164">
        <v>22.088799999999999</v>
      </c>
      <c r="IW20" s="164">
        <v>143.31620000000001</v>
      </c>
      <c r="IX20" s="164">
        <v>-238.51249999999999</v>
      </c>
      <c r="IY20" s="164">
        <v>55.017000000000003</v>
      </c>
      <c r="IZ20" s="164">
        <v>-43.368600000000001</v>
      </c>
      <c r="JA20" s="164">
        <v>-1.7322</v>
      </c>
      <c r="JB20" s="165"/>
      <c r="JC20" s="164">
        <v>-8.4</v>
      </c>
      <c r="JD20" s="164">
        <v>-1.264</v>
      </c>
      <c r="JE20" s="164">
        <v>-1.2909999999999999</v>
      </c>
      <c r="JF20" s="164">
        <v>4.5599999999999996</v>
      </c>
      <c r="JG20" s="164">
        <v>-1.36</v>
      </c>
      <c r="JH20" s="164">
        <v>-3.6099000000000001</v>
      </c>
      <c r="JI20" s="164">
        <v>-4.3930999999999996</v>
      </c>
      <c r="JJ20" s="164">
        <v>15.9411</v>
      </c>
      <c r="JK20" s="164">
        <v>-11.6014</v>
      </c>
      <c r="JL20" s="164">
        <v>4.3</v>
      </c>
      <c r="JM20" s="164">
        <v>2.2010000000000001</v>
      </c>
      <c r="JN20" s="164">
        <v>4.1970000000000001</v>
      </c>
      <c r="JO20" s="164">
        <v>2.3631000000000002</v>
      </c>
      <c r="JP20" s="164">
        <v>2.7138</v>
      </c>
      <c r="JQ20" s="164">
        <v>4.1725000000000003</v>
      </c>
      <c r="JR20" s="164">
        <v>4.3906000000000001</v>
      </c>
      <c r="JS20" s="164">
        <v>3.7383999999999999</v>
      </c>
      <c r="JT20" s="165"/>
      <c r="JU20" s="164">
        <v>28.2</v>
      </c>
      <c r="JV20" s="164">
        <v>2.0821000000000001</v>
      </c>
      <c r="JW20" s="164">
        <v>-0.5</v>
      </c>
      <c r="JX20" s="165"/>
      <c r="JY20" s="164">
        <v>-9.0653000000000006</v>
      </c>
      <c r="JZ20" s="164">
        <v>-13.9389</v>
      </c>
      <c r="KA20" s="164">
        <v>-16.13</v>
      </c>
      <c r="KB20" s="164">
        <v>-7.1788999999999996</v>
      </c>
      <c r="KC20" s="164">
        <v>9.2033000000000005</v>
      </c>
      <c r="KD20" s="164">
        <v>-10.7065</v>
      </c>
      <c r="KE20" s="164">
        <v>0</v>
      </c>
      <c r="KF20" s="164">
        <v>-30.1</v>
      </c>
      <c r="KG20" s="164">
        <v>12.4</v>
      </c>
      <c r="KH20" s="165"/>
      <c r="KI20" s="164">
        <v>-78.288399999999996</v>
      </c>
    </row>
    <row r="21" spans="1:295" ht="18" customHeight="1" x14ac:dyDescent="0.3">
      <c r="A21" s="161" t="s">
        <v>64</v>
      </c>
      <c r="B21" s="161" t="s">
        <v>778</v>
      </c>
      <c r="C21" s="164">
        <v>0</v>
      </c>
      <c r="D21" s="164">
        <v>0.64229999999999998</v>
      </c>
      <c r="E21" s="164">
        <v>-5.1247999999999996</v>
      </c>
      <c r="F21" s="164">
        <v>0.15329999999999999</v>
      </c>
      <c r="G21" s="164">
        <v>8.4573</v>
      </c>
      <c r="H21" s="165"/>
      <c r="I21" s="164">
        <v>11.861000000000001</v>
      </c>
      <c r="J21" s="165"/>
      <c r="K21" s="164">
        <v>9.8962000000000003</v>
      </c>
      <c r="L21" s="164">
        <v>3.8269000000000002</v>
      </c>
      <c r="M21" s="164">
        <v>5.1852</v>
      </c>
      <c r="N21" s="164">
        <v>0</v>
      </c>
      <c r="O21" s="164">
        <v>-24.2</v>
      </c>
      <c r="P21" s="165"/>
      <c r="Q21" s="164">
        <v>3.3119999999999998</v>
      </c>
      <c r="R21" s="164">
        <v>-17.600000000000001</v>
      </c>
      <c r="S21" s="164">
        <v>3.9845999999999999</v>
      </c>
      <c r="T21" s="165"/>
      <c r="U21" s="164">
        <v>4.0805999999999996</v>
      </c>
      <c r="V21" s="164">
        <v>3.8473000000000002</v>
      </c>
      <c r="W21" s="164">
        <v>7.2108999999999996</v>
      </c>
      <c r="X21" s="164">
        <v>10.0144</v>
      </c>
      <c r="Y21" s="164">
        <v>-5.8417000000000003</v>
      </c>
      <c r="Z21" s="164">
        <v>2.6484000000000001</v>
      </c>
      <c r="AA21" s="165"/>
      <c r="AB21" s="164">
        <v>-1.0757000000000001</v>
      </c>
      <c r="AC21" s="165"/>
      <c r="AD21" s="164">
        <v>-0.66700000000000004</v>
      </c>
      <c r="AE21" s="164">
        <v>4.274</v>
      </c>
      <c r="AF21" s="164">
        <v>-19.98</v>
      </c>
      <c r="AG21" s="164">
        <v>-11</v>
      </c>
      <c r="AH21" s="165"/>
      <c r="AI21" s="165"/>
      <c r="AJ21" s="164">
        <v>-22.83</v>
      </c>
      <c r="AK21" s="164">
        <v>-22.93</v>
      </c>
      <c r="AL21" s="165"/>
      <c r="AM21" s="164">
        <v>-3.43</v>
      </c>
      <c r="AN21" s="164">
        <v>-3.44</v>
      </c>
      <c r="AO21" s="164">
        <v>0.1953</v>
      </c>
      <c r="AP21" s="164">
        <v>3.7176999999999998</v>
      </c>
      <c r="AQ21" s="164">
        <v>11.939299999999999</v>
      </c>
      <c r="AR21" s="164">
        <v>13.0061</v>
      </c>
      <c r="AS21" s="164">
        <v>-8.0818999999999992</v>
      </c>
      <c r="AT21" s="164">
        <v>-9.6450999999999993</v>
      </c>
      <c r="AU21" s="164">
        <v>-9.9631000000000007</v>
      </c>
      <c r="AV21" s="164">
        <v>15.3049</v>
      </c>
      <c r="AW21" s="164">
        <v>14.2034</v>
      </c>
      <c r="AX21" s="164">
        <v>-14.467599999999999</v>
      </c>
      <c r="AY21" s="164">
        <v>-12.860099999999999</v>
      </c>
      <c r="AZ21" s="164">
        <v>2.7742</v>
      </c>
      <c r="BA21" s="164">
        <v>12.6831</v>
      </c>
      <c r="BB21" s="164">
        <v>8.9545999999999992</v>
      </c>
      <c r="BC21" s="164">
        <v>9.7263999999999999</v>
      </c>
      <c r="BD21" s="164">
        <v>-4.5999999999999996</v>
      </c>
      <c r="BE21" s="164">
        <v>-4.8</v>
      </c>
      <c r="BF21" s="164">
        <v>-26.2896</v>
      </c>
      <c r="BG21" s="164">
        <v>-25.773299999999999</v>
      </c>
      <c r="BH21" s="164">
        <v>-1.2216</v>
      </c>
      <c r="BI21" s="165"/>
      <c r="BJ21" s="164">
        <v>7.2115</v>
      </c>
      <c r="BK21" s="164">
        <v>1.4268000000000001</v>
      </c>
      <c r="BL21" s="165"/>
      <c r="BM21" s="164">
        <v>0.70699999999999996</v>
      </c>
      <c r="BN21" s="164">
        <v>-101.6266</v>
      </c>
      <c r="BO21" s="164">
        <v>20.691500000000001</v>
      </c>
      <c r="BP21" s="164">
        <v>20.477900000000002</v>
      </c>
      <c r="BQ21" s="164">
        <v>69.498199999999997</v>
      </c>
      <c r="BR21" s="164">
        <v>-139.17679999999999</v>
      </c>
      <c r="BS21" s="165"/>
      <c r="BT21" s="165"/>
      <c r="BU21" s="165"/>
      <c r="BV21" s="164">
        <v>10.428599999999999</v>
      </c>
      <c r="BW21" s="164">
        <v>8.17</v>
      </c>
      <c r="BX21" s="164">
        <v>6.91</v>
      </c>
      <c r="BY21" s="164">
        <v>-14.01</v>
      </c>
      <c r="BZ21" s="164">
        <v>4.96</v>
      </c>
      <c r="CA21" s="164">
        <v>-23.170400000000001</v>
      </c>
      <c r="CB21" s="164">
        <v>-23.706199999999999</v>
      </c>
      <c r="CC21" s="164">
        <v>29.0444</v>
      </c>
      <c r="CD21" s="164">
        <v>27.606200000000001</v>
      </c>
      <c r="CE21" s="164">
        <v>-2.7905000000000002</v>
      </c>
      <c r="CF21" s="164">
        <v>-17.3614</v>
      </c>
      <c r="CG21" s="164">
        <v>-16.895299999999999</v>
      </c>
      <c r="CH21" s="164">
        <v>7.5110000000000001</v>
      </c>
      <c r="CI21" s="164">
        <v>8.6218000000000004</v>
      </c>
      <c r="CJ21" s="165"/>
      <c r="CK21" s="165"/>
      <c r="CL21" s="164">
        <v>31.4</v>
      </c>
      <c r="CM21" s="164">
        <v>-12.9</v>
      </c>
      <c r="CN21" s="164">
        <v>-1.54</v>
      </c>
      <c r="CO21" s="164">
        <v>25.036300000000001</v>
      </c>
      <c r="CP21" s="164">
        <v>25.4801</v>
      </c>
      <c r="CQ21" s="164">
        <v>24.371200000000002</v>
      </c>
      <c r="CR21" s="164">
        <v>72.019800000000004</v>
      </c>
      <c r="CS21" s="164">
        <v>73.315200000000004</v>
      </c>
      <c r="CT21" s="164">
        <v>-26.9831</v>
      </c>
      <c r="CU21" s="164">
        <v>-50.086799999999997</v>
      </c>
      <c r="CV21" s="164">
        <v>-27.0899</v>
      </c>
      <c r="CW21" s="164">
        <v>1.5951</v>
      </c>
      <c r="CX21" s="164">
        <v>27.57</v>
      </c>
      <c r="CY21" s="164">
        <v>14.6</v>
      </c>
      <c r="CZ21" s="165"/>
      <c r="DA21" s="164">
        <v>9.1827000000000005</v>
      </c>
      <c r="DB21" s="164">
        <v>-6.77</v>
      </c>
      <c r="DC21" s="165"/>
      <c r="DD21" s="164">
        <v>-10.762499999999999</v>
      </c>
      <c r="DE21" s="164">
        <v>-10.835000000000001</v>
      </c>
      <c r="DF21" s="164">
        <v>27.793199999999999</v>
      </c>
      <c r="DG21" s="164">
        <v>1.4800000000000001E-2</v>
      </c>
      <c r="DH21" s="164">
        <v>-3.1888999999999998</v>
      </c>
      <c r="DI21" s="165"/>
      <c r="DJ21" s="164">
        <v>16</v>
      </c>
      <c r="DK21" s="164">
        <v>-3.8904000000000001</v>
      </c>
      <c r="DL21" s="164">
        <v>-2.2441</v>
      </c>
      <c r="DM21" s="164">
        <v>32.021000000000001</v>
      </c>
      <c r="DN21" s="164">
        <v>3.9022999999999999</v>
      </c>
      <c r="DO21" s="164">
        <v>-1.84</v>
      </c>
      <c r="DP21" s="164">
        <v>-0.03</v>
      </c>
      <c r="DQ21" s="164">
        <v>8.7479999999999993</v>
      </c>
      <c r="DR21" s="164">
        <v>-28.0566</v>
      </c>
      <c r="DS21" s="164">
        <v>-8.2100000000000009</v>
      </c>
      <c r="DT21" s="164">
        <v>-8.33</v>
      </c>
      <c r="DU21" s="164">
        <v>21.68</v>
      </c>
      <c r="DV21" s="164">
        <v>16.239999999999998</v>
      </c>
      <c r="DW21" s="164">
        <v>-26.872699999999998</v>
      </c>
      <c r="DX21" s="164">
        <v>-12.9818</v>
      </c>
      <c r="DY21" s="164">
        <v>-40.158000000000001</v>
      </c>
      <c r="DZ21" s="164">
        <v>-39.509099999999997</v>
      </c>
      <c r="EA21" s="165"/>
      <c r="EB21" s="164">
        <v>-12.9823</v>
      </c>
      <c r="EC21" s="164">
        <v>-22.506499999999999</v>
      </c>
      <c r="ED21" s="164">
        <v>-22.3917</v>
      </c>
      <c r="EE21" s="164">
        <v>-19.074000000000002</v>
      </c>
      <c r="EF21" s="164">
        <v>-22.961099999999998</v>
      </c>
      <c r="EG21" s="164">
        <v>-10.52</v>
      </c>
      <c r="EH21" s="164">
        <v>-161.2944</v>
      </c>
      <c r="EI21" s="164">
        <v>-4.8899999999999997</v>
      </c>
      <c r="EJ21" s="165"/>
      <c r="EK21" s="164">
        <v>-9.1326000000000001</v>
      </c>
      <c r="EL21" s="164">
        <v>-8.1489999999999991</v>
      </c>
      <c r="EM21" s="164">
        <v>12.987</v>
      </c>
      <c r="EN21" s="164">
        <v>-5.9813999999999998</v>
      </c>
      <c r="EO21" s="164">
        <v>-6.3322000000000003</v>
      </c>
      <c r="EP21" s="164">
        <v>8.7200000000000006</v>
      </c>
      <c r="EQ21" s="164">
        <v>-27.845800000000001</v>
      </c>
      <c r="ER21" s="164">
        <v>-27.747</v>
      </c>
      <c r="ES21" s="164">
        <v>2.9007000000000001</v>
      </c>
      <c r="ET21" s="164">
        <v>0</v>
      </c>
      <c r="EU21" s="164">
        <v>-17.2</v>
      </c>
      <c r="EV21" s="164">
        <v>0</v>
      </c>
      <c r="EW21" s="164">
        <v>5.2272999999999996</v>
      </c>
      <c r="EX21" s="164">
        <v>1.0114000000000001</v>
      </c>
      <c r="EY21" s="164">
        <v>-6.8815</v>
      </c>
      <c r="EZ21" s="164">
        <v>4.1172000000000004</v>
      </c>
      <c r="FA21" s="164">
        <v>2.7183999999999999</v>
      </c>
      <c r="FB21" s="164">
        <v>4.9245000000000001</v>
      </c>
      <c r="FC21" s="164">
        <v>-17.903199999999998</v>
      </c>
      <c r="FD21" s="165"/>
      <c r="FE21" s="164">
        <v>0.73939999999999995</v>
      </c>
      <c r="FF21" s="164">
        <v>0.96350000000000002</v>
      </c>
      <c r="FG21" s="164">
        <v>2.6259999999999999</v>
      </c>
      <c r="FH21" s="164">
        <v>3.1190000000000002</v>
      </c>
      <c r="FI21" s="164">
        <v>0</v>
      </c>
      <c r="FJ21" s="164">
        <v>10.2148</v>
      </c>
      <c r="FK21" s="164">
        <v>10.0474</v>
      </c>
      <c r="FL21" s="164">
        <v>-30.812000000000001</v>
      </c>
      <c r="FM21" s="164">
        <v>21.363499999999998</v>
      </c>
      <c r="FN21" s="164">
        <v>21.462900000000001</v>
      </c>
      <c r="FO21" s="164">
        <v>-17.1251</v>
      </c>
      <c r="FP21" s="165"/>
      <c r="FQ21" s="164">
        <v>21.090399999999999</v>
      </c>
      <c r="FR21" s="164">
        <v>-20.74</v>
      </c>
      <c r="FS21" s="164">
        <v>-2.7187000000000001</v>
      </c>
      <c r="FT21" s="164">
        <v>0.2621</v>
      </c>
      <c r="FU21" s="164">
        <v>1.7</v>
      </c>
      <c r="FV21" s="164">
        <v>1.52</v>
      </c>
      <c r="FW21" s="164">
        <v>-21.374099999999999</v>
      </c>
      <c r="FX21" s="164">
        <v>0</v>
      </c>
      <c r="FY21" s="164">
        <v>5.0940000000000003</v>
      </c>
      <c r="FZ21" s="164">
        <v>1.046</v>
      </c>
      <c r="GA21" s="165"/>
      <c r="GB21" s="164">
        <v>13.52</v>
      </c>
      <c r="GC21" s="164">
        <v>-5.5876999999999999</v>
      </c>
      <c r="GD21" s="164">
        <v>1.4688000000000001</v>
      </c>
      <c r="GE21" s="164">
        <v>-3.79</v>
      </c>
      <c r="GF21" s="164">
        <v>17.706900000000001</v>
      </c>
      <c r="GG21" s="165"/>
      <c r="GH21" s="164">
        <v>18.566700000000001</v>
      </c>
      <c r="GI21" s="164">
        <v>-6.2899000000000003</v>
      </c>
      <c r="GJ21" s="165"/>
      <c r="GK21" s="164">
        <v>1.9238</v>
      </c>
      <c r="GL21" s="165"/>
      <c r="GM21" s="165"/>
      <c r="GN21" s="164">
        <v>-8.2836999999999996</v>
      </c>
      <c r="GO21" s="164">
        <v>-11.3696</v>
      </c>
      <c r="GP21" s="164">
        <v>-0.54090000000000005</v>
      </c>
      <c r="GQ21" s="164">
        <v>-31.680099999999999</v>
      </c>
      <c r="GR21" s="164">
        <v>5.4446000000000003</v>
      </c>
      <c r="GS21" s="164">
        <v>5.5385999999999997</v>
      </c>
      <c r="GT21" s="164">
        <v>103.94410000000001</v>
      </c>
      <c r="GU21" s="164">
        <v>-4.0921000000000003</v>
      </c>
      <c r="GV21" s="164">
        <v>-9.0970999999999993</v>
      </c>
      <c r="GW21" s="164">
        <v>11.254</v>
      </c>
      <c r="GX21" s="164">
        <v>2.8935</v>
      </c>
      <c r="GY21" s="164">
        <v>3.2667000000000002</v>
      </c>
      <c r="GZ21" s="164">
        <v>3.2433000000000001</v>
      </c>
      <c r="HA21" s="164">
        <v>2.4140000000000001</v>
      </c>
      <c r="HB21" s="164">
        <v>23.618400000000001</v>
      </c>
      <c r="HC21" s="164">
        <v>24.305499999999999</v>
      </c>
      <c r="HD21" s="164">
        <v>-3.77</v>
      </c>
      <c r="HE21" s="164">
        <v>0</v>
      </c>
      <c r="HF21" s="164">
        <v>44.239400000000003</v>
      </c>
      <c r="HG21" s="164">
        <v>0</v>
      </c>
      <c r="HH21" s="164">
        <v>25.7713</v>
      </c>
      <c r="HI21" s="164">
        <v>4.8818000000000001</v>
      </c>
      <c r="HJ21" s="164">
        <v>5.6356999999999999</v>
      </c>
      <c r="HK21" s="164">
        <v>-10.145799999999999</v>
      </c>
      <c r="HL21" s="164">
        <v>-11.9438</v>
      </c>
      <c r="HM21" s="164">
        <v>0</v>
      </c>
      <c r="HN21" s="164">
        <v>0</v>
      </c>
      <c r="HO21" s="165"/>
      <c r="HP21" s="165"/>
      <c r="HQ21" s="164">
        <v>-21.526700000000002</v>
      </c>
      <c r="HR21" s="164">
        <v>-20.878499999999999</v>
      </c>
      <c r="HS21" s="164">
        <v>-5.0213999999999999</v>
      </c>
      <c r="HT21" s="164">
        <v>-4.9142999999999999</v>
      </c>
      <c r="HU21" s="164">
        <v>6.19</v>
      </c>
      <c r="HV21" s="164">
        <v>6.15</v>
      </c>
      <c r="HW21" s="164">
        <v>-36.4</v>
      </c>
      <c r="HX21" s="164">
        <v>-36.5</v>
      </c>
      <c r="HY21" s="164">
        <v>0.89810000000000001</v>
      </c>
      <c r="HZ21" s="164">
        <v>-12.88</v>
      </c>
      <c r="IA21" s="164">
        <v>69.626900000000006</v>
      </c>
      <c r="IB21" s="164">
        <v>13.689</v>
      </c>
      <c r="IC21" s="164">
        <v>13.605</v>
      </c>
      <c r="ID21" s="164">
        <v>-19.399999999999999</v>
      </c>
      <c r="IE21" s="164">
        <v>-42.7</v>
      </c>
      <c r="IF21" s="164">
        <v>8</v>
      </c>
      <c r="IG21" s="164">
        <v>7.6</v>
      </c>
      <c r="IH21" s="165"/>
      <c r="II21" s="164">
        <v>-18.063700000000001</v>
      </c>
      <c r="IJ21" s="164">
        <v>-76.9405</v>
      </c>
      <c r="IK21" s="164">
        <v>-45.017600000000002</v>
      </c>
      <c r="IL21" s="164">
        <v>-218.83369999999999</v>
      </c>
      <c r="IM21" s="164">
        <v>0.89780000000000004</v>
      </c>
      <c r="IN21" s="164">
        <v>-32.075699999999998</v>
      </c>
      <c r="IO21" s="164">
        <v>80.9482</v>
      </c>
      <c r="IP21" s="164">
        <v>83.093400000000003</v>
      </c>
      <c r="IQ21" s="164">
        <v>93.777600000000007</v>
      </c>
      <c r="IR21" s="164">
        <v>133.92449999999999</v>
      </c>
      <c r="IS21" s="164">
        <v>16.960699999999999</v>
      </c>
      <c r="IT21" s="164">
        <v>24.982700000000001</v>
      </c>
      <c r="IU21" s="164">
        <v>24.292400000000001</v>
      </c>
      <c r="IV21" s="164">
        <v>12.9199</v>
      </c>
      <c r="IW21" s="164">
        <v>136.29150000000001</v>
      </c>
      <c r="IX21" s="164">
        <v>-239.7071</v>
      </c>
      <c r="IY21" s="164">
        <v>47.370100000000001</v>
      </c>
      <c r="IZ21" s="164">
        <v>-37.922800000000002</v>
      </c>
      <c r="JA21" s="164">
        <v>-1.6637999999999999</v>
      </c>
      <c r="JB21" s="165"/>
      <c r="JC21" s="164">
        <v>-10</v>
      </c>
      <c r="JD21" s="164">
        <v>-1.4139999999999999</v>
      </c>
      <c r="JE21" s="164">
        <v>-1.4279999999999999</v>
      </c>
      <c r="JF21" s="164">
        <v>5.6</v>
      </c>
      <c r="JG21" s="164">
        <v>-1.36</v>
      </c>
      <c r="JH21" s="164">
        <v>-4.0484</v>
      </c>
      <c r="JI21" s="164">
        <v>-4.2161</v>
      </c>
      <c r="JJ21" s="164">
        <v>14.6502</v>
      </c>
      <c r="JK21" s="164">
        <v>-8.7296999999999993</v>
      </c>
      <c r="JL21" s="164">
        <v>3</v>
      </c>
      <c r="JM21" s="164">
        <v>1.321</v>
      </c>
      <c r="JN21" s="164">
        <v>-0.307</v>
      </c>
      <c r="JO21" s="164">
        <v>2.6023999999999998</v>
      </c>
      <c r="JP21" s="164">
        <v>2.9956</v>
      </c>
      <c r="JQ21" s="164">
        <v>4.46</v>
      </c>
      <c r="JR21" s="164">
        <v>3.7942999999999998</v>
      </c>
      <c r="JS21" s="164">
        <v>3.5905</v>
      </c>
      <c r="JT21" s="165"/>
      <c r="JU21" s="164">
        <v>26.9</v>
      </c>
      <c r="JV21" s="164">
        <v>2.5236999999999998</v>
      </c>
      <c r="JW21" s="164">
        <v>-0.36</v>
      </c>
      <c r="JX21" s="165"/>
      <c r="JY21" s="164">
        <v>-7.6704999999999997</v>
      </c>
      <c r="JZ21" s="164">
        <v>-13.805</v>
      </c>
      <c r="KA21" s="164">
        <v>-16.029900000000001</v>
      </c>
      <c r="KB21" s="164">
        <v>-5.2842000000000002</v>
      </c>
      <c r="KC21" s="164">
        <v>9.3574999999999999</v>
      </c>
      <c r="KD21" s="164">
        <v>-10.963800000000001</v>
      </c>
      <c r="KE21" s="164">
        <v>0</v>
      </c>
      <c r="KF21" s="164">
        <v>-28.7</v>
      </c>
      <c r="KG21" s="164">
        <v>10.7</v>
      </c>
      <c r="KH21" s="165"/>
      <c r="KI21" s="164">
        <v>-74.919399999999996</v>
      </c>
    </row>
    <row r="22" spans="1:295" ht="18" customHeight="1" x14ac:dyDescent="0.3">
      <c r="A22" s="161" t="s">
        <v>64</v>
      </c>
      <c r="B22" s="161" t="s">
        <v>779</v>
      </c>
      <c r="C22" s="164">
        <v>0</v>
      </c>
      <c r="D22" s="164">
        <v>0.60219999999999996</v>
      </c>
      <c r="E22" s="164">
        <v>-5.03</v>
      </c>
      <c r="F22" s="164">
        <v>5.1134000000000004</v>
      </c>
      <c r="G22" s="164">
        <v>8.1989999999999998</v>
      </c>
      <c r="H22" s="165"/>
      <c r="I22" s="164">
        <v>12.017899999999999</v>
      </c>
      <c r="J22" s="165"/>
      <c r="K22" s="164">
        <v>9.6828000000000003</v>
      </c>
      <c r="L22" s="164">
        <v>3.6438999999999999</v>
      </c>
      <c r="M22" s="164">
        <v>5.1502999999999997</v>
      </c>
      <c r="N22" s="164">
        <v>0</v>
      </c>
      <c r="O22" s="164">
        <v>-24.2</v>
      </c>
      <c r="P22" s="164">
        <v>0</v>
      </c>
      <c r="Q22" s="164">
        <v>4.1399999999999997</v>
      </c>
      <c r="R22" s="164">
        <v>-17.600000000000001</v>
      </c>
      <c r="S22" s="164">
        <v>4.2472000000000003</v>
      </c>
      <c r="T22" s="165"/>
      <c r="U22" s="164">
        <v>4.3319999999999999</v>
      </c>
      <c r="V22" s="164">
        <v>4.2172999999999998</v>
      </c>
      <c r="W22" s="164">
        <v>7.6067999999999998</v>
      </c>
      <c r="X22" s="164">
        <v>9.9117999999999995</v>
      </c>
      <c r="Y22" s="164">
        <v>-5.1999000000000004</v>
      </c>
      <c r="Z22" s="164">
        <v>2.6071</v>
      </c>
      <c r="AA22" s="165"/>
      <c r="AB22" s="164">
        <v>-1.1915</v>
      </c>
      <c r="AC22" s="165"/>
      <c r="AD22" s="164">
        <v>-0.79600000000000004</v>
      </c>
      <c r="AE22" s="164">
        <v>4.3010000000000002</v>
      </c>
      <c r="AF22" s="164">
        <v>-22.2</v>
      </c>
      <c r="AG22" s="164">
        <v>-8.8000000000000007</v>
      </c>
      <c r="AH22" s="165"/>
      <c r="AI22" s="165"/>
      <c r="AJ22" s="164">
        <v>-23.12</v>
      </c>
      <c r="AK22" s="164">
        <v>-23.43</v>
      </c>
      <c r="AL22" s="165"/>
      <c r="AM22" s="164">
        <v>-3.52</v>
      </c>
      <c r="AN22" s="164">
        <v>-3.6</v>
      </c>
      <c r="AO22" s="164">
        <v>0.29370000000000002</v>
      </c>
      <c r="AP22" s="164">
        <v>3.8344</v>
      </c>
      <c r="AQ22" s="164">
        <v>14.138500000000001</v>
      </c>
      <c r="AR22" s="164">
        <v>15.744400000000001</v>
      </c>
      <c r="AS22" s="164">
        <v>0</v>
      </c>
      <c r="AT22" s="164">
        <v>-9.2431999999999999</v>
      </c>
      <c r="AU22" s="164">
        <v>-8.9062000000000001</v>
      </c>
      <c r="AV22" s="164">
        <v>17.571899999999999</v>
      </c>
      <c r="AW22" s="164">
        <v>12.283799999999999</v>
      </c>
      <c r="AX22" s="164">
        <v>-13.395899999999999</v>
      </c>
      <c r="AY22" s="164">
        <v>-12.5922</v>
      </c>
      <c r="AZ22" s="164">
        <v>3.5632999999999999</v>
      </c>
      <c r="BA22" s="164">
        <v>16.759499999999999</v>
      </c>
      <c r="BB22" s="164">
        <v>3.6503000000000001</v>
      </c>
      <c r="BC22" s="164">
        <v>11.554</v>
      </c>
      <c r="BD22" s="164">
        <v>-4.8</v>
      </c>
      <c r="BE22" s="164">
        <v>-5</v>
      </c>
      <c r="BF22" s="164">
        <v>-26.945499999999999</v>
      </c>
      <c r="BG22" s="164">
        <v>-27.174399999999999</v>
      </c>
      <c r="BH22" s="164">
        <v>-1.2753000000000001</v>
      </c>
      <c r="BI22" s="165"/>
      <c r="BJ22" s="164">
        <v>6.9661</v>
      </c>
      <c r="BK22" s="164">
        <v>1.7143999999999999</v>
      </c>
      <c r="BL22" s="165"/>
      <c r="BM22" s="164">
        <v>0.84019999999999995</v>
      </c>
      <c r="BN22" s="164">
        <v>-112.3691</v>
      </c>
      <c r="BO22" s="164">
        <v>20.661000000000001</v>
      </c>
      <c r="BP22" s="164">
        <v>20.630500000000001</v>
      </c>
      <c r="BQ22" s="164">
        <v>75.478700000000003</v>
      </c>
      <c r="BR22" s="164">
        <v>-150.28440000000001</v>
      </c>
      <c r="BS22" s="165"/>
      <c r="BT22" s="165"/>
      <c r="BU22" s="165"/>
      <c r="BV22" s="164">
        <v>8.2929999999999993</v>
      </c>
      <c r="BW22" s="164">
        <v>7.9</v>
      </c>
      <c r="BX22" s="164">
        <v>6.46</v>
      </c>
      <c r="BY22" s="164">
        <v>-14.95</v>
      </c>
      <c r="BZ22" s="164">
        <v>3.65</v>
      </c>
      <c r="CA22" s="164">
        <v>-21.696899999999999</v>
      </c>
      <c r="CB22" s="164">
        <v>-21.562899999999999</v>
      </c>
      <c r="CC22" s="164">
        <v>27.06</v>
      </c>
      <c r="CD22" s="164">
        <v>25.714700000000001</v>
      </c>
      <c r="CE22" s="164">
        <v>-2.6579999999999999</v>
      </c>
      <c r="CF22" s="164">
        <v>-19.735800000000001</v>
      </c>
      <c r="CG22" s="164">
        <v>-19.8353</v>
      </c>
      <c r="CH22" s="164">
        <v>7.0068000000000001</v>
      </c>
      <c r="CI22" s="164">
        <v>7.2636000000000003</v>
      </c>
      <c r="CJ22" s="165"/>
      <c r="CK22" s="165"/>
      <c r="CL22" s="164">
        <v>27.1</v>
      </c>
      <c r="CM22" s="164">
        <v>-8.1999999999999993</v>
      </c>
      <c r="CN22" s="164">
        <v>-1.47</v>
      </c>
      <c r="CO22" s="164">
        <v>22.403400000000001</v>
      </c>
      <c r="CP22" s="164">
        <v>21.596599999999999</v>
      </c>
      <c r="CQ22" s="164">
        <v>20.4162</v>
      </c>
      <c r="CR22" s="164">
        <v>74.421499999999995</v>
      </c>
      <c r="CS22" s="164">
        <v>74.718900000000005</v>
      </c>
      <c r="CT22" s="164">
        <v>-25.157299999999999</v>
      </c>
      <c r="CU22" s="164">
        <v>-51.739100000000001</v>
      </c>
      <c r="CV22" s="164">
        <v>-25.483699999999999</v>
      </c>
      <c r="CW22" s="164">
        <v>1.5419</v>
      </c>
      <c r="CX22" s="164">
        <v>25.6</v>
      </c>
      <c r="CY22" s="164">
        <v>13.87</v>
      </c>
      <c r="CZ22" s="165"/>
      <c r="DA22" s="164">
        <v>10.0616</v>
      </c>
      <c r="DB22" s="164">
        <v>-7.2</v>
      </c>
      <c r="DC22" s="165"/>
      <c r="DD22" s="164">
        <v>-9.0741999999999994</v>
      </c>
      <c r="DE22" s="164">
        <v>-9.1349</v>
      </c>
      <c r="DF22" s="164">
        <v>27.595400000000001</v>
      </c>
      <c r="DG22" s="164">
        <v>1.5100000000000001E-2</v>
      </c>
      <c r="DH22" s="164">
        <v>-3.4058000000000002</v>
      </c>
      <c r="DI22" s="165"/>
      <c r="DJ22" s="164">
        <v>18.2</v>
      </c>
      <c r="DK22" s="164">
        <v>-4.2614999999999998</v>
      </c>
      <c r="DL22" s="164">
        <v>-1.8701000000000001</v>
      </c>
      <c r="DM22" s="164">
        <v>32.967300000000002</v>
      </c>
      <c r="DN22" s="164">
        <v>4.2733999999999996</v>
      </c>
      <c r="DO22" s="164">
        <v>-1.55</v>
      </c>
      <c r="DP22" s="164">
        <v>-0.02</v>
      </c>
      <c r="DQ22" s="164">
        <v>7.9515000000000002</v>
      </c>
      <c r="DR22" s="164">
        <v>-27.164000000000001</v>
      </c>
      <c r="DS22" s="164">
        <v>-8.02</v>
      </c>
      <c r="DT22" s="164">
        <v>-8.08</v>
      </c>
      <c r="DU22" s="164">
        <v>19.97</v>
      </c>
      <c r="DV22" s="164">
        <v>15.52</v>
      </c>
      <c r="DW22" s="164">
        <v>-27.181799999999999</v>
      </c>
      <c r="DX22" s="164">
        <v>-13.2545</v>
      </c>
      <c r="DY22" s="164">
        <v>-39.8489</v>
      </c>
      <c r="DZ22" s="164">
        <v>-39.2727</v>
      </c>
      <c r="EA22" s="165"/>
      <c r="EB22" s="164">
        <v>-16.0349</v>
      </c>
      <c r="EC22" s="164">
        <v>-23.9847</v>
      </c>
      <c r="ED22" s="164">
        <v>-24.9587</v>
      </c>
      <c r="EE22" s="164">
        <v>-16.991299999999999</v>
      </c>
      <c r="EF22" s="164">
        <v>-16.991399999999999</v>
      </c>
      <c r="EG22" s="164">
        <v>-9.3019999999999996</v>
      </c>
      <c r="EH22" s="164">
        <v>-167.5615</v>
      </c>
      <c r="EI22" s="164">
        <v>-13.277100000000001</v>
      </c>
      <c r="EJ22" s="165"/>
      <c r="EK22" s="164">
        <v>-9.6997999999999998</v>
      </c>
      <c r="EL22" s="164">
        <v>-8.7667999999999999</v>
      </c>
      <c r="EM22" s="164">
        <v>0</v>
      </c>
      <c r="EN22" s="164">
        <v>-7.4394</v>
      </c>
      <c r="EO22" s="164">
        <v>-8.3163999999999998</v>
      </c>
      <c r="EP22" s="164">
        <v>18.448</v>
      </c>
      <c r="EQ22" s="164">
        <v>-28.553599999999999</v>
      </c>
      <c r="ER22" s="164">
        <v>-28.224699999999999</v>
      </c>
      <c r="ES22" s="164">
        <v>0.93520000000000003</v>
      </c>
      <c r="ET22" s="164">
        <v>0</v>
      </c>
      <c r="EU22" s="164">
        <v>-20.2</v>
      </c>
      <c r="EV22" s="164">
        <v>2.7</v>
      </c>
      <c r="EW22" s="164">
        <v>5.3512000000000004</v>
      </c>
      <c r="EX22" s="164">
        <v>-3.5097999999999998</v>
      </c>
      <c r="EY22" s="164">
        <v>-6.3079999999999998</v>
      </c>
      <c r="EZ22" s="164">
        <v>4.8276000000000003</v>
      </c>
      <c r="FA22" s="164">
        <v>1.4543999999999999</v>
      </c>
      <c r="FB22" s="164">
        <v>4.6121999999999996</v>
      </c>
      <c r="FC22" s="164">
        <v>-17.6767</v>
      </c>
      <c r="FD22" s="165"/>
      <c r="FE22" s="164">
        <v>0.86699999999999999</v>
      </c>
      <c r="FF22" s="164">
        <v>1.0525</v>
      </c>
      <c r="FG22" s="164">
        <v>2.911</v>
      </c>
      <c r="FH22" s="164">
        <v>3.3247</v>
      </c>
      <c r="FI22" s="164">
        <v>2.4845000000000002</v>
      </c>
      <c r="FJ22" s="164">
        <v>8.5403000000000002</v>
      </c>
      <c r="FK22" s="164">
        <v>8.5403000000000002</v>
      </c>
      <c r="FL22" s="164">
        <v>-26.123200000000001</v>
      </c>
      <c r="FM22" s="164">
        <v>20.239699999999999</v>
      </c>
      <c r="FN22" s="164">
        <v>20.179300000000001</v>
      </c>
      <c r="FO22" s="164">
        <v>-15.631600000000001</v>
      </c>
      <c r="FP22" s="165"/>
      <c r="FQ22" s="164">
        <v>16.9937</v>
      </c>
      <c r="FR22" s="164">
        <v>-21.85</v>
      </c>
      <c r="FS22" s="164">
        <v>-1.7153</v>
      </c>
      <c r="FT22" s="164">
        <v>0.23280000000000001</v>
      </c>
      <c r="FU22" s="164">
        <v>2.0699999999999998</v>
      </c>
      <c r="FV22" s="164">
        <v>5.32</v>
      </c>
      <c r="FW22" s="164">
        <v>-18.329699999999999</v>
      </c>
      <c r="FX22" s="165"/>
      <c r="FY22" s="164">
        <v>5.0650000000000004</v>
      </c>
      <c r="FZ22" s="164">
        <v>0.89100000000000001</v>
      </c>
      <c r="GA22" s="165"/>
      <c r="GB22" s="164">
        <v>14.44</v>
      </c>
      <c r="GC22" s="164">
        <v>-6.0624000000000002</v>
      </c>
      <c r="GD22" s="164">
        <v>-0.79890000000000005</v>
      </c>
      <c r="GE22" s="164">
        <v>-3.7</v>
      </c>
      <c r="GF22" s="164">
        <v>18.126000000000001</v>
      </c>
      <c r="GG22" s="165"/>
      <c r="GH22" s="164">
        <v>18.2257</v>
      </c>
      <c r="GI22" s="164">
        <v>-6.6295000000000002</v>
      </c>
      <c r="GJ22" s="165"/>
      <c r="GK22" s="164">
        <v>1.8525</v>
      </c>
      <c r="GL22" s="165"/>
      <c r="GM22" s="165"/>
      <c r="GN22" s="164">
        <v>-8.7528000000000006</v>
      </c>
      <c r="GO22" s="164">
        <v>-10.6797</v>
      </c>
      <c r="GP22" s="164">
        <v>0.66</v>
      </c>
      <c r="GQ22" s="164">
        <v>-30.755700000000001</v>
      </c>
      <c r="GR22" s="164">
        <v>6.2222</v>
      </c>
      <c r="GS22" s="164">
        <v>5.3522999999999996</v>
      </c>
      <c r="GT22" s="164">
        <v>100.4665</v>
      </c>
      <c r="GU22" s="164">
        <v>-3.6695000000000002</v>
      </c>
      <c r="GV22" s="164">
        <v>-8.4910999999999994</v>
      </c>
      <c r="GW22" s="164">
        <v>11.095700000000001</v>
      </c>
      <c r="GX22" s="164">
        <v>1.8435999999999999</v>
      </c>
      <c r="GY22" s="164">
        <v>3.8536000000000001</v>
      </c>
      <c r="GZ22" s="164">
        <v>3.7732999999999999</v>
      </c>
      <c r="HA22" s="164">
        <v>1.1972</v>
      </c>
      <c r="HB22" s="164">
        <v>20.264199999999999</v>
      </c>
      <c r="HC22" s="164">
        <v>22.407800000000002</v>
      </c>
      <c r="HD22" s="164">
        <v>-7.12</v>
      </c>
      <c r="HE22" s="164">
        <v>0</v>
      </c>
      <c r="HF22" s="164">
        <v>42.6556</v>
      </c>
      <c r="HG22" s="164">
        <v>-13.3932</v>
      </c>
      <c r="HH22" s="164">
        <v>27.024999999999999</v>
      </c>
      <c r="HI22" s="164">
        <v>0</v>
      </c>
      <c r="HJ22" s="164">
        <v>0</v>
      </c>
      <c r="HK22" s="164">
        <v>-8.5459999999999994</v>
      </c>
      <c r="HL22" s="164">
        <v>-9.7192000000000007</v>
      </c>
      <c r="HM22" s="164">
        <v>0</v>
      </c>
      <c r="HN22" s="164">
        <v>0</v>
      </c>
      <c r="HO22" s="165"/>
      <c r="HP22" s="165"/>
      <c r="HQ22" s="164">
        <v>-23.174600000000002</v>
      </c>
      <c r="HR22" s="164">
        <v>-23.064800000000002</v>
      </c>
      <c r="HS22" s="164">
        <v>-7.6313000000000004</v>
      </c>
      <c r="HT22" s="164">
        <v>-7.2308000000000003</v>
      </c>
      <c r="HU22" s="164">
        <v>7.53</v>
      </c>
      <c r="HV22" s="164">
        <v>7.5</v>
      </c>
      <c r="HW22" s="164">
        <v>-38</v>
      </c>
      <c r="HX22" s="164">
        <v>-37.9</v>
      </c>
      <c r="HY22" s="164">
        <v>0.82669999999999999</v>
      </c>
      <c r="HZ22" s="164">
        <v>-10.16</v>
      </c>
      <c r="IA22" s="164">
        <v>70.003900000000002</v>
      </c>
      <c r="IB22" s="164">
        <v>10.635300000000001</v>
      </c>
      <c r="IC22" s="164">
        <v>10.406499999999999</v>
      </c>
      <c r="ID22" s="164">
        <v>-19.5</v>
      </c>
      <c r="IE22" s="164">
        <v>-42.2</v>
      </c>
      <c r="IF22" s="164">
        <v>9</v>
      </c>
      <c r="IG22" s="164">
        <v>8.1</v>
      </c>
      <c r="IH22" s="164">
        <v>-18.1419</v>
      </c>
      <c r="II22" s="165"/>
      <c r="IJ22" s="164">
        <v>-96.987700000000004</v>
      </c>
      <c r="IK22" s="164">
        <v>-36.905099999999997</v>
      </c>
      <c r="IL22" s="164">
        <v>-214.1062</v>
      </c>
      <c r="IM22" s="164">
        <v>1.0633999999999999</v>
      </c>
      <c r="IN22" s="164">
        <v>-24.977499999999999</v>
      </c>
      <c r="IO22" s="164">
        <v>68.976100000000002</v>
      </c>
      <c r="IP22" s="164">
        <v>98.118600000000001</v>
      </c>
      <c r="IQ22" s="164">
        <v>110.81659999999999</v>
      </c>
      <c r="IR22" s="164">
        <v>128.32599999999999</v>
      </c>
      <c r="IS22" s="164">
        <v>1.5533999999999999</v>
      </c>
      <c r="IT22" s="164">
        <v>15.311299999999999</v>
      </c>
      <c r="IU22" s="164">
        <v>11.4094</v>
      </c>
      <c r="IV22" s="164">
        <v>0.9486</v>
      </c>
      <c r="IW22" s="164">
        <v>116.7847</v>
      </c>
      <c r="IX22" s="164">
        <v>-237.53919999999999</v>
      </c>
      <c r="IY22" s="164">
        <v>29.169</v>
      </c>
      <c r="IZ22" s="164">
        <v>-21.830200000000001</v>
      </c>
      <c r="JA22" s="164">
        <v>-0.2087</v>
      </c>
      <c r="JB22" s="165"/>
      <c r="JC22" s="164">
        <v>-11.04</v>
      </c>
      <c r="JD22" s="164">
        <v>-1.3029999999999999</v>
      </c>
      <c r="JE22" s="164">
        <v>-1.3129999999999999</v>
      </c>
      <c r="JF22" s="164">
        <v>6.56</v>
      </c>
      <c r="JG22" s="164">
        <v>-2.8</v>
      </c>
      <c r="JH22" s="164">
        <v>-3.9483000000000001</v>
      </c>
      <c r="JI22" s="164">
        <v>-3.2212000000000001</v>
      </c>
      <c r="JJ22" s="164">
        <v>13.566800000000001</v>
      </c>
      <c r="JK22" s="164">
        <v>-8.0551999999999992</v>
      </c>
      <c r="JL22" s="164">
        <v>3.8</v>
      </c>
      <c r="JM22" s="164">
        <v>0.10199999999999999</v>
      </c>
      <c r="JN22" s="164">
        <v>-0.24199999999999999</v>
      </c>
      <c r="JO22" s="165"/>
      <c r="JP22" s="165"/>
      <c r="JQ22" s="164">
        <v>4.3152999999999997</v>
      </c>
      <c r="JR22" s="164">
        <v>3.5365000000000002</v>
      </c>
      <c r="JS22" s="164">
        <v>4.4596</v>
      </c>
      <c r="JT22" s="165"/>
      <c r="JU22" s="164">
        <v>26.4</v>
      </c>
      <c r="JV22" s="164">
        <v>1.2766</v>
      </c>
      <c r="JW22" s="164">
        <v>-0.24</v>
      </c>
      <c r="JX22" s="165"/>
      <c r="JY22" s="164">
        <v>-5.3693999999999997</v>
      </c>
      <c r="JZ22" s="164">
        <v>-14.2119</v>
      </c>
      <c r="KA22" s="164">
        <v>-17.7484</v>
      </c>
      <c r="KB22" s="164">
        <v>-3.3877000000000002</v>
      </c>
      <c r="KC22" s="164">
        <v>9.9151000000000007</v>
      </c>
      <c r="KD22" s="164">
        <v>-13.616400000000001</v>
      </c>
      <c r="KE22" s="164">
        <v>2.0135999999999998</v>
      </c>
      <c r="KF22" s="164">
        <v>-28.1</v>
      </c>
      <c r="KG22" s="164">
        <v>9.9</v>
      </c>
      <c r="KH22" s="165"/>
      <c r="KI22" s="164">
        <v>-83.785399999999996</v>
      </c>
    </row>
    <row r="23" spans="1:295" ht="18" customHeight="1" x14ac:dyDescent="0.3">
      <c r="A23" s="161" t="s">
        <v>64</v>
      </c>
      <c r="B23" s="161" t="s">
        <v>780</v>
      </c>
      <c r="C23" s="164">
        <v>0</v>
      </c>
      <c r="D23" s="164">
        <v>0.66839999999999999</v>
      </c>
      <c r="E23" s="164">
        <v>-5.0933000000000002</v>
      </c>
      <c r="F23" s="164">
        <v>-1.5875999999999999</v>
      </c>
      <c r="G23" s="164">
        <v>8.8252000000000006</v>
      </c>
      <c r="H23" s="165"/>
      <c r="I23" s="164">
        <v>12.709300000000001</v>
      </c>
      <c r="J23" s="165"/>
      <c r="K23" s="164">
        <v>10.651999999999999</v>
      </c>
      <c r="L23" s="164">
        <v>4.2549000000000001</v>
      </c>
      <c r="M23" s="164">
        <v>5.5016999999999996</v>
      </c>
      <c r="N23" s="164">
        <v>-2.2200000000000002</v>
      </c>
      <c r="O23" s="164">
        <v>-24.2</v>
      </c>
      <c r="P23" s="164">
        <v>0</v>
      </c>
      <c r="Q23" s="164">
        <v>3.3119999999999998</v>
      </c>
      <c r="R23" s="164">
        <v>-17.600000000000001</v>
      </c>
      <c r="S23" s="164">
        <v>4.1959</v>
      </c>
      <c r="T23" s="165"/>
      <c r="U23" s="164">
        <v>5.3620999999999999</v>
      </c>
      <c r="V23" s="164">
        <v>5.1562000000000001</v>
      </c>
      <c r="W23" s="164">
        <v>9.2520000000000007</v>
      </c>
      <c r="X23" s="164">
        <v>10.1365</v>
      </c>
      <c r="Y23" s="164">
        <v>-5.2901999999999996</v>
      </c>
      <c r="Z23" s="164">
        <v>2.59</v>
      </c>
      <c r="AA23" s="165"/>
      <c r="AB23" s="164">
        <v>-1.2778</v>
      </c>
      <c r="AC23" s="165"/>
      <c r="AD23" s="164">
        <v>-0.67</v>
      </c>
      <c r="AE23" s="164">
        <v>4.2590000000000003</v>
      </c>
      <c r="AF23" s="164">
        <v>-17.760000000000002</v>
      </c>
      <c r="AG23" s="164">
        <v>-8.8000000000000007</v>
      </c>
      <c r="AH23" s="165"/>
      <c r="AI23" s="165"/>
      <c r="AJ23" s="164">
        <v>-22.42</v>
      </c>
      <c r="AK23" s="164">
        <v>-22.46</v>
      </c>
      <c r="AL23" s="165"/>
      <c r="AM23" s="164">
        <v>-4.17</v>
      </c>
      <c r="AN23" s="164">
        <v>-4.1500000000000004</v>
      </c>
      <c r="AO23" s="164">
        <v>1.2465999999999999</v>
      </c>
      <c r="AP23" s="164">
        <v>3.4136000000000002</v>
      </c>
      <c r="AQ23" s="164">
        <v>13.2193</v>
      </c>
      <c r="AR23" s="164">
        <v>14.3712</v>
      </c>
      <c r="AS23" s="165"/>
      <c r="AT23" s="164">
        <v>-8.0374999999999996</v>
      </c>
      <c r="AU23" s="164">
        <v>-8.5970999999999993</v>
      </c>
      <c r="AV23" s="164">
        <v>11.058999999999999</v>
      </c>
      <c r="AW23" s="164">
        <v>11.3506</v>
      </c>
      <c r="AX23" s="164">
        <v>-14.333600000000001</v>
      </c>
      <c r="AY23" s="164">
        <v>-12.5922</v>
      </c>
      <c r="AZ23" s="164">
        <v>1.9851000000000001</v>
      </c>
      <c r="BA23" s="164">
        <v>12.710699999999999</v>
      </c>
      <c r="BB23" s="164">
        <v>5.9183000000000003</v>
      </c>
      <c r="BC23" s="164">
        <v>8.7758000000000003</v>
      </c>
      <c r="BD23" s="164">
        <v>-4.5999999999999996</v>
      </c>
      <c r="BE23" s="164">
        <v>-4.9000000000000004</v>
      </c>
      <c r="BF23" s="164">
        <v>-27.465599999999998</v>
      </c>
      <c r="BG23" s="164">
        <v>-26.9056</v>
      </c>
      <c r="BH23" s="164">
        <v>-1.0245</v>
      </c>
      <c r="BI23" s="165"/>
      <c r="BJ23" s="164">
        <v>10.5334</v>
      </c>
      <c r="BK23" s="164">
        <v>3.2503000000000002</v>
      </c>
      <c r="BL23" s="164">
        <v>3.4544999999999999</v>
      </c>
      <c r="BM23" s="164">
        <v>1.7607999999999999</v>
      </c>
      <c r="BN23" s="164">
        <v>-103.27460000000001</v>
      </c>
      <c r="BO23" s="164">
        <v>21.3935</v>
      </c>
      <c r="BP23" s="164">
        <v>20.538900000000002</v>
      </c>
      <c r="BQ23" s="164">
        <v>60.524000000000001</v>
      </c>
      <c r="BR23" s="164">
        <v>-140.50489999999999</v>
      </c>
      <c r="BS23" s="165"/>
      <c r="BT23" s="165"/>
      <c r="BU23" s="165"/>
      <c r="BV23" s="164">
        <v>11.5663</v>
      </c>
      <c r="BW23" s="164">
        <v>8.59</v>
      </c>
      <c r="BX23" s="164">
        <v>7.37</v>
      </c>
      <c r="BY23" s="164">
        <v>-13.19</v>
      </c>
      <c r="BZ23" s="164">
        <v>4.83</v>
      </c>
      <c r="CA23" s="164">
        <v>-23.0364</v>
      </c>
      <c r="CB23" s="164">
        <v>-23.438300000000002</v>
      </c>
      <c r="CC23" s="164">
        <v>27.904599999999999</v>
      </c>
      <c r="CD23" s="164">
        <v>26.952300000000001</v>
      </c>
      <c r="CE23" s="164">
        <v>-3.9651999999999998</v>
      </c>
      <c r="CF23" s="164">
        <v>-19.348500000000001</v>
      </c>
      <c r="CG23" s="164">
        <v>-19.158000000000001</v>
      </c>
      <c r="CH23" s="164">
        <v>10.7075</v>
      </c>
      <c r="CI23" s="164">
        <v>6.7485999999999997</v>
      </c>
      <c r="CJ23" s="165"/>
      <c r="CK23" s="165"/>
      <c r="CL23" s="164">
        <v>31.4</v>
      </c>
      <c r="CM23" s="164">
        <v>-9.1</v>
      </c>
      <c r="CN23" s="164">
        <v>-1.85</v>
      </c>
      <c r="CO23" s="164">
        <v>25.108699999999999</v>
      </c>
      <c r="CP23" s="164">
        <v>24.9039</v>
      </c>
      <c r="CQ23" s="164">
        <v>23.3231</v>
      </c>
      <c r="CR23" s="164">
        <v>64.691299999999998</v>
      </c>
      <c r="CS23" s="164">
        <v>64.768699999999995</v>
      </c>
      <c r="CT23" s="164">
        <v>-24.448599999999999</v>
      </c>
      <c r="CU23" s="164">
        <v>-91.0017</v>
      </c>
      <c r="CV23" s="164">
        <v>-24.2958</v>
      </c>
      <c r="CW23" s="164">
        <v>1.5148999999999999</v>
      </c>
      <c r="CX23" s="164">
        <v>27.6</v>
      </c>
      <c r="CY23" s="164">
        <v>15.29</v>
      </c>
      <c r="CZ23" s="165"/>
      <c r="DA23" s="164">
        <v>12.112399999999999</v>
      </c>
      <c r="DB23" s="164">
        <v>-7.58</v>
      </c>
      <c r="DC23" s="165"/>
      <c r="DD23" s="164">
        <v>-9.2836999999999996</v>
      </c>
      <c r="DE23" s="164">
        <v>-9.1759000000000004</v>
      </c>
      <c r="DF23" s="164">
        <v>23.930700000000002</v>
      </c>
      <c r="DG23" s="164">
        <v>1.4800000000000001E-2</v>
      </c>
      <c r="DH23" s="164">
        <v>-3.7755000000000001</v>
      </c>
      <c r="DI23" s="164">
        <v>14.2</v>
      </c>
      <c r="DJ23" s="164">
        <v>13.6</v>
      </c>
      <c r="DK23" s="164">
        <v>-3.9026000000000001</v>
      </c>
      <c r="DL23" s="164">
        <v>-0.93500000000000005</v>
      </c>
      <c r="DM23" s="164">
        <v>34.228999999999999</v>
      </c>
      <c r="DN23" s="164">
        <v>5.7577999999999996</v>
      </c>
      <c r="DO23" s="164">
        <v>-0.49</v>
      </c>
      <c r="DP23" s="164">
        <v>-1.05</v>
      </c>
      <c r="DQ23" s="164">
        <v>7.7355</v>
      </c>
      <c r="DR23" s="164">
        <v>-23.121300000000002</v>
      </c>
      <c r="DS23" s="164">
        <v>-8.08</v>
      </c>
      <c r="DT23" s="164">
        <v>-8.2899999999999991</v>
      </c>
      <c r="DU23" s="164">
        <v>22.32</v>
      </c>
      <c r="DV23" s="164">
        <v>16.88</v>
      </c>
      <c r="DW23" s="164">
        <v>-24.836400000000001</v>
      </c>
      <c r="DX23" s="164">
        <v>-12.445499999999999</v>
      </c>
      <c r="DY23" s="164">
        <v>-40.542900000000003</v>
      </c>
      <c r="DZ23" s="164">
        <v>-39.618200000000002</v>
      </c>
      <c r="EA23" s="164">
        <v>10.2537</v>
      </c>
      <c r="EB23" s="164">
        <v>-9.4183000000000003</v>
      </c>
      <c r="EC23" s="164">
        <v>-18.324100000000001</v>
      </c>
      <c r="ED23" s="164">
        <v>-18.014600000000002</v>
      </c>
      <c r="EE23" s="164">
        <v>-17.700900000000001</v>
      </c>
      <c r="EF23" s="164">
        <v>-20.777699999999999</v>
      </c>
      <c r="EG23" s="164">
        <v>-8.3170000000000002</v>
      </c>
      <c r="EH23" s="164">
        <v>-153.04259999999999</v>
      </c>
      <c r="EI23" s="164">
        <v>-28.603999999999999</v>
      </c>
      <c r="EJ23" s="165"/>
      <c r="EK23" s="164">
        <v>-10.212400000000001</v>
      </c>
      <c r="EL23" s="164">
        <v>-8.3001000000000005</v>
      </c>
      <c r="EM23" s="164">
        <v>19.266500000000001</v>
      </c>
      <c r="EN23" s="164">
        <v>-9.4341000000000008</v>
      </c>
      <c r="EO23" s="164">
        <v>-9.0854999999999997</v>
      </c>
      <c r="EP23" s="164">
        <v>13.327999999999999</v>
      </c>
      <c r="EQ23" s="164">
        <v>-27.7224</v>
      </c>
      <c r="ER23" s="164">
        <v>-26.869299999999999</v>
      </c>
      <c r="ES23" s="164">
        <v>4.8276000000000003</v>
      </c>
      <c r="ET23" s="164">
        <v>0</v>
      </c>
      <c r="EU23" s="164">
        <v>-9.64</v>
      </c>
      <c r="EV23" s="164">
        <v>1.3</v>
      </c>
      <c r="EW23" s="164">
        <v>5.6138000000000003</v>
      </c>
      <c r="EX23" s="164">
        <v>-8.5023</v>
      </c>
      <c r="EY23" s="164">
        <v>-7.6041999999999996</v>
      </c>
      <c r="EZ23" s="164">
        <v>3.5682999999999998</v>
      </c>
      <c r="FA23" s="164">
        <v>2.7181000000000002</v>
      </c>
      <c r="FB23" s="164">
        <v>4.2473999999999998</v>
      </c>
      <c r="FC23" s="164">
        <v>-19.0062</v>
      </c>
      <c r="FD23" s="165"/>
      <c r="FE23" s="164">
        <v>0.92169999999999996</v>
      </c>
      <c r="FF23" s="164">
        <v>1.129</v>
      </c>
      <c r="FG23" s="164">
        <v>0</v>
      </c>
      <c r="FH23" s="164">
        <v>0</v>
      </c>
      <c r="FI23" s="164">
        <v>0</v>
      </c>
      <c r="FJ23" s="164">
        <v>10.7172</v>
      </c>
      <c r="FK23" s="164">
        <v>11.052099999999999</v>
      </c>
      <c r="FL23" s="164">
        <v>-26.123200000000001</v>
      </c>
      <c r="FM23" s="164">
        <v>21.2148</v>
      </c>
      <c r="FN23" s="164">
        <v>21.074000000000002</v>
      </c>
      <c r="FO23" s="164">
        <v>-16.4419</v>
      </c>
      <c r="FP23" s="165"/>
      <c r="FQ23" s="164">
        <v>18.3902</v>
      </c>
      <c r="FR23" s="164">
        <v>-21.25</v>
      </c>
      <c r="FS23" s="164">
        <v>-1.0085</v>
      </c>
      <c r="FT23" s="164">
        <v>0.23549999999999999</v>
      </c>
      <c r="FU23" s="164">
        <v>1.1399999999999999</v>
      </c>
      <c r="FV23" s="164">
        <v>5.66</v>
      </c>
      <c r="FW23" s="164">
        <v>-17.318999999999999</v>
      </c>
      <c r="FX23" s="165"/>
      <c r="FY23" s="164">
        <v>4.9619999999999997</v>
      </c>
      <c r="FZ23" s="164">
        <v>1.026</v>
      </c>
      <c r="GA23" s="165"/>
      <c r="GB23" s="164">
        <v>15.86</v>
      </c>
      <c r="GC23" s="164">
        <v>-4.8741000000000003</v>
      </c>
      <c r="GD23" s="164">
        <v>0.36330000000000001</v>
      </c>
      <c r="GE23" s="164">
        <v>-3.84</v>
      </c>
      <c r="GF23" s="164">
        <v>20.0962</v>
      </c>
      <c r="GG23" s="165"/>
      <c r="GH23" s="164">
        <v>19.777100000000001</v>
      </c>
      <c r="GI23" s="164">
        <v>-6.6487999999999996</v>
      </c>
      <c r="GJ23" s="165"/>
      <c r="GK23" s="164">
        <v>1.881</v>
      </c>
      <c r="GL23" s="165"/>
      <c r="GM23" s="165"/>
      <c r="GN23" s="164">
        <v>-8.8666999999999998</v>
      </c>
      <c r="GO23" s="164">
        <v>-11.8689</v>
      </c>
      <c r="GP23" s="164">
        <v>2.6084999999999998</v>
      </c>
      <c r="GQ23" s="164">
        <v>-31.932200000000002</v>
      </c>
      <c r="GR23" s="164">
        <v>6.8464999999999998</v>
      </c>
      <c r="GS23" s="164">
        <v>6.5373999999999999</v>
      </c>
      <c r="GT23" s="164">
        <v>104.6219</v>
      </c>
      <c r="GU23" s="164">
        <v>-2.7096</v>
      </c>
      <c r="GV23" s="164">
        <v>-10.0749</v>
      </c>
      <c r="GW23" s="164">
        <v>11.179600000000001</v>
      </c>
      <c r="GX23" s="164">
        <v>1.9487000000000001</v>
      </c>
      <c r="GY23" s="164">
        <v>3.9340999999999999</v>
      </c>
      <c r="GZ23" s="164">
        <v>4.0422000000000002</v>
      </c>
      <c r="HA23" s="164">
        <v>1.2523</v>
      </c>
      <c r="HB23" s="164">
        <v>19.374300000000002</v>
      </c>
      <c r="HC23" s="164">
        <v>20.1816</v>
      </c>
      <c r="HD23" s="164">
        <v>-8.8000000000000007</v>
      </c>
      <c r="HE23" s="164">
        <v>0</v>
      </c>
      <c r="HF23" s="164">
        <v>46.006</v>
      </c>
      <c r="HG23" s="164">
        <v>-20.596900000000002</v>
      </c>
      <c r="HH23" s="164">
        <v>23.799299999999999</v>
      </c>
      <c r="HI23" s="164">
        <v>-2.1181999999999999</v>
      </c>
      <c r="HJ23" s="164">
        <v>0</v>
      </c>
      <c r="HK23" s="164">
        <v>-8.4329999999999998</v>
      </c>
      <c r="HL23" s="164">
        <v>-10.276199999999999</v>
      </c>
      <c r="HM23" s="164">
        <v>0</v>
      </c>
      <c r="HN23" s="164">
        <v>0</v>
      </c>
      <c r="HO23" s="164">
        <v>41.2592</v>
      </c>
      <c r="HP23" s="164">
        <v>37.8919</v>
      </c>
      <c r="HQ23" s="164">
        <v>-24.037099999999999</v>
      </c>
      <c r="HR23" s="164">
        <v>-23.009799999999998</v>
      </c>
      <c r="HS23" s="164">
        <v>-10.0863</v>
      </c>
      <c r="HT23" s="164">
        <v>-10.0465</v>
      </c>
      <c r="HU23" s="164">
        <v>7.85</v>
      </c>
      <c r="HV23" s="164">
        <v>7.85</v>
      </c>
      <c r="HW23" s="164">
        <v>-36.799999999999997</v>
      </c>
      <c r="HX23" s="164">
        <v>-37.1</v>
      </c>
      <c r="HY23" s="164">
        <v>0.82669999999999999</v>
      </c>
      <c r="HZ23" s="164">
        <v>-7.84</v>
      </c>
      <c r="IA23" s="164">
        <v>73.7376</v>
      </c>
      <c r="IB23" s="164">
        <v>10.207700000000001</v>
      </c>
      <c r="IC23" s="164">
        <v>10.3301</v>
      </c>
      <c r="ID23" s="164">
        <v>-21.2</v>
      </c>
      <c r="IE23" s="164">
        <v>-41</v>
      </c>
      <c r="IF23" s="164">
        <v>8.1</v>
      </c>
      <c r="IG23" s="164">
        <v>7.7</v>
      </c>
      <c r="IH23" s="164">
        <v>-18.467600000000001</v>
      </c>
      <c r="II23" s="164">
        <v>-18.288699999999999</v>
      </c>
      <c r="IJ23" s="164">
        <v>-95.256600000000006</v>
      </c>
      <c r="IK23" s="164">
        <v>-28.697099999999999</v>
      </c>
      <c r="IL23" s="164">
        <v>-214.7431</v>
      </c>
      <c r="IM23" s="164">
        <v>0.63170000000000004</v>
      </c>
      <c r="IN23" s="164">
        <v>-14.692600000000001</v>
      </c>
      <c r="IO23" s="164">
        <v>62.991900000000001</v>
      </c>
      <c r="IP23" s="164">
        <v>107.45310000000001</v>
      </c>
      <c r="IQ23" s="164">
        <v>112.2184</v>
      </c>
      <c r="IR23" s="164">
        <v>121.1464</v>
      </c>
      <c r="IS23" s="164">
        <v>-10.2605</v>
      </c>
      <c r="IT23" s="164">
        <v>12.8973</v>
      </c>
      <c r="IU23" s="164">
        <v>8.7912999999999997</v>
      </c>
      <c r="IV23" s="164">
        <v>-0.3881</v>
      </c>
      <c r="IW23" s="164">
        <v>106.4248</v>
      </c>
      <c r="IX23" s="164">
        <v>-236.29900000000001</v>
      </c>
      <c r="IY23" s="164">
        <v>18.8889</v>
      </c>
      <c r="IZ23" s="164">
        <v>-13.866099999999999</v>
      </c>
      <c r="JA23" s="164">
        <v>1.0095000000000001</v>
      </c>
      <c r="JB23" s="165"/>
      <c r="JC23" s="164">
        <v>-10.96</v>
      </c>
      <c r="JD23" s="164">
        <v>-0.91300000000000003</v>
      </c>
      <c r="JE23" s="164">
        <v>-0.92600000000000005</v>
      </c>
      <c r="JF23" s="164">
        <v>6.48</v>
      </c>
      <c r="JG23" s="164">
        <v>-3.36</v>
      </c>
      <c r="JH23" s="164">
        <v>-4.077</v>
      </c>
      <c r="JI23" s="164">
        <v>-2.4887000000000001</v>
      </c>
      <c r="JJ23" s="164">
        <v>12.1904</v>
      </c>
      <c r="JK23" s="164">
        <v>-7.9973000000000001</v>
      </c>
      <c r="JL23" s="164">
        <v>3.6</v>
      </c>
      <c r="JM23" s="164">
        <v>0.14099999999999999</v>
      </c>
      <c r="JN23" s="164">
        <v>2.5000000000000001E-2</v>
      </c>
      <c r="JO23" s="164">
        <v>2.3746999999999998</v>
      </c>
      <c r="JP23" s="164">
        <v>2.7130000000000001</v>
      </c>
      <c r="JQ23" s="164">
        <v>4.3863000000000003</v>
      </c>
      <c r="JR23" s="164">
        <v>3.8003</v>
      </c>
      <c r="JS23" s="164">
        <v>4.2087000000000003</v>
      </c>
      <c r="JT23" s="165"/>
      <c r="JU23" s="164">
        <v>25.4</v>
      </c>
      <c r="JV23" s="164">
        <v>1.2692000000000001</v>
      </c>
      <c r="JW23" s="164">
        <v>-0.14000000000000001</v>
      </c>
      <c r="JX23" s="165"/>
      <c r="JY23" s="164">
        <v>-4.5236999999999998</v>
      </c>
      <c r="JZ23" s="164">
        <v>-14.9382</v>
      </c>
      <c r="KA23" s="164">
        <v>-18.886299999999999</v>
      </c>
      <c r="KB23" s="164">
        <v>-2.3189000000000002</v>
      </c>
      <c r="KC23" s="164">
        <v>9.6832999999999991</v>
      </c>
      <c r="KD23" s="164">
        <v>-13.385300000000001</v>
      </c>
      <c r="KE23" s="164">
        <v>2.8483000000000001</v>
      </c>
      <c r="KF23" s="164">
        <v>-27.2</v>
      </c>
      <c r="KG23" s="164">
        <v>9.1</v>
      </c>
      <c r="KH23" s="165"/>
      <c r="KI23" s="164">
        <v>-80.251300000000001</v>
      </c>
    </row>
    <row r="24" spans="1:295" ht="18" customHeight="1" x14ac:dyDescent="0.3">
      <c r="A24" s="161" t="s">
        <v>64</v>
      </c>
      <c r="B24" s="161" t="s">
        <v>781</v>
      </c>
      <c r="C24" s="166">
        <v>0</v>
      </c>
      <c r="D24" s="166">
        <v>1.1193</v>
      </c>
      <c r="E24" s="166">
        <v>-5.6528</v>
      </c>
      <c r="F24" s="166">
        <v>0.48370000000000002</v>
      </c>
      <c r="G24" s="166">
        <v>10.1934</v>
      </c>
      <c r="H24" s="167"/>
      <c r="I24" s="166">
        <v>14.092000000000001</v>
      </c>
      <c r="J24" s="167"/>
      <c r="K24" s="166">
        <v>13.067399999999999</v>
      </c>
      <c r="L24" s="166">
        <v>5.3848000000000003</v>
      </c>
      <c r="M24" s="166">
        <v>6.6147</v>
      </c>
      <c r="N24" s="166">
        <v>-4.4400000000000004</v>
      </c>
      <c r="O24" s="166">
        <v>-26.4</v>
      </c>
      <c r="P24" s="166">
        <v>2.2000000000000002</v>
      </c>
      <c r="Q24" s="166">
        <v>2.484</v>
      </c>
      <c r="R24" s="166">
        <v>-17.600000000000001</v>
      </c>
      <c r="S24" s="166">
        <v>4.4215999999999998</v>
      </c>
      <c r="T24" s="167"/>
      <c r="U24" s="166">
        <v>6.16</v>
      </c>
      <c r="V24" s="166">
        <v>5.9962999999999997</v>
      </c>
      <c r="W24" s="166">
        <v>10.3019</v>
      </c>
      <c r="X24" s="166">
        <v>10.4016</v>
      </c>
      <c r="Y24" s="166">
        <v>-5.2470999999999997</v>
      </c>
      <c r="Z24" s="166">
        <v>2.6804000000000001</v>
      </c>
      <c r="AA24" s="167"/>
      <c r="AB24" s="166">
        <v>-1.2572000000000001</v>
      </c>
      <c r="AC24" s="167"/>
      <c r="AD24" s="166">
        <v>-0.66600000000000004</v>
      </c>
      <c r="AE24" s="166">
        <v>4.7809999999999997</v>
      </c>
      <c r="AF24" s="166">
        <v>-15.54</v>
      </c>
      <c r="AG24" s="166">
        <v>-6.6</v>
      </c>
      <c r="AH24" s="167"/>
      <c r="AI24" s="167"/>
      <c r="AJ24" s="166">
        <v>-21.74</v>
      </c>
      <c r="AK24" s="166">
        <v>-21.88</v>
      </c>
      <c r="AL24" s="167"/>
      <c r="AM24" s="166">
        <v>-4.54</v>
      </c>
      <c r="AN24" s="166">
        <v>-4.8600000000000003</v>
      </c>
      <c r="AO24" s="166">
        <v>3.4131</v>
      </c>
      <c r="AP24" s="166">
        <v>3.6857000000000002</v>
      </c>
      <c r="AQ24" s="166">
        <v>13.7211</v>
      </c>
      <c r="AR24" s="166">
        <v>14.9901</v>
      </c>
      <c r="AS24" s="167"/>
      <c r="AT24" s="166">
        <v>-6.9659000000000004</v>
      </c>
      <c r="AU24" s="166">
        <v>-5.6670999999999996</v>
      </c>
      <c r="AV24" s="166">
        <v>8.6399000000000008</v>
      </c>
      <c r="AW24" s="166">
        <v>0</v>
      </c>
      <c r="AX24" s="166">
        <v>-13.931699999999999</v>
      </c>
      <c r="AY24" s="166">
        <v>-11.788399999999999</v>
      </c>
      <c r="AZ24" s="166">
        <v>1.5905</v>
      </c>
      <c r="BA24" s="166">
        <v>11.348100000000001</v>
      </c>
      <c r="BB24" s="166">
        <v>6.2164999999999999</v>
      </c>
      <c r="BC24" s="166">
        <v>7.7396000000000003</v>
      </c>
      <c r="BD24" s="166">
        <v>-4.0999999999999996</v>
      </c>
      <c r="BE24" s="166">
        <v>-4.3</v>
      </c>
      <c r="BF24" s="166">
        <v>-29.668600000000001</v>
      </c>
      <c r="BG24" s="166">
        <v>-29.479900000000001</v>
      </c>
      <c r="BH24" s="166">
        <v>-1.0797000000000001</v>
      </c>
      <c r="BI24" s="167"/>
      <c r="BJ24" s="166">
        <v>14.207700000000001</v>
      </c>
      <c r="BK24" s="166">
        <v>4.2201000000000004</v>
      </c>
      <c r="BL24" s="166">
        <v>2.8784000000000001</v>
      </c>
      <c r="BM24" s="166">
        <v>2.0312999999999999</v>
      </c>
      <c r="BN24" s="166">
        <v>-107.2115</v>
      </c>
      <c r="BO24" s="166">
        <v>25.8797</v>
      </c>
      <c r="BP24" s="166">
        <v>25.8187</v>
      </c>
      <c r="BQ24" s="166">
        <v>54.154400000000003</v>
      </c>
      <c r="BR24" s="166">
        <v>-139.2432</v>
      </c>
      <c r="BS24" s="167"/>
      <c r="BT24" s="167"/>
      <c r="BU24" s="167"/>
      <c r="BV24" s="166">
        <v>14.7797</v>
      </c>
      <c r="BW24" s="166">
        <v>9.3800000000000008</v>
      </c>
      <c r="BX24" s="166">
        <v>6.69</v>
      </c>
      <c r="BY24" s="166">
        <v>-11.36</v>
      </c>
      <c r="BZ24" s="166">
        <v>11.01</v>
      </c>
      <c r="CA24" s="166">
        <v>-27.3231</v>
      </c>
      <c r="CB24" s="166">
        <v>-27.3231</v>
      </c>
      <c r="CC24" s="166">
        <v>32.637</v>
      </c>
      <c r="CD24" s="166">
        <v>30.992000000000001</v>
      </c>
      <c r="CE24" s="166">
        <v>-2.1215000000000002</v>
      </c>
      <c r="CF24" s="166">
        <v>-19.875499999999999</v>
      </c>
      <c r="CG24" s="166">
        <v>-20.013400000000001</v>
      </c>
      <c r="CH24" s="166">
        <v>14.2753</v>
      </c>
      <c r="CI24" s="166">
        <v>7.0949</v>
      </c>
      <c r="CJ24" s="167"/>
      <c r="CK24" s="167"/>
      <c r="CL24" s="166">
        <v>37.6</v>
      </c>
      <c r="CM24" s="166">
        <v>-10.7</v>
      </c>
      <c r="CN24" s="166">
        <v>-2.1800000000000002</v>
      </c>
      <c r="CO24" s="166">
        <v>27.49</v>
      </c>
      <c r="CP24" s="166">
        <v>27.251899999999999</v>
      </c>
      <c r="CQ24" s="166">
        <v>26.127800000000001</v>
      </c>
      <c r="CR24" s="166">
        <v>60.265500000000003</v>
      </c>
      <c r="CS24" s="166">
        <v>61.933999999999997</v>
      </c>
      <c r="CT24" s="166">
        <v>-21.172000000000001</v>
      </c>
      <c r="CU24" s="166">
        <v>-96.285600000000002</v>
      </c>
      <c r="CV24" s="166">
        <v>-18.045999999999999</v>
      </c>
      <c r="CW24" s="166">
        <v>1.7835000000000001</v>
      </c>
      <c r="CX24" s="166">
        <v>29.85</v>
      </c>
      <c r="CY24" s="166">
        <v>15.91</v>
      </c>
      <c r="CZ24" s="167"/>
      <c r="DA24" s="166">
        <v>13.2843</v>
      </c>
      <c r="DB24" s="166">
        <v>-8.1300000000000008</v>
      </c>
      <c r="DC24" s="167"/>
      <c r="DD24" s="166">
        <v>-8.8772000000000002</v>
      </c>
      <c r="DE24" s="166">
        <v>-9.2905999999999995</v>
      </c>
      <c r="DF24" s="166">
        <v>26.508900000000001</v>
      </c>
      <c r="DG24" s="166">
        <v>1.47E-2</v>
      </c>
      <c r="DH24" s="166">
        <v>-4.2489999999999997</v>
      </c>
      <c r="DI24" s="166">
        <v>9.4</v>
      </c>
      <c r="DJ24" s="166">
        <v>11.3</v>
      </c>
      <c r="DK24" s="166">
        <v>-2.9784999999999999</v>
      </c>
      <c r="DL24" s="166">
        <v>0.37990000000000002</v>
      </c>
      <c r="DM24" s="166">
        <v>33.598199999999999</v>
      </c>
      <c r="DN24" s="166">
        <v>7.2420999999999998</v>
      </c>
      <c r="DO24" s="166">
        <v>0.66</v>
      </c>
      <c r="DP24" s="166">
        <v>-0.4</v>
      </c>
      <c r="DQ24" s="166">
        <v>8.0730000000000004</v>
      </c>
      <c r="DR24" s="166">
        <v>-26.853999999999999</v>
      </c>
      <c r="DS24" s="166">
        <v>-8.1</v>
      </c>
      <c r="DT24" s="166">
        <v>-8.17</v>
      </c>
      <c r="DU24" s="166">
        <v>20.83</v>
      </c>
      <c r="DV24" s="166">
        <v>18.489999999999998</v>
      </c>
      <c r="DW24" s="166">
        <v>-27.4909</v>
      </c>
      <c r="DX24" s="166">
        <v>-13.4636</v>
      </c>
      <c r="DY24" s="166">
        <v>-35.960500000000003</v>
      </c>
      <c r="DZ24" s="166">
        <v>-35.545499999999997</v>
      </c>
      <c r="EA24" s="166">
        <v>16.4892</v>
      </c>
      <c r="EB24" s="166">
        <v>-3.4588999999999999</v>
      </c>
      <c r="EC24" s="166">
        <v>-13.4453</v>
      </c>
      <c r="ED24" s="166">
        <v>-14.6486</v>
      </c>
      <c r="EE24" s="166">
        <v>-15.565799999999999</v>
      </c>
      <c r="EF24" s="166">
        <v>-20.128599999999999</v>
      </c>
      <c r="EG24" s="166">
        <v>-8.07</v>
      </c>
      <c r="EH24" s="166">
        <v>-145.19999999999999</v>
      </c>
      <c r="EI24" s="166">
        <v>-33.993099999999998</v>
      </c>
      <c r="EJ24" s="167"/>
      <c r="EK24" s="166">
        <v>-10.2433</v>
      </c>
      <c r="EL24" s="166">
        <v>-8.9518000000000004</v>
      </c>
      <c r="EM24" s="166">
        <v>17.1676</v>
      </c>
      <c r="EN24" s="166">
        <v>-10.6775</v>
      </c>
      <c r="EO24" s="166">
        <v>-11.016299999999999</v>
      </c>
      <c r="EP24" s="166">
        <v>14.864000000000001</v>
      </c>
      <c r="EQ24" s="166">
        <v>-28.2484</v>
      </c>
      <c r="ER24" s="166">
        <v>-27.669799999999999</v>
      </c>
      <c r="ES24" s="166">
        <v>4.4309000000000003</v>
      </c>
      <c r="ET24" s="166">
        <v>0</v>
      </c>
      <c r="EU24" s="166">
        <v>-21.12</v>
      </c>
      <c r="EV24" s="166">
        <v>-3.4</v>
      </c>
      <c r="EW24" s="166">
        <v>6.0221999999999998</v>
      </c>
      <c r="EX24" s="166">
        <v>-12.4453</v>
      </c>
      <c r="EY24" s="166">
        <v>-8.1010000000000009</v>
      </c>
      <c r="EZ24" s="166">
        <v>2.9780000000000002</v>
      </c>
      <c r="FA24" s="166">
        <v>2.9232999999999998</v>
      </c>
      <c r="FB24" s="166">
        <v>0.44379999999999997</v>
      </c>
      <c r="FC24" s="166">
        <v>-17.395099999999999</v>
      </c>
      <c r="FD24" s="167"/>
      <c r="FE24" s="166">
        <v>0.98750000000000004</v>
      </c>
      <c r="FF24" s="166">
        <v>1.1961999999999999</v>
      </c>
      <c r="FG24" s="166">
        <v>0</v>
      </c>
      <c r="FH24" s="166">
        <v>0</v>
      </c>
      <c r="FI24" s="166">
        <v>0</v>
      </c>
      <c r="FJ24" s="166">
        <v>15.7409</v>
      </c>
      <c r="FK24" s="166">
        <v>15.2385</v>
      </c>
      <c r="FL24" s="166">
        <v>-22.104199999999999</v>
      </c>
      <c r="FM24" s="166">
        <v>17.578299999999999</v>
      </c>
      <c r="FN24" s="166">
        <v>17.0245</v>
      </c>
      <c r="FO24" s="166">
        <v>-22.848400000000002</v>
      </c>
      <c r="FP24" s="167"/>
      <c r="FQ24" s="166">
        <v>19.3765</v>
      </c>
      <c r="FR24" s="166">
        <v>-19.88</v>
      </c>
      <c r="FS24" s="166">
        <v>-1.5193000000000001</v>
      </c>
      <c r="FT24" s="166">
        <v>0.25290000000000001</v>
      </c>
      <c r="FU24" s="166">
        <v>0.99</v>
      </c>
      <c r="FV24" s="166">
        <v>3.5</v>
      </c>
      <c r="FW24" s="166">
        <v>-18.962</v>
      </c>
      <c r="FX24" s="167"/>
      <c r="FY24" s="166">
        <v>5.1559999999999997</v>
      </c>
      <c r="FZ24" s="166">
        <v>0.95099999999999996</v>
      </c>
      <c r="GA24" s="167"/>
      <c r="GB24" s="166">
        <v>16.149999999999999</v>
      </c>
      <c r="GC24" s="166">
        <v>-7.4370000000000003</v>
      </c>
      <c r="GD24" s="166">
        <v>6.1821999999999999</v>
      </c>
      <c r="GE24" s="166">
        <v>-3.74</v>
      </c>
      <c r="GF24" s="166">
        <v>21.886500000000002</v>
      </c>
      <c r="GG24" s="167"/>
      <c r="GH24" s="166">
        <v>19.256399999999999</v>
      </c>
      <c r="GI24" s="166">
        <v>-7.1224999999999996</v>
      </c>
      <c r="GJ24" s="167"/>
      <c r="GK24" s="166">
        <v>1.9291</v>
      </c>
      <c r="GL24" s="167"/>
      <c r="GM24" s="167"/>
      <c r="GN24" s="166">
        <v>-9.0823</v>
      </c>
      <c r="GO24" s="166">
        <v>-15.2471</v>
      </c>
      <c r="GP24" s="166">
        <v>5.4802999999999997</v>
      </c>
      <c r="GQ24" s="166">
        <v>-31.259899999999998</v>
      </c>
      <c r="GR24" s="166">
        <v>6.7381000000000002</v>
      </c>
      <c r="GS24" s="166">
        <v>5.7253999999999996</v>
      </c>
      <c r="GT24" s="166">
        <v>101.9684</v>
      </c>
      <c r="GU24" s="166">
        <v>-3.1781000000000001</v>
      </c>
      <c r="GV24" s="166">
        <v>-8.8676999999999992</v>
      </c>
      <c r="GW24" s="166">
        <v>8.5827000000000009</v>
      </c>
      <c r="GX24" s="166">
        <v>1.3542000000000001</v>
      </c>
      <c r="GY24" s="166">
        <v>4.5860000000000003</v>
      </c>
      <c r="GZ24" s="166">
        <v>4.7077</v>
      </c>
      <c r="HA24" s="166">
        <v>1</v>
      </c>
      <c r="HB24" s="166">
        <v>17.908000000000001</v>
      </c>
      <c r="HC24" s="166">
        <v>20.7791</v>
      </c>
      <c r="HD24" s="166">
        <v>-7.96</v>
      </c>
      <c r="HE24" s="166">
        <v>0</v>
      </c>
      <c r="HF24" s="166">
        <v>46.481200000000001</v>
      </c>
      <c r="HG24" s="166">
        <v>-18.217600000000001</v>
      </c>
      <c r="HH24" s="166">
        <v>21.313400000000001</v>
      </c>
      <c r="HI24" s="166">
        <v>-3.4683000000000002</v>
      </c>
      <c r="HJ24" s="166">
        <v>-3.2544</v>
      </c>
      <c r="HK24" s="166">
        <v>-8.0368999999999993</v>
      </c>
      <c r="HL24" s="166">
        <v>-9.56</v>
      </c>
      <c r="HM24" s="166">
        <v>0</v>
      </c>
      <c r="HN24" s="166">
        <v>0</v>
      </c>
      <c r="HO24" s="166">
        <v>31.609400000000001</v>
      </c>
      <c r="HP24" s="167"/>
      <c r="HQ24" s="166">
        <v>-19.790800000000001</v>
      </c>
      <c r="HR24" s="166">
        <v>-19.186499999999999</v>
      </c>
      <c r="HS24" s="166">
        <v>-13.6332</v>
      </c>
      <c r="HT24" s="166">
        <v>-13.441000000000001</v>
      </c>
      <c r="HU24" s="166">
        <v>8.84</v>
      </c>
      <c r="HV24" s="166">
        <v>8.82</v>
      </c>
      <c r="HW24" s="166">
        <v>-35.200000000000003</v>
      </c>
      <c r="HX24" s="166">
        <v>-35.799999999999997</v>
      </c>
      <c r="HY24" s="166">
        <v>0.81030000000000002</v>
      </c>
      <c r="HZ24" s="166">
        <v>-5.04</v>
      </c>
      <c r="IA24" s="166">
        <v>73.620599999999996</v>
      </c>
      <c r="IB24" s="166">
        <v>12.843500000000001</v>
      </c>
      <c r="IC24" s="166">
        <v>12.520200000000001</v>
      </c>
      <c r="ID24" s="166">
        <v>-20.8</v>
      </c>
      <c r="IE24" s="166">
        <v>-41.8</v>
      </c>
      <c r="IF24" s="166">
        <v>3.5</v>
      </c>
      <c r="IG24" s="166">
        <v>3</v>
      </c>
      <c r="IH24" s="166">
        <v>-18.092700000000001</v>
      </c>
      <c r="II24" s="166">
        <v>-18.033200000000001</v>
      </c>
      <c r="IJ24" s="166">
        <v>-98.563699999999997</v>
      </c>
      <c r="IK24" s="166">
        <v>-21.4681</v>
      </c>
      <c r="IL24" s="166">
        <v>-215.5352</v>
      </c>
      <c r="IM24" s="166">
        <v>0.26440000000000002</v>
      </c>
      <c r="IN24" s="166">
        <v>-11.541399999999999</v>
      </c>
      <c r="IO24" s="166">
        <v>58.044600000000003</v>
      </c>
      <c r="IP24" s="166">
        <v>114.2452</v>
      </c>
      <c r="IQ24" s="166">
        <v>105.354</v>
      </c>
      <c r="IR24" s="166">
        <v>113.3934</v>
      </c>
      <c r="IS24" s="166">
        <v>-18.309000000000001</v>
      </c>
      <c r="IT24" s="166">
        <v>12.5281</v>
      </c>
      <c r="IU24" s="166">
        <v>13.2895</v>
      </c>
      <c r="IV24" s="166">
        <v>8.1742000000000008</v>
      </c>
      <c r="IW24" s="166">
        <v>99.518100000000004</v>
      </c>
      <c r="IX24" s="166">
        <v>-229.35570000000001</v>
      </c>
      <c r="IY24" s="166">
        <v>17.9849</v>
      </c>
      <c r="IZ24" s="166">
        <v>-11.895300000000001</v>
      </c>
      <c r="JA24" s="166">
        <v>-0.2576</v>
      </c>
      <c r="JB24" s="167"/>
      <c r="JC24" s="166">
        <v>-11.84</v>
      </c>
      <c r="JD24" s="166">
        <v>-1.171</v>
      </c>
      <c r="JE24" s="166">
        <v>-1.1830000000000001</v>
      </c>
      <c r="JF24" s="166">
        <v>7.44</v>
      </c>
      <c r="JG24" s="166">
        <v>-3.76</v>
      </c>
      <c r="JH24" s="166">
        <v>-4.3410000000000002</v>
      </c>
      <c r="JI24" s="166">
        <v>-2.4582000000000002</v>
      </c>
      <c r="JJ24" s="166">
        <v>11.6625</v>
      </c>
      <c r="JK24" s="166">
        <v>-8.4672000000000001</v>
      </c>
      <c r="JL24" s="166">
        <v>4.3</v>
      </c>
      <c r="JM24" s="166">
        <v>0.53500000000000003</v>
      </c>
      <c r="JN24" s="166">
        <v>1.214</v>
      </c>
      <c r="JO24" s="166">
        <v>2.3725999999999998</v>
      </c>
      <c r="JP24" s="166">
        <v>2.7378</v>
      </c>
      <c r="JQ24" s="166">
        <v>4.5339999999999998</v>
      </c>
      <c r="JR24" s="166">
        <v>5.1162999999999998</v>
      </c>
      <c r="JS24" s="166">
        <v>4.5998000000000001</v>
      </c>
      <c r="JT24" s="167"/>
      <c r="JU24" s="166">
        <v>26.6</v>
      </c>
      <c r="JV24" s="166">
        <v>1.2806</v>
      </c>
      <c r="JW24" s="166">
        <v>-0.08</v>
      </c>
      <c r="JX24" s="167"/>
      <c r="JY24" s="166">
        <v>-4.2995999999999999</v>
      </c>
      <c r="JZ24" s="166">
        <v>-14.474600000000001</v>
      </c>
      <c r="KA24" s="166">
        <v>-19.0307</v>
      </c>
      <c r="KB24" s="166">
        <v>-2.7113</v>
      </c>
      <c r="KC24" s="166">
        <v>9.5897000000000006</v>
      </c>
      <c r="KD24" s="166">
        <v>-13.625500000000001</v>
      </c>
      <c r="KE24" s="166">
        <v>3.3771</v>
      </c>
      <c r="KF24" s="166">
        <v>-28.6</v>
      </c>
      <c r="KG24" s="166">
        <v>11.6</v>
      </c>
      <c r="KH24" s="167"/>
      <c r="KI24" s="166">
        <v>-74.484399999999994</v>
      </c>
    </row>
    <row r="25" spans="1:295" ht="18" customHeight="1" x14ac:dyDescent="0.3">
      <c r="A25" s="161" t="s">
        <v>64</v>
      </c>
      <c r="B25" s="161" t="s">
        <v>782</v>
      </c>
      <c r="C25" s="162">
        <v>0</v>
      </c>
      <c r="D25" s="162">
        <v>1.9218</v>
      </c>
      <c r="E25" s="162">
        <v>-6.2836999999999996</v>
      </c>
      <c r="F25" s="162">
        <v>4.8834999999999997</v>
      </c>
      <c r="G25" s="162">
        <v>11.154299999999999</v>
      </c>
      <c r="H25" s="163"/>
      <c r="I25" s="162">
        <v>14.2691</v>
      </c>
      <c r="J25" s="163"/>
      <c r="K25" s="162">
        <v>14.7171</v>
      </c>
      <c r="L25" s="162">
        <v>6.1997999999999998</v>
      </c>
      <c r="M25" s="162">
        <v>7.5362</v>
      </c>
      <c r="N25" s="162">
        <v>-2.2200000000000002</v>
      </c>
      <c r="O25" s="162">
        <v>-24.2</v>
      </c>
      <c r="P25" s="162">
        <v>2.2000000000000002</v>
      </c>
      <c r="Q25" s="162">
        <v>4.1399999999999997</v>
      </c>
      <c r="R25" s="162">
        <v>-17.600000000000001</v>
      </c>
      <c r="S25" s="162">
        <v>3.7498999999999998</v>
      </c>
      <c r="T25" s="163"/>
      <c r="U25" s="162">
        <v>6.5848000000000004</v>
      </c>
      <c r="V25" s="162">
        <v>6.5541</v>
      </c>
      <c r="W25" s="162">
        <v>11.0311</v>
      </c>
      <c r="X25" s="162">
        <v>11.6442</v>
      </c>
      <c r="Y25" s="162">
        <v>-5.1576000000000004</v>
      </c>
      <c r="Z25" s="162">
        <v>2.4845999999999999</v>
      </c>
      <c r="AA25" s="163"/>
      <c r="AB25" s="162">
        <v>-1.2481</v>
      </c>
      <c r="AC25" s="162">
        <v>-0.44500000000000001</v>
      </c>
      <c r="AD25" s="162">
        <v>-0.437</v>
      </c>
      <c r="AE25" s="162">
        <v>4.5970000000000004</v>
      </c>
      <c r="AF25" s="162">
        <v>-17.760000000000002</v>
      </c>
      <c r="AG25" s="162">
        <v>-6.6</v>
      </c>
      <c r="AH25" s="163"/>
      <c r="AI25" s="163"/>
      <c r="AJ25" s="162">
        <v>0</v>
      </c>
      <c r="AK25" s="162">
        <v>-21.05</v>
      </c>
      <c r="AL25" s="163"/>
      <c r="AM25" s="162">
        <v>0</v>
      </c>
      <c r="AN25" s="162">
        <v>-0.18</v>
      </c>
      <c r="AO25" s="162">
        <v>4.4539999999999997</v>
      </c>
      <c r="AP25" s="162">
        <v>3.5270000000000001</v>
      </c>
      <c r="AQ25" s="162">
        <v>16.290400000000002</v>
      </c>
      <c r="AR25" s="162">
        <v>16.3932</v>
      </c>
      <c r="AS25" s="163"/>
      <c r="AT25" s="162">
        <v>-3.8847999999999998</v>
      </c>
      <c r="AU25" s="162">
        <v>-3.82</v>
      </c>
      <c r="AV25" s="162">
        <v>-2.4138000000000002</v>
      </c>
      <c r="AW25" s="163"/>
      <c r="AX25" s="162">
        <v>-14.0657</v>
      </c>
      <c r="AY25" s="162">
        <v>-12.324199999999999</v>
      </c>
      <c r="AZ25" s="162">
        <v>0.8014</v>
      </c>
      <c r="BA25" s="162">
        <v>2.9927000000000001</v>
      </c>
      <c r="BB25" s="162">
        <v>22.842099999999999</v>
      </c>
      <c r="BC25" s="162">
        <v>10.0633</v>
      </c>
      <c r="BD25" s="162">
        <v>-4.5</v>
      </c>
      <c r="BE25" s="162">
        <v>-4.8</v>
      </c>
      <c r="BF25" s="162">
        <v>-29.984200000000001</v>
      </c>
      <c r="BG25" s="162">
        <v>-29.720099999999999</v>
      </c>
      <c r="BH25" s="162">
        <v>-1.7967</v>
      </c>
      <c r="BI25" s="163"/>
      <c r="BJ25" s="162">
        <v>13.544499999999999</v>
      </c>
      <c r="BK25" s="162">
        <v>6.0082000000000004</v>
      </c>
      <c r="BL25" s="162">
        <v>3.8393000000000002</v>
      </c>
      <c r="BM25" s="162">
        <v>2.6053999999999999</v>
      </c>
      <c r="BN25" s="162">
        <v>-108.4933</v>
      </c>
      <c r="BO25" s="162">
        <v>28.6874</v>
      </c>
      <c r="BP25" s="162">
        <v>28.8095</v>
      </c>
      <c r="BQ25" s="162">
        <v>44.875500000000002</v>
      </c>
      <c r="BR25" s="162">
        <v>-124.50490000000001</v>
      </c>
      <c r="BS25" s="163"/>
      <c r="BT25" s="163"/>
      <c r="BU25" s="163"/>
      <c r="BV25" s="162">
        <v>18.941199999999998</v>
      </c>
      <c r="BW25" s="162">
        <v>9.91</v>
      </c>
      <c r="BX25" s="162">
        <v>7.55</v>
      </c>
      <c r="BY25" s="162">
        <v>-8.49</v>
      </c>
      <c r="BZ25" s="162">
        <v>13.26</v>
      </c>
      <c r="CA25" s="162">
        <v>-27.858899999999998</v>
      </c>
      <c r="CB25" s="162">
        <v>-27.3231</v>
      </c>
      <c r="CC25" s="162">
        <v>33.909799999999997</v>
      </c>
      <c r="CD25" s="162">
        <v>32.592799999999997</v>
      </c>
      <c r="CE25" s="162">
        <v>-3.0510999999999999</v>
      </c>
      <c r="CF25" s="162">
        <v>-19.5367</v>
      </c>
      <c r="CG25" s="162">
        <v>-19.583100000000002</v>
      </c>
      <c r="CH25" s="162">
        <v>13.583600000000001</v>
      </c>
      <c r="CI25" s="162">
        <v>8.1158000000000001</v>
      </c>
      <c r="CJ25" s="163"/>
      <c r="CK25" s="163"/>
      <c r="CL25" s="162">
        <v>42.9</v>
      </c>
      <c r="CM25" s="162">
        <v>-11.4</v>
      </c>
      <c r="CN25" s="162">
        <v>-2.65</v>
      </c>
      <c r="CO25" s="162">
        <v>30.136600000000001</v>
      </c>
      <c r="CP25" s="162">
        <v>30.188400000000001</v>
      </c>
      <c r="CQ25" s="162">
        <v>29.239799999999999</v>
      </c>
      <c r="CR25" s="162">
        <v>58.302100000000003</v>
      </c>
      <c r="CS25" s="162">
        <v>58.317599999999999</v>
      </c>
      <c r="CT25" s="162">
        <v>-23.078700000000001</v>
      </c>
      <c r="CU25" s="162">
        <v>-91.342699999999994</v>
      </c>
      <c r="CV25" s="162">
        <v>-19.1435</v>
      </c>
      <c r="CW25" s="162">
        <v>1.8885000000000001</v>
      </c>
      <c r="CX25" s="162">
        <v>27.87</v>
      </c>
      <c r="CY25" s="162">
        <v>17.96</v>
      </c>
      <c r="CZ25" s="163"/>
      <c r="DA25" s="162">
        <v>16.311599999999999</v>
      </c>
      <c r="DB25" s="162">
        <v>-9.4</v>
      </c>
      <c r="DC25" s="163"/>
      <c r="DD25" s="162">
        <v>-10.0398</v>
      </c>
      <c r="DE25" s="162">
        <v>-9.9031000000000002</v>
      </c>
      <c r="DF25" s="162">
        <v>28.408200000000001</v>
      </c>
      <c r="DG25" s="162">
        <v>1.43E-2</v>
      </c>
      <c r="DH25" s="162">
        <v>-4.8331999999999997</v>
      </c>
      <c r="DI25" s="162">
        <v>6.5</v>
      </c>
      <c r="DJ25" s="162">
        <v>6.5</v>
      </c>
      <c r="DK25" s="162">
        <v>-2.6111</v>
      </c>
      <c r="DL25" s="162">
        <v>1.6889000000000001</v>
      </c>
      <c r="DM25" s="162">
        <v>35.333100000000002</v>
      </c>
      <c r="DN25" s="162">
        <v>8.9120000000000008</v>
      </c>
      <c r="DO25" s="162">
        <v>2.0699999999999998</v>
      </c>
      <c r="DP25" s="162">
        <v>-0.9</v>
      </c>
      <c r="DQ25" s="162">
        <v>8.7750000000000004</v>
      </c>
      <c r="DR25" s="162">
        <v>-28.4116</v>
      </c>
      <c r="DS25" s="162">
        <v>-6.99</v>
      </c>
      <c r="DT25" s="162">
        <v>-7.11</v>
      </c>
      <c r="DU25" s="162">
        <v>19.55</v>
      </c>
      <c r="DV25" s="162">
        <v>21.39</v>
      </c>
      <c r="DW25" s="162">
        <v>-26.6</v>
      </c>
      <c r="DX25" s="162">
        <v>-12.809100000000001</v>
      </c>
      <c r="DY25" s="162">
        <v>-32.238300000000002</v>
      </c>
      <c r="DZ25" s="162">
        <v>-33.063600000000001</v>
      </c>
      <c r="EA25" s="162">
        <v>26.973500000000001</v>
      </c>
      <c r="EB25" s="162">
        <v>3.2845</v>
      </c>
      <c r="EC25" s="162">
        <v>-7.7225999999999999</v>
      </c>
      <c r="ED25" s="162">
        <v>-7.2927</v>
      </c>
      <c r="EE25" s="162">
        <v>-17.3203</v>
      </c>
      <c r="EF25" s="162">
        <v>-20.077200000000001</v>
      </c>
      <c r="EG25" s="162">
        <v>-8.8940000000000001</v>
      </c>
      <c r="EH25" s="162">
        <v>-130.85659999999999</v>
      </c>
      <c r="EI25" s="162">
        <v>-33.152700000000003</v>
      </c>
      <c r="EJ25" s="163"/>
      <c r="EK25" s="162">
        <v>-11.0139</v>
      </c>
      <c r="EL25" s="162">
        <v>-9.8787000000000003</v>
      </c>
      <c r="EM25" s="162">
        <v>16.122800000000002</v>
      </c>
      <c r="EN25" s="162">
        <v>-10.1297</v>
      </c>
      <c r="EO25" s="162">
        <v>-9.6640999999999995</v>
      </c>
      <c r="EP25" s="162">
        <v>11.792</v>
      </c>
      <c r="EQ25" s="162">
        <v>-27.926500000000001</v>
      </c>
      <c r="ER25" s="162">
        <v>-27.546199999999999</v>
      </c>
      <c r="ES25" s="162">
        <v>3.0289000000000001</v>
      </c>
      <c r="ET25" s="162">
        <v>0</v>
      </c>
      <c r="EU25" s="162">
        <v>-18.41</v>
      </c>
      <c r="EV25" s="162">
        <v>0</v>
      </c>
      <c r="EW25" s="162">
        <v>6.0625</v>
      </c>
      <c r="EX25" s="162">
        <v>-11.537800000000001</v>
      </c>
      <c r="EY25" s="162">
        <v>-8.6076999999999995</v>
      </c>
      <c r="EZ25" s="162">
        <v>2.5028999999999999</v>
      </c>
      <c r="FA25" s="162">
        <v>3.3927</v>
      </c>
      <c r="FB25" s="162">
        <v>2.6532</v>
      </c>
      <c r="FC25" s="162">
        <v>-16.682400000000001</v>
      </c>
      <c r="FD25" s="163"/>
      <c r="FE25" s="162">
        <v>1.1168</v>
      </c>
      <c r="FF25" s="162">
        <v>1.3174999999999999</v>
      </c>
      <c r="FG25" s="162">
        <v>0</v>
      </c>
      <c r="FH25" s="162">
        <v>2.7966000000000002</v>
      </c>
      <c r="FI25" s="162">
        <v>0</v>
      </c>
      <c r="FJ25" s="162">
        <v>15.908300000000001</v>
      </c>
      <c r="FK25" s="162">
        <v>15.7409</v>
      </c>
      <c r="FL25" s="162">
        <v>-24.281199999999998</v>
      </c>
      <c r="FM25" s="162">
        <v>14.7971</v>
      </c>
      <c r="FN25" s="162">
        <v>14.8811</v>
      </c>
      <c r="FO25" s="162">
        <v>-26.689900000000002</v>
      </c>
      <c r="FP25" s="163"/>
      <c r="FQ25" s="162">
        <v>23.2926</v>
      </c>
      <c r="FR25" s="162">
        <v>-19.670000000000002</v>
      </c>
      <c r="FS25" s="162">
        <v>-2.2078000000000002</v>
      </c>
      <c r="FT25" s="162">
        <v>0.27950000000000003</v>
      </c>
      <c r="FU25" s="162">
        <v>1.33</v>
      </c>
      <c r="FV25" s="162">
        <v>0.46</v>
      </c>
      <c r="FW25" s="162">
        <v>-23.282399999999999</v>
      </c>
      <c r="FX25" s="163"/>
      <c r="FY25" s="162">
        <v>5.0860000000000003</v>
      </c>
      <c r="FZ25" s="162">
        <v>0.86199999999999999</v>
      </c>
      <c r="GA25" s="163"/>
      <c r="GB25" s="162">
        <v>14.9</v>
      </c>
      <c r="GC25" s="162">
        <v>-7.0136000000000003</v>
      </c>
      <c r="GD25" s="162">
        <v>11.290699999999999</v>
      </c>
      <c r="GE25" s="162">
        <v>-3.57</v>
      </c>
      <c r="GF25" s="162">
        <v>21.154399999999999</v>
      </c>
      <c r="GG25" s="163"/>
      <c r="GH25" s="162">
        <v>26.040400000000002</v>
      </c>
      <c r="GI25" s="162">
        <v>-13.1409</v>
      </c>
      <c r="GJ25" s="163"/>
      <c r="GK25" s="162">
        <v>2.1385999999999998</v>
      </c>
      <c r="GL25" s="163"/>
      <c r="GM25" s="163"/>
      <c r="GN25" s="163"/>
      <c r="GO25" s="162">
        <v>-14.322900000000001</v>
      </c>
      <c r="GP25" s="162">
        <v>3.3988999999999998</v>
      </c>
      <c r="GQ25" s="162">
        <v>-35.125399999999999</v>
      </c>
      <c r="GR25" s="162">
        <v>6.1855000000000002</v>
      </c>
      <c r="GS25" s="162">
        <v>6.3299000000000003</v>
      </c>
      <c r="GT25" s="162">
        <v>152.03190000000001</v>
      </c>
      <c r="GU25" s="162">
        <v>0</v>
      </c>
      <c r="GV25" s="162">
        <v>-9.8486999999999991</v>
      </c>
      <c r="GW25" s="162">
        <v>-6.5160999999999998</v>
      </c>
      <c r="GX25" s="162">
        <v>1.1119000000000001</v>
      </c>
      <c r="GY25" s="162">
        <v>4.9668999999999999</v>
      </c>
      <c r="GZ25" s="162">
        <v>5.1348000000000003</v>
      </c>
      <c r="HA25" s="162">
        <v>0</v>
      </c>
      <c r="HB25" s="162">
        <v>16.740200000000002</v>
      </c>
      <c r="HC25" s="162">
        <v>17.606000000000002</v>
      </c>
      <c r="HD25" s="162">
        <v>-6.29</v>
      </c>
      <c r="HE25" s="162">
        <v>4.0308000000000002</v>
      </c>
      <c r="HF25" s="162">
        <v>50.730400000000003</v>
      </c>
      <c r="HG25" s="162">
        <v>-17.5886</v>
      </c>
      <c r="HH25" s="162">
        <v>19.457799999999999</v>
      </c>
      <c r="HI25" s="162">
        <v>-2.1042999999999998</v>
      </c>
      <c r="HJ25" s="162">
        <v>-1.8806</v>
      </c>
      <c r="HK25" s="162">
        <v>-9.1959</v>
      </c>
      <c r="HL25" s="162">
        <v>-9.9074000000000009</v>
      </c>
      <c r="HM25" s="162">
        <v>0</v>
      </c>
      <c r="HN25" s="162">
        <v>0</v>
      </c>
      <c r="HO25" s="163"/>
      <c r="HP25" s="162">
        <v>30.2224</v>
      </c>
      <c r="HQ25" s="162">
        <v>-17.588000000000001</v>
      </c>
      <c r="HR25" s="162">
        <v>-17.055199999999999</v>
      </c>
      <c r="HS25" s="162">
        <v>-15.954000000000001</v>
      </c>
      <c r="HT25" s="162">
        <v>-15.8872</v>
      </c>
      <c r="HU25" s="162">
        <v>8.11</v>
      </c>
      <c r="HV25" s="162">
        <v>8.26</v>
      </c>
      <c r="HW25" s="162">
        <v>-32.4</v>
      </c>
      <c r="HX25" s="162">
        <v>-33.5</v>
      </c>
      <c r="HY25" s="162">
        <v>0.82669999999999999</v>
      </c>
      <c r="HZ25" s="162">
        <v>-2.3199999999999998</v>
      </c>
      <c r="IA25" s="162">
        <v>69.263800000000003</v>
      </c>
      <c r="IB25" s="162">
        <v>13.8636</v>
      </c>
      <c r="IC25" s="162">
        <v>13.5159</v>
      </c>
      <c r="ID25" s="162">
        <v>-20.399999999999999</v>
      </c>
      <c r="IE25" s="162">
        <v>-41.4</v>
      </c>
      <c r="IF25" s="162">
        <v>0.5</v>
      </c>
      <c r="IG25" s="162">
        <v>0</v>
      </c>
      <c r="IH25" s="162">
        <v>-17.8858</v>
      </c>
      <c r="II25" s="163"/>
      <c r="IJ25" s="162">
        <v>-84.206199999999995</v>
      </c>
      <c r="IK25" s="162">
        <v>-26.4666</v>
      </c>
      <c r="IL25" s="162">
        <v>-214.5523</v>
      </c>
      <c r="IM25" s="162">
        <v>-5.7157999999999998</v>
      </c>
      <c r="IN25" s="162">
        <v>-13.022600000000001</v>
      </c>
      <c r="IO25" s="162">
        <v>58.143300000000004</v>
      </c>
      <c r="IP25" s="162">
        <v>109.28</v>
      </c>
      <c r="IQ25" s="162">
        <v>98.928799999999995</v>
      </c>
      <c r="IR25" s="162">
        <v>112.6418</v>
      </c>
      <c r="IS25" s="162">
        <v>-15.3231</v>
      </c>
      <c r="IT25" s="162">
        <v>10.1045</v>
      </c>
      <c r="IU25" s="162">
        <v>10.976699999999999</v>
      </c>
      <c r="IV25" s="162">
        <v>11.4834</v>
      </c>
      <c r="IW25" s="162">
        <v>101.77760000000001</v>
      </c>
      <c r="IX25" s="162">
        <v>-227.85740000000001</v>
      </c>
      <c r="IY25" s="162">
        <v>21.005800000000001</v>
      </c>
      <c r="IZ25" s="162">
        <v>-14.9131</v>
      </c>
      <c r="JA25" s="162">
        <v>-0.84350000000000003</v>
      </c>
      <c r="JB25" s="163"/>
      <c r="JC25" s="162">
        <v>-10.96</v>
      </c>
      <c r="JD25" s="162">
        <v>-0.3</v>
      </c>
      <c r="JE25" s="162">
        <v>-0.311</v>
      </c>
      <c r="JF25" s="162">
        <v>6.56</v>
      </c>
      <c r="JG25" s="162">
        <v>-4.08</v>
      </c>
      <c r="JH25" s="162">
        <v>-3.6497000000000002</v>
      </c>
      <c r="JI25" s="162">
        <v>-2.1377999999999999</v>
      </c>
      <c r="JJ25" s="162">
        <v>11.4855</v>
      </c>
      <c r="JK25" s="162">
        <v>-9.0227000000000004</v>
      </c>
      <c r="JL25" s="162">
        <v>4.8</v>
      </c>
      <c r="JM25" s="162">
        <v>3.0649999999999999</v>
      </c>
      <c r="JN25" s="162">
        <v>1.379</v>
      </c>
      <c r="JO25" s="163"/>
      <c r="JP25" s="163"/>
      <c r="JQ25" s="162">
        <v>4.6375000000000002</v>
      </c>
      <c r="JR25" s="162">
        <v>4.3644999999999996</v>
      </c>
      <c r="JS25" s="162">
        <v>3.4331</v>
      </c>
      <c r="JT25" s="163"/>
      <c r="JU25" s="162">
        <v>26.7</v>
      </c>
      <c r="JV25" s="162">
        <v>2.5308999999999999</v>
      </c>
      <c r="JW25" s="162">
        <v>0</v>
      </c>
      <c r="JX25" s="163"/>
      <c r="JY25" s="162">
        <v>-4.4081999999999999</v>
      </c>
      <c r="JZ25" s="162">
        <v>-14.1363</v>
      </c>
      <c r="KA25" s="162">
        <v>-19.646000000000001</v>
      </c>
      <c r="KB25" s="162">
        <v>-2.9001999999999999</v>
      </c>
      <c r="KC25" s="162">
        <v>9.9831000000000003</v>
      </c>
      <c r="KD25" s="162">
        <v>-14.3653</v>
      </c>
      <c r="KE25" s="162">
        <v>3.7972999999999999</v>
      </c>
      <c r="KF25" s="162">
        <v>-28.7</v>
      </c>
      <c r="KG25" s="162">
        <v>10.9</v>
      </c>
      <c r="KH25" s="163"/>
      <c r="KI25" s="162">
        <v>-68.844700000000003</v>
      </c>
    </row>
    <row r="26" spans="1:295" ht="18" customHeight="1" x14ac:dyDescent="0.3">
      <c r="A26" s="161" t="s">
        <v>64</v>
      </c>
      <c r="B26" s="161" t="s">
        <v>783</v>
      </c>
      <c r="C26" s="164">
        <v>0</v>
      </c>
      <c r="D26" s="164">
        <v>2.1949999999999998</v>
      </c>
      <c r="E26" s="164">
        <v>-6.5940000000000003</v>
      </c>
      <c r="F26" s="164">
        <v>2.6000999999999999</v>
      </c>
      <c r="G26" s="164">
        <v>9.0103000000000009</v>
      </c>
      <c r="H26" s="165"/>
      <c r="I26" s="164">
        <v>14.9594</v>
      </c>
      <c r="J26" s="165"/>
      <c r="K26" s="164">
        <v>16.0459</v>
      </c>
      <c r="L26" s="164">
        <v>6.8718000000000004</v>
      </c>
      <c r="M26" s="164">
        <v>8.1481999999999992</v>
      </c>
      <c r="N26" s="164">
        <v>-4.4400000000000004</v>
      </c>
      <c r="O26" s="164">
        <v>-26.4</v>
      </c>
      <c r="P26" s="164">
        <v>2.2000000000000002</v>
      </c>
      <c r="Q26" s="164">
        <v>3.3119999999999998</v>
      </c>
      <c r="R26" s="164">
        <v>-17.600000000000001</v>
      </c>
      <c r="S26" s="164">
        <v>3.7370999999999999</v>
      </c>
      <c r="T26" s="165"/>
      <c r="U26" s="164">
        <v>6.9824999999999999</v>
      </c>
      <c r="V26" s="164">
        <v>7.2108999999999996</v>
      </c>
      <c r="W26" s="164">
        <v>12.1174</v>
      </c>
      <c r="X26" s="164">
        <v>11.645799999999999</v>
      </c>
      <c r="Y26" s="164">
        <v>-5.1261000000000001</v>
      </c>
      <c r="Z26" s="164">
        <v>2.6661999999999999</v>
      </c>
      <c r="AA26" s="165"/>
      <c r="AB26" s="164">
        <v>-1.1760999999999999</v>
      </c>
      <c r="AC26" s="164">
        <v>-0.30099999999999999</v>
      </c>
      <c r="AD26" s="164">
        <v>-0.28799999999999998</v>
      </c>
      <c r="AE26" s="164">
        <v>4.41</v>
      </c>
      <c r="AF26" s="164">
        <v>-15.54</v>
      </c>
      <c r="AG26" s="164">
        <v>-6.6</v>
      </c>
      <c r="AH26" s="165"/>
      <c r="AI26" s="165"/>
      <c r="AJ26" s="165"/>
      <c r="AK26" s="164">
        <v>-16.45</v>
      </c>
      <c r="AL26" s="165"/>
      <c r="AM26" s="165"/>
      <c r="AN26" s="164">
        <v>-1.64</v>
      </c>
      <c r="AO26" s="164">
        <v>5.8201999999999998</v>
      </c>
      <c r="AP26" s="164">
        <v>3.5672999999999999</v>
      </c>
      <c r="AQ26" s="164">
        <v>14.3314</v>
      </c>
      <c r="AR26" s="164">
        <v>16.4542</v>
      </c>
      <c r="AS26" s="165"/>
      <c r="AT26" s="164">
        <v>-3.7507999999999999</v>
      </c>
      <c r="AU26" s="164">
        <v>-3.5146000000000002</v>
      </c>
      <c r="AV26" s="164">
        <v>-1.0074000000000001</v>
      </c>
      <c r="AW26" s="165"/>
      <c r="AX26" s="164">
        <v>-14.333600000000001</v>
      </c>
      <c r="AY26" s="164">
        <v>-11.788399999999999</v>
      </c>
      <c r="AZ26" s="164">
        <v>0.40689999999999998</v>
      </c>
      <c r="BA26" s="164">
        <v>2.5211000000000001</v>
      </c>
      <c r="BB26" s="164">
        <v>21.727599999999999</v>
      </c>
      <c r="BC26" s="164">
        <v>9.3339999999999996</v>
      </c>
      <c r="BD26" s="164">
        <v>-4.9000000000000004</v>
      </c>
      <c r="BE26" s="164">
        <v>-5.0999999999999996</v>
      </c>
      <c r="BF26" s="164">
        <v>-29.532800000000002</v>
      </c>
      <c r="BG26" s="164">
        <v>-29.147400000000001</v>
      </c>
      <c r="BH26" s="164">
        <v>-2.6496</v>
      </c>
      <c r="BI26" s="165"/>
      <c r="BJ26" s="164">
        <v>9.8521000000000001</v>
      </c>
      <c r="BK26" s="164">
        <v>6.3605</v>
      </c>
      <c r="BL26" s="164">
        <v>3.6000999999999999</v>
      </c>
      <c r="BM26" s="164">
        <v>2.5575000000000001</v>
      </c>
      <c r="BN26" s="164">
        <v>-104.6785</v>
      </c>
      <c r="BO26" s="164">
        <v>29.297799999999999</v>
      </c>
      <c r="BP26" s="164">
        <v>28.9621</v>
      </c>
      <c r="BQ26" s="164">
        <v>40.401699999999998</v>
      </c>
      <c r="BR26" s="164">
        <v>-115.8677</v>
      </c>
      <c r="BS26" s="165"/>
      <c r="BT26" s="165"/>
      <c r="BU26" s="165"/>
      <c r="BV26" s="164">
        <v>22.024899999999999</v>
      </c>
      <c r="BW26" s="164">
        <v>10.37</v>
      </c>
      <c r="BX26" s="164">
        <v>7.83</v>
      </c>
      <c r="BY26" s="164">
        <v>-6.76</v>
      </c>
      <c r="BZ26" s="164">
        <v>15.1</v>
      </c>
      <c r="CA26" s="164">
        <v>-25.313700000000001</v>
      </c>
      <c r="CB26" s="164">
        <v>-25.1797</v>
      </c>
      <c r="CC26" s="164">
        <v>38.142099999999999</v>
      </c>
      <c r="CD26" s="164">
        <v>36.430700000000002</v>
      </c>
      <c r="CE26" s="164">
        <v>-1.425</v>
      </c>
      <c r="CF26" s="164">
        <v>-19.758299999999998</v>
      </c>
      <c r="CG26" s="164">
        <v>-19.645499999999998</v>
      </c>
      <c r="CH26" s="164">
        <v>9.6293000000000006</v>
      </c>
      <c r="CI26" s="164">
        <v>7.7154999999999996</v>
      </c>
      <c r="CJ26" s="165"/>
      <c r="CK26" s="165"/>
      <c r="CL26" s="164">
        <v>47.5</v>
      </c>
      <c r="CM26" s="164">
        <v>-11.7</v>
      </c>
      <c r="CN26" s="164">
        <v>-2.79</v>
      </c>
      <c r="CO26" s="164">
        <v>32.873399999999997</v>
      </c>
      <c r="CP26" s="164">
        <v>33.156199999999998</v>
      </c>
      <c r="CQ26" s="164">
        <v>31.430499999999999</v>
      </c>
      <c r="CR26" s="164">
        <v>55.113100000000003</v>
      </c>
      <c r="CS26" s="164">
        <v>55.902000000000001</v>
      </c>
      <c r="CT26" s="164">
        <v>-24.706800000000001</v>
      </c>
      <c r="CU26" s="164">
        <v>-87.752399999999994</v>
      </c>
      <c r="CV26" s="164">
        <v>-19.634599999999999</v>
      </c>
      <c r="CW26" s="164">
        <v>2.1192000000000002</v>
      </c>
      <c r="CX26" s="164">
        <v>28.74</v>
      </c>
      <c r="CY26" s="164">
        <v>18.75</v>
      </c>
      <c r="CZ26" s="165"/>
      <c r="DA26" s="164">
        <v>18.264800000000001</v>
      </c>
      <c r="DB26" s="164">
        <v>-9.86</v>
      </c>
      <c r="DC26" s="165"/>
      <c r="DD26" s="164">
        <v>-9.5914999999999999</v>
      </c>
      <c r="DE26" s="164">
        <v>-9.7909000000000006</v>
      </c>
      <c r="DF26" s="164">
        <v>26.201699999999999</v>
      </c>
      <c r="DG26" s="164">
        <v>1.4E-2</v>
      </c>
      <c r="DH26" s="164">
        <v>-5.0726000000000004</v>
      </c>
      <c r="DI26" s="164">
        <v>4</v>
      </c>
      <c r="DJ26" s="164">
        <v>3.4</v>
      </c>
      <c r="DK26" s="164">
        <v>-1.7261</v>
      </c>
      <c r="DL26" s="164">
        <v>2.8109999999999999</v>
      </c>
      <c r="DM26" s="164">
        <v>34.859900000000003</v>
      </c>
      <c r="DN26" s="164">
        <v>10.582000000000001</v>
      </c>
      <c r="DO26" s="164">
        <v>3.08</v>
      </c>
      <c r="DP26" s="164">
        <v>-0.59</v>
      </c>
      <c r="DQ26" s="164">
        <v>12.298500000000001</v>
      </c>
      <c r="DR26" s="164">
        <v>-27.011500000000002</v>
      </c>
      <c r="DS26" s="164">
        <v>-7.38</v>
      </c>
      <c r="DT26" s="164">
        <v>-7.49</v>
      </c>
      <c r="DU26" s="164">
        <v>22.17</v>
      </c>
      <c r="DV26" s="164">
        <v>23.37</v>
      </c>
      <c r="DW26" s="164">
        <v>-25.381799999999998</v>
      </c>
      <c r="DX26" s="164">
        <v>-12.809100000000001</v>
      </c>
      <c r="DY26" s="164">
        <v>-33.226399999999998</v>
      </c>
      <c r="DZ26" s="164">
        <v>-32.354500000000002</v>
      </c>
      <c r="EA26" s="164">
        <v>31.200700000000001</v>
      </c>
      <c r="EB26" s="164">
        <v>5.9162999999999997</v>
      </c>
      <c r="EC26" s="164">
        <v>-4.3341000000000003</v>
      </c>
      <c r="ED26" s="164">
        <v>-4.0941999999999998</v>
      </c>
      <c r="EE26" s="164">
        <v>-13.4407</v>
      </c>
      <c r="EF26" s="164">
        <v>-16.8325</v>
      </c>
      <c r="EG26" s="164">
        <v>-10.965999999999999</v>
      </c>
      <c r="EH26" s="164">
        <v>-125.72799999999999</v>
      </c>
      <c r="EI26" s="164">
        <v>-23.4694</v>
      </c>
      <c r="EJ26" s="165"/>
      <c r="EK26" s="164">
        <v>-11.5428</v>
      </c>
      <c r="EL26" s="164">
        <v>-10.4176</v>
      </c>
      <c r="EM26" s="164">
        <v>18.284099999999999</v>
      </c>
      <c r="EN26" s="164">
        <v>-11.1907</v>
      </c>
      <c r="EO26" s="164">
        <v>-11.6303</v>
      </c>
      <c r="EP26" s="164">
        <v>16.911999999999999</v>
      </c>
      <c r="EQ26" s="164">
        <v>-23.911100000000001</v>
      </c>
      <c r="ER26" s="164">
        <v>-23.801600000000001</v>
      </c>
      <c r="ES26" s="164">
        <v>4.6067999999999998</v>
      </c>
      <c r="ET26" s="164">
        <v>0</v>
      </c>
      <c r="EU26" s="164">
        <v>-20.100000000000001</v>
      </c>
      <c r="EV26" s="164">
        <v>0.6</v>
      </c>
      <c r="EW26" s="164">
        <v>6.1550000000000002</v>
      </c>
      <c r="EX26" s="164">
        <v>-15.930999999999999</v>
      </c>
      <c r="EY26" s="164">
        <v>-8.5611999999999995</v>
      </c>
      <c r="EZ26" s="164">
        <v>2.4704000000000002</v>
      </c>
      <c r="FA26" s="164">
        <v>3.5876000000000001</v>
      </c>
      <c r="FB26" s="164">
        <v>3.3283999999999998</v>
      </c>
      <c r="FC26" s="164">
        <v>-18.6234</v>
      </c>
      <c r="FD26" s="164">
        <v>0</v>
      </c>
      <c r="FE26" s="164">
        <v>1.2428999999999999</v>
      </c>
      <c r="FF26" s="164">
        <v>1.4428000000000001</v>
      </c>
      <c r="FG26" s="164">
        <v>2.5345</v>
      </c>
      <c r="FH26" s="164">
        <v>2.9918999999999998</v>
      </c>
      <c r="FI26" s="164">
        <v>0</v>
      </c>
      <c r="FJ26" s="164">
        <v>14.903600000000001</v>
      </c>
      <c r="FK26" s="164">
        <v>14.5687</v>
      </c>
      <c r="FL26" s="164">
        <v>-18.922599999999999</v>
      </c>
      <c r="FM26" s="164">
        <v>14.005100000000001</v>
      </c>
      <c r="FN26" s="164">
        <v>14.000299999999999</v>
      </c>
      <c r="FO26" s="164">
        <v>-21.150300000000001</v>
      </c>
      <c r="FP26" s="165"/>
      <c r="FQ26" s="164">
        <v>22.486899999999999</v>
      </c>
      <c r="FR26" s="164">
        <v>-17.97</v>
      </c>
      <c r="FS26" s="164">
        <v>-1.415</v>
      </c>
      <c r="FT26" s="164">
        <v>0.25290000000000001</v>
      </c>
      <c r="FU26" s="164">
        <v>1.1599999999999999</v>
      </c>
      <c r="FV26" s="164">
        <v>1.52</v>
      </c>
      <c r="FW26" s="164">
        <v>-22.023099999999999</v>
      </c>
      <c r="FX26" s="165"/>
      <c r="FY26" s="164">
        <v>5.2</v>
      </c>
      <c r="FZ26" s="164">
        <v>1.0529999999999999</v>
      </c>
      <c r="GA26" s="165"/>
      <c r="GB26" s="164">
        <v>15.56</v>
      </c>
      <c r="GC26" s="164">
        <v>-18.106100000000001</v>
      </c>
      <c r="GD26" s="164">
        <v>4.3456000000000001</v>
      </c>
      <c r="GE26" s="164">
        <v>-2.61</v>
      </c>
      <c r="GF26" s="164">
        <v>22.026800000000001</v>
      </c>
      <c r="GG26" s="165"/>
      <c r="GH26" s="164">
        <v>26.113600000000002</v>
      </c>
      <c r="GI26" s="164">
        <v>-13.8775</v>
      </c>
      <c r="GJ26" s="165"/>
      <c r="GK26" s="164">
        <v>2.2976999999999999</v>
      </c>
      <c r="GL26" s="165"/>
      <c r="GM26" s="165"/>
      <c r="GN26" s="164">
        <v>-10.0899</v>
      </c>
      <c r="GO26" s="164">
        <v>-16.6539</v>
      </c>
      <c r="GP26" s="164">
        <v>4.2930999999999999</v>
      </c>
      <c r="GQ26" s="164">
        <v>-35.293399999999998</v>
      </c>
      <c r="GR26" s="164">
        <v>6.6760999999999999</v>
      </c>
      <c r="GS26" s="164">
        <v>7.2184999999999997</v>
      </c>
      <c r="GT26" s="164">
        <v>158.9991</v>
      </c>
      <c r="GU26" s="165"/>
      <c r="GV26" s="164">
        <v>-9.3637999999999995</v>
      </c>
      <c r="GW26" s="164">
        <v>-6.8701999999999996</v>
      </c>
      <c r="GX26" s="164">
        <v>1.0138</v>
      </c>
      <c r="GY26" s="164">
        <v>5.6261000000000001</v>
      </c>
      <c r="GZ26" s="164">
        <v>5.6965000000000003</v>
      </c>
      <c r="HA26" s="165"/>
      <c r="HB26" s="164">
        <v>17.800599999999999</v>
      </c>
      <c r="HC26" s="164">
        <v>20.3309</v>
      </c>
      <c r="HD26" s="164">
        <v>-2.93</v>
      </c>
      <c r="HE26" s="164">
        <v>5.0556999999999999</v>
      </c>
      <c r="HF26" s="164">
        <v>49.397100000000002</v>
      </c>
      <c r="HG26" s="164">
        <v>-10.3286</v>
      </c>
      <c r="HH26" s="164">
        <v>22.6508</v>
      </c>
      <c r="HI26" s="164">
        <v>2.5869</v>
      </c>
      <c r="HJ26" s="164">
        <v>2.5855000000000001</v>
      </c>
      <c r="HK26" s="164">
        <v>-10.8432</v>
      </c>
      <c r="HL26" s="164">
        <v>-11.5801</v>
      </c>
      <c r="HM26" s="164">
        <v>0</v>
      </c>
      <c r="HN26" s="164">
        <v>0</v>
      </c>
      <c r="HO26" s="165"/>
      <c r="HP26" s="165"/>
      <c r="HQ26" s="164">
        <v>-12.4903</v>
      </c>
      <c r="HR26" s="164">
        <v>-11.946400000000001</v>
      </c>
      <c r="HS26" s="164">
        <v>-20.797999999999998</v>
      </c>
      <c r="HT26" s="164">
        <v>-20.921099999999999</v>
      </c>
      <c r="HU26" s="164">
        <v>16.149999999999999</v>
      </c>
      <c r="HV26" s="164">
        <v>16.13</v>
      </c>
      <c r="HW26" s="164">
        <v>-32.4</v>
      </c>
      <c r="HX26" s="164">
        <v>-32.4</v>
      </c>
      <c r="HY26" s="164">
        <v>0.82669999999999999</v>
      </c>
      <c r="HZ26" s="164">
        <v>-0.16</v>
      </c>
      <c r="IA26" s="164">
        <v>71.413700000000006</v>
      </c>
      <c r="IB26" s="164">
        <v>17.763400000000001</v>
      </c>
      <c r="IC26" s="164">
        <v>17.683499999999999</v>
      </c>
      <c r="ID26" s="164">
        <v>-19.100000000000001</v>
      </c>
      <c r="IE26" s="164">
        <v>-42.7</v>
      </c>
      <c r="IF26" s="164">
        <v>-2.9</v>
      </c>
      <c r="IG26" s="164">
        <v>-3.5</v>
      </c>
      <c r="IH26" s="164">
        <v>-17.579799999999999</v>
      </c>
      <c r="II26" s="164">
        <v>-17.491099999999999</v>
      </c>
      <c r="IJ26" s="164">
        <v>-79.963499999999996</v>
      </c>
      <c r="IK26" s="164">
        <v>-34.2224</v>
      </c>
      <c r="IL26" s="164">
        <v>-207.32069999999999</v>
      </c>
      <c r="IM26" s="164">
        <v>0</v>
      </c>
      <c r="IN26" s="164">
        <v>-13.0703</v>
      </c>
      <c r="IO26" s="164">
        <v>0</v>
      </c>
      <c r="IP26" s="164">
        <v>0</v>
      </c>
      <c r="IQ26" s="164">
        <v>96.402500000000003</v>
      </c>
      <c r="IR26" s="164">
        <v>115.3537</v>
      </c>
      <c r="IS26" s="164">
        <v>0</v>
      </c>
      <c r="IT26" s="164">
        <v>6.5037000000000003</v>
      </c>
      <c r="IU26" s="164">
        <v>3.4794</v>
      </c>
      <c r="IV26" s="164">
        <v>12.4701</v>
      </c>
      <c r="IW26" s="164">
        <v>122.5136</v>
      </c>
      <c r="IX26" s="164">
        <v>-219.27979999999999</v>
      </c>
      <c r="IY26" s="164">
        <v>46.620399999999997</v>
      </c>
      <c r="IZ26" s="164">
        <v>-39.808</v>
      </c>
      <c r="JA26" s="164">
        <v>-1.1951000000000001</v>
      </c>
      <c r="JB26" s="165"/>
      <c r="JC26" s="164">
        <v>-8.8000000000000007</v>
      </c>
      <c r="JD26" s="164">
        <v>-0.73399999999999999</v>
      </c>
      <c r="JE26" s="164">
        <v>-0.748</v>
      </c>
      <c r="JF26" s="164">
        <v>4.5599999999999996</v>
      </c>
      <c r="JG26" s="164">
        <v>-3.28</v>
      </c>
      <c r="JH26" s="164">
        <v>-1.6865000000000001</v>
      </c>
      <c r="JI26" s="164">
        <v>-2.5192999999999999</v>
      </c>
      <c r="JJ26" s="164">
        <v>11.4</v>
      </c>
      <c r="JK26" s="164">
        <v>-9.0532000000000004</v>
      </c>
      <c r="JL26" s="164">
        <v>5</v>
      </c>
      <c r="JM26" s="164">
        <v>3.9089999999999998</v>
      </c>
      <c r="JN26" s="164">
        <v>3.528</v>
      </c>
      <c r="JO26" s="165"/>
      <c r="JP26" s="165"/>
      <c r="JQ26" s="164">
        <v>3.8111000000000002</v>
      </c>
      <c r="JR26" s="164">
        <v>3.8279000000000001</v>
      </c>
      <c r="JS26" s="164">
        <v>3.4773999999999998</v>
      </c>
      <c r="JT26" s="165"/>
      <c r="JU26" s="164">
        <v>28.6</v>
      </c>
      <c r="JV26" s="164">
        <v>3.0663</v>
      </c>
      <c r="JW26" s="164">
        <v>0.24</v>
      </c>
      <c r="JX26" s="165"/>
      <c r="JY26" s="164">
        <v>-8.1410999999999998</v>
      </c>
      <c r="JZ26" s="164">
        <v>-12.8149</v>
      </c>
      <c r="KA26" s="164">
        <v>-17.853899999999999</v>
      </c>
      <c r="KB26" s="164">
        <v>-5.5613999999999999</v>
      </c>
      <c r="KC26" s="164">
        <v>7.9154999999999998</v>
      </c>
      <c r="KD26" s="164">
        <v>-12.5434</v>
      </c>
      <c r="KE26" s="164">
        <v>3.4365999999999999</v>
      </c>
      <c r="KF26" s="164">
        <v>-30.4</v>
      </c>
      <c r="KG26" s="164">
        <v>12.8</v>
      </c>
      <c r="KH26" s="165"/>
      <c r="KI26" s="164">
        <v>-63.183599999999998</v>
      </c>
    </row>
    <row r="27" spans="1:295" ht="18" customHeight="1" x14ac:dyDescent="0.3">
      <c r="A27" s="161" t="s">
        <v>64</v>
      </c>
      <c r="B27" s="161" t="s">
        <v>784</v>
      </c>
      <c r="C27" s="164">
        <v>0</v>
      </c>
      <c r="D27" s="164">
        <v>2.5089000000000001</v>
      </c>
      <c r="E27" s="164">
        <v>-6.9303999999999997</v>
      </c>
      <c r="F27" s="164">
        <v>5.3955000000000002</v>
      </c>
      <c r="G27" s="164">
        <v>9.8737999999999992</v>
      </c>
      <c r="H27" s="165"/>
      <c r="I27" s="164">
        <v>7.2183000000000002</v>
      </c>
      <c r="J27" s="165"/>
      <c r="K27" s="164">
        <v>17.580300000000001</v>
      </c>
      <c r="L27" s="164">
        <v>7.6227999999999998</v>
      </c>
      <c r="M27" s="164">
        <v>9.0626999999999995</v>
      </c>
      <c r="N27" s="164">
        <v>-4.4400000000000004</v>
      </c>
      <c r="O27" s="164">
        <v>-30.8</v>
      </c>
      <c r="P27" s="164">
        <v>6.6</v>
      </c>
      <c r="Q27" s="164">
        <v>3.3119999999999998</v>
      </c>
      <c r="R27" s="164">
        <v>-22</v>
      </c>
      <c r="S27" s="164">
        <v>3.742</v>
      </c>
      <c r="T27" s="165"/>
      <c r="U27" s="164">
        <v>7.6322999999999999</v>
      </c>
      <c r="V27" s="164">
        <v>7.5358000000000001</v>
      </c>
      <c r="W27" s="164">
        <v>12.8842</v>
      </c>
      <c r="X27" s="164">
        <v>11.977499999999999</v>
      </c>
      <c r="Y27" s="164">
        <v>-5.3494000000000002</v>
      </c>
      <c r="Z27" s="164">
        <v>2.6478000000000002</v>
      </c>
      <c r="AA27" s="165"/>
      <c r="AB27" s="164">
        <v>-1.1167</v>
      </c>
      <c r="AC27" s="164">
        <v>-0.27</v>
      </c>
      <c r="AD27" s="164">
        <v>-0.251</v>
      </c>
      <c r="AE27" s="164">
        <v>4.5</v>
      </c>
      <c r="AF27" s="164">
        <v>-15.54</v>
      </c>
      <c r="AG27" s="164">
        <v>-2.2000000000000002</v>
      </c>
      <c r="AH27" s="165"/>
      <c r="AI27" s="165"/>
      <c r="AJ27" s="165"/>
      <c r="AK27" s="164">
        <v>-16.86</v>
      </c>
      <c r="AL27" s="165"/>
      <c r="AM27" s="165"/>
      <c r="AN27" s="164">
        <v>1.33</v>
      </c>
      <c r="AO27" s="164">
        <v>5.2855999999999996</v>
      </c>
      <c r="AP27" s="164">
        <v>3.5964999999999998</v>
      </c>
      <c r="AQ27" s="164">
        <v>16.2866</v>
      </c>
      <c r="AR27" s="164">
        <v>16.684899999999999</v>
      </c>
      <c r="AS27" s="165"/>
      <c r="AT27" s="164">
        <v>-10.582800000000001</v>
      </c>
      <c r="AU27" s="164">
        <v>-10.463100000000001</v>
      </c>
      <c r="AV27" s="164">
        <v>-0.62580000000000002</v>
      </c>
      <c r="AW27" s="165"/>
      <c r="AX27" s="164">
        <v>-13.128</v>
      </c>
      <c r="AY27" s="164">
        <v>-10.4488</v>
      </c>
      <c r="AZ27" s="164">
        <v>0.8014</v>
      </c>
      <c r="BA27" s="164">
        <v>3.6499000000000001</v>
      </c>
      <c r="BB27" s="164">
        <v>30.211600000000001</v>
      </c>
      <c r="BC27" s="164">
        <v>17.272500000000001</v>
      </c>
      <c r="BD27" s="164">
        <v>-6.4</v>
      </c>
      <c r="BE27" s="164">
        <v>-6.8</v>
      </c>
      <c r="BF27" s="164">
        <v>-22.636299999999999</v>
      </c>
      <c r="BG27" s="164">
        <v>-22.607399999999998</v>
      </c>
      <c r="BH27" s="164">
        <v>-2.9506999999999999</v>
      </c>
      <c r="BI27" s="165"/>
      <c r="BJ27" s="164">
        <v>11.7003</v>
      </c>
      <c r="BK27" s="164">
        <v>8.7308000000000003</v>
      </c>
      <c r="BL27" s="164">
        <v>2.6734</v>
      </c>
      <c r="BM27" s="164">
        <v>1.9319</v>
      </c>
      <c r="BN27" s="164">
        <v>-102.5727</v>
      </c>
      <c r="BO27" s="164">
        <v>26.001799999999999</v>
      </c>
      <c r="BP27" s="164">
        <v>26.001799999999999</v>
      </c>
      <c r="BQ27" s="164">
        <v>36.636800000000001</v>
      </c>
      <c r="BR27" s="164">
        <v>-115.5052</v>
      </c>
      <c r="BS27" s="165"/>
      <c r="BT27" s="165"/>
      <c r="BU27" s="165"/>
      <c r="BV27" s="164">
        <v>22.982900000000001</v>
      </c>
      <c r="BW27" s="164">
        <v>9.58</v>
      </c>
      <c r="BX27" s="164">
        <v>7.35</v>
      </c>
      <c r="BY27" s="164">
        <v>-6.32</v>
      </c>
      <c r="BZ27" s="164">
        <v>15.35</v>
      </c>
      <c r="CA27" s="164">
        <v>-23.0364</v>
      </c>
      <c r="CB27" s="164">
        <v>-23.0364</v>
      </c>
      <c r="CC27" s="164">
        <v>35.684600000000003</v>
      </c>
      <c r="CD27" s="164">
        <v>34.067799999999998</v>
      </c>
      <c r="CE27" s="164">
        <v>0.29859999999999998</v>
      </c>
      <c r="CF27" s="164">
        <v>-17.9849</v>
      </c>
      <c r="CG27" s="164">
        <v>-18.0593</v>
      </c>
      <c r="CH27" s="164">
        <v>11.347200000000001</v>
      </c>
      <c r="CI27" s="164">
        <v>9.4651999999999994</v>
      </c>
      <c r="CJ27" s="165"/>
      <c r="CK27" s="165"/>
      <c r="CL27" s="164">
        <v>55.4</v>
      </c>
      <c r="CM27" s="164">
        <v>-15.5</v>
      </c>
      <c r="CN27" s="164">
        <v>-2.84</v>
      </c>
      <c r="CO27" s="164">
        <v>36.225099999999998</v>
      </c>
      <c r="CP27" s="164">
        <v>35.956600000000002</v>
      </c>
      <c r="CQ27" s="164">
        <v>34.847099999999998</v>
      </c>
      <c r="CR27" s="164">
        <v>60.927999999999997</v>
      </c>
      <c r="CS27" s="164">
        <v>61.214700000000001</v>
      </c>
      <c r="CT27" s="164">
        <v>-38.178899999999999</v>
      </c>
      <c r="CU27" s="164">
        <v>-72.959299999999999</v>
      </c>
      <c r="CV27" s="164">
        <v>-32.433799999999998</v>
      </c>
      <c r="CW27" s="164">
        <v>2.2454000000000001</v>
      </c>
      <c r="CX27" s="164">
        <v>26.54</v>
      </c>
      <c r="CY27" s="164">
        <v>19.8</v>
      </c>
      <c r="CZ27" s="165"/>
      <c r="DA27" s="164">
        <v>19.924900000000001</v>
      </c>
      <c r="DB27" s="164">
        <v>-10.73</v>
      </c>
      <c r="DC27" s="165"/>
      <c r="DD27" s="164">
        <v>-11.3949</v>
      </c>
      <c r="DE27" s="164">
        <v>-11.383900000000001</v>
      </c>
      <c r="DF27" s="164">
        <v>30.642499999999998</v>
      </c>
      <c r="DG27" s="164">
        <v>1.4E-2</v>
      </c>
      <c r="DH27" s="164">
        <v>-5.5537000000000001</v>
      </c>
      <c r="DI27" s="164">
        <v>0</v>
      </c>
      <c r="DJ27" s="164">
        <v>0</v>
      </c>
      <c r="DK27" s="164">
        <v>-1.2781</v>
      </c>
      <c r="DL27" s="164">
        <v>3.746</v>
      </c>
      <c r="DM27" s="164">
        <v>35.017600000000002</v>
      </c>
      <c r="DN27" s="164">
        <v>11.6953</v>
      </c>
      <c r="DO27" s="164">
        <v>4.17</v>
      </c>
      <c r="DP27" s="164">
        <v>-0.47</v>
      </c>
      <c r="DQ27" s="164">
        <v>10.664999999999999</v>
      </c>
      <c r="DR27" s="164">
        <v>-30.941800000000001</v>
      </c>
      <c r="DS27" s="164">
        <v>-7.44</v>
      </c>
      <c r="DT27" s="164">
        <v>-7.54</v>
      </c>
      <c r="DU27" s="164">
        <v>24.14</v>
      </c>
      <c r="DV27" s="164">
        <v>24.38</v>
      </c>
      <c r="DW27" s="164">
        <v>-28.818200000000001</v>
      </c>
      <c r="DX27" s="164">
        <v>-14.9</v>
      </c>
      <c r="DY27" s="164">
        <v>-31.701799999999999</v>
      </c>
      <c r="DZ27" s="164">
        <v>-31.5273</v>
      </c>
      <c r="EA27" s="164">
        <v>34.866399999999999</v>
      </c>
      <c r="EB27" s="164">
        <v>7.6210000000000004</v>
      </c>
      <c r="EC27" s="164">
        <v>-3.3233999999999999</v>
      </c>
      <c r="ED27" s="164">
        <v>-2.7972999999999999</v>
      </c>
      <c r="EE27" s="164">
        <v>-12.3924</v>
      </c>
      <c r="EF27" s="164">
        <v>-13.464499999999999</v>
      </c>
      <c r="EG27" s="164">
        <v>-10.869</v>
      </c>
      <c r="EH27" s="164">
        <v>-122.6855</v>
      </c>
      <c r="EI27" s="164">
        <v>-20.794799999999999</v>
      </c>
      <c r="EJ27" s="165"/>
      <c r="EK27" s="164">
        <v>-11.9277</v>
      </c>
      <c r="EL27" s="164">
        <v>-10.091699999999999</v>
      </c>
      <c r="EM27" s="164">
        <v>17.625399999999999</v>
      </c>
      <c r="EN27" s="164">
        <v>-16.414899999999999</v>
      </c>
      <c r="EO27" s="164">
        <v>-15.8733</v>
      </c>
      <c r="EP27" s="164">
        <v>35.344000000000001</v>
      </c>
      <c r="EQ27" s="164">
        <v>-24.761900000000001</v>
      </c>
      <c r="ER27" s="164">
        <v>-24.2105</v>
      </c>
      <c r="ES27" s="164">
        <v>5.2732999999999999</v>
      </c>
      <c r="ET27" s="164">
        <v>-18.04</v>
      </c>
      <c r="EU27" s="164">
        <v>-11.39</v>
      </c>
      <c r="EV27" s="164">
        <v>0.4</v>
      </c>
      <c r="EW27" s="164">
        <v>6.1692</v>
      </c>
      <c r="EX27" s="164">
        <v>-25.7012</v>
      </c>
      <c r="EY27" s="164">
        <v>-8.7969000000000008</v>
      </c>
      <c r="EZ27" s="164">
        <v>2.0905</v>
      </c>
      <c r="FA27" s="164">
        <v>3.2656999999999998</v>
      </c>
      <c r="FB27" s="164">
        <v>-0.93179999999999996</v>
      </c>
      <c r="FC27" s="164">
        <v>-20.372599999999998</v>
      </c>
      <c r="FD27" s="165"/>
      <c r="FE27" s="164">
        <v>1.1897</v>
      </c>
      <c r="FF27" s="164">
        <v>1.4332</v>
      </c>
      <c r="FG27" s="164">
        <v>2.8706999999999998</v>
      </c>
      <c r="FH27" s="164">
        <v>2.4929000000000001</v>
      </c>
      <c r="FI27" s="164">
        <v>0</v>
      </c>
      <c r="FJ27" s="164">
        <v>13.228999999999999</v>
      </c>
      <c r="FK27" s="164">
        <v>12.8941</v>
      </c>
      <c r="FL27" s="164">
        <v>-12.056900000000001</v>
      </c>
      <c r="FM27" s="164">
        <v>12.9054</v>
      </c>
      <c r="FN27" s="164">
        <v>13.084099999999999</v>
      </c>
      <c r="FO27" s="164">
        <v>-16.8992</v>
      </c>
      <c r="FP27" s="164">
        <v>9.3579000000000008</v>
      </c>
      <c r="FQ27" s="164">
        <v>18.7027</v>
      </c>
      <c r="FR27" s="164">
        <v>-16.57</v>
      </c>
      <c r="FS27" s="164">
        <v>-2.0137</v>
      </c>
      <c r="FT27" s="164">
        <v>0.28129999999999999</v>
      </c>
      <c r="FU27" s="164">
        <v>1.35</v>
      </c>
      <c r="FV27" s="164">
        <v>1.48</v>
      </c>
      <c r="FW27" s="164">
        <v>-18.642600000000002</v>
      </c>
      <c r="FX27" s="165"/>
      <c r="FY27" s="164">
        <v>4.7640000000000002</v>
      </c>
      <c r="FZ27" s="164">
        <v>1.018</v>
      </c>
      <c r="GA27" s="165"/>
      <c r="GB27" s="164">
        <v>13.73</v>
      </c>
      <c r="GC27" s="164">
        <v>-22.1234</v>
      </c>
      <c r="GD27" s="164">
        <v>0.26700000000000002</v>
      </c>
      <c r="GE27" s="164">
        <v>-2.4700000000000002</v>
      </c>
      <c r="GF27" s="164">
        <v>21.6067</v>
      </c>
      <c r="GG27" s="165"/>
      <c r="GH27" s="164">
        <v>28.283100000000001</v>
      </c>
      <c r="GI27" s="164">
        <v>-16.964600000000001</v>
      </c>
      <c r="GJ27" s="165"/>
      <c r="GK27" s="164">
        <v>2.4889000000000001</v>
      </c>
      <c r="GL27" s="164">
        <v>4.1300000000000003E-2</v>
      </c>
      <c r="GM27" s="165"/>
      <c r="GN27" s="164">
        <v>-10.761900000000001</v>
      </c>
      <c r="GO27" s="164">
        <v>-16.247800000000002</v>
      </c>
      <c r="GP27" s="164">
        <v>3.8536999999999999</v>
      </c>
      <c r="GQ27" s="164">
        <v>-34.537199999999999</v>
      </c>
      <c r="GR27" s="164">
        <v>6.6456</v>
      </c>
      <c r="GS27" s="164">
        <v>6.9485000000000001</v>
      </c>
      <c r="GT27" s="164">
        <v>164.32849999999999</v>
      </c>
      <c r="GU27" s="165"/>
      <c r="GV27" s="164">
        <v>-9.2455999999999996</v>
      </c>
      <c r="GW27" s="164">
        <v>-10.184200000000001</v>
      </c>
      <c r="GX27" s="164">
        <v>0.7944</v>
      </c>
      <c r="GY27" s="164">
        <v>6.0875000000000004</v>
      </c>
      <c r="GZ27" s="164">
        <v>6.1315</v>
      </c>
      <c r="HA27" s="165"/>
      <c r="HB27" s="164">
        <v>18.552399999999999</v>
      </c>
      <c r="HC27" s="164">
        <v>20.717099999999999</v>
      </c>
      <c r="HD27" s="164">
        <v>0</v>
      </c>
      <c r="HE27" s="164">
        <v>3.1272000000000002</v>
      </c>
      <c r="HF27" s="164">
        <v>44.547600000000003</v>
      </c>
      <c r="HG27" s="164">
        <v>-7.8571</v>
      </c>
      <c r="HH27" s="164">
        <v>25.345099999999999</v>
      </c>
      <c r="HI27" s="164">
        <v>3.4815</v>
      </c>
      <c r="HJ27" s="164">
        <v>3.7265999999999999</v>
      </c>
      <c r="HK27" s="164">
        <v>-11.6031</v>
      </c>
      <c r="HL27" s="164">
        <v>-12.320600000000001</v>
      </c>
      <c r="HM27" s="164">
        <v>0</v>
      </c>
      <c r="HN27" s="164">
        <v>0</v>
      </c>
      <c r="HO27" s="164">
        <v>40.804400000000001</v>
      </c>
      <c r="HP27" s="164">
        <v>39.380499999999998</v>
      </c>
      <c r="HQ27" s="164">
        <v>-8.7493999999999996</v>
      </c>
      <c r="HR27" s="164">
        <v>-8.3812999999999995</v>
      </c>
      <c r="HS27" s="164">
        <v>-21.381799999999998</v>
      </c>
      <c r="HT27" s="164">
        <v>-21.6417</v>
      </c>
      <c r="HU27" s="164">
        <v>17.78</v>
      </c>
      <c r="HV27" s="164">
        <v>17.71</v>
      </c>
      <c r="HW27" s="164">
        <v>-32.200000000000003</v>
      </c>
      <c r="HX27" s="164">
        <v>-32</v>
      </c>
      <c r="HY27" s="164">
        <v>0.63449999999999995</v>
      </c>
      <c r="HZ27" s="164">
        <v>0.8</v>
      </c>
      <c r="IA27" s="164">
        <v>75.700599999999994</v>
      </c>
      <c r="IB27" s="164">
        <v>15.8057</v>
      </c>
      <c r="IC27" s="164">
        <v>15.3948</v>
      </c>
      <c r="ID27" s="164">
        <v>-19.100000000000001</v>
      </c>
      <c r="IE27" s="164">
        <v>-43.5</v>
      </c>
      <c r="IF27" s="164">
        <v>-5.4</v>
      </c>
      <c r="IG27" s="164">
        <v>-6</v>
      </c>
      <c r="IH27" s="164">
        <v>-17.247900000000001</v>
      </c>
      <c r="II27" s="164">
        <v>-17.205200000000001</v>
      </c>
      <c r="IJ27" s="164">
        <v>-81.215199999999996</v>
      </c>
      <c r="IK27" s="164">
        <v>-36.532200000000003</v>
      </c>
      <c r="IL27" s="164">
        <v>-196.95240000000001</v>
      </c>
      <c r="IM27" s="165"/>
      <c r="IN27" s="164">
        <v>-16.075600000000001</v>
      </c>
      <c r="IO27" s="165"/>
      <c r="IP27" s="165"/>
      <c r="IQ27" s="164">
        <v>112.93770000000001</v>
      </c>
      <c r="IR27" s="164">
        <v>100.8447</v>
      </c>
      <c r="IS27" s="165"/>
      <c r="IT27" s="164">
        <v>14.0985</v>
      </c>
      <c r="IU27" s="164">
        <v>14.8263</v>
      </c>
      <c r="IV27" s="164">
        <v>-8.3739000000000008</v>
      </c>
      <c r="IW27" s="164">
        <v>117.9735</v>
      </c>
      <c r="IX27" s="164">
        <v>-204.60910000000001</v>
      </c>
      <c r="IY27" s="164">
        <v>61.3735</v>
      </c>
      <c r="IZ27" s="164">
        <v>-51.1113</v>
      </c>
      <c r="JA27" s="164">
        <v>-0.60909999999999997</v>
      </c>
      <c r="JB27" s="165"/>
      <c r="JC27" s="164">
        <v>-8.8800000000000008</v>
      </c>
      <c r="JD27" s="164">
        <v>-0.48199999999999998</v>
      </c>
      <c r="JE27" s="164">
        <v>-0.49099999999999999</v>
      </c>
      <c r="JF27" s="164">
        <v>5.04</v>
      </c>
      <c r="JG27" s="164">
        <v>-3.44</v>
      </c>
      <c r="JH27" s="164">
        <v>-2.0365000000000002</v>
      </c>
      <c r="JI27" s="164">
        <v>-2.7237</v>
      </c>
      <c r="JJ27" s="164">
        <v>11.632</v>
      </c>
      <c r="JK27" s="164">
        <v>-9.1112000000000002</v>
      </c>
      <c r="JL27" s="164">
        <v>4.9000000000000004</v>
      </c>
      <c r="JM27" s="164">
        <v>3.92</v>
      </c>
      <c r="JN27" s="164">
        <v>3.17</v>
      </c>
      <c r="JO27" s="165"/>
      <c r="JP27" s="165"/>
      <c r="JQ27" s="164">
        <v>5.3840000000000003</v>
      </c>
      <c r="JR27" s="164">
        <v>4.1818999999999997</v>
      </c>
      <c r="JS27" s="164">
        <v>3.3994</v>
      </c>
      <c r="JT27" s="165"/>
      <c r="JU27" s="164">
        <v>28.6</v>
      </c>
      <c r="JV27" s="164">
        <v>2.9706999999999999</v>
      </c>
      <c r="JW27" s="164">
        <v>0.32</v>
      </c>
      <c r="JX27" s="165"/>
      <c r="JY27" s="164">
        <v>-8.1937999999999995</v>
      </c>
      <c r="JZ27" s="164">
        <v>-12.372299999999999</v>
      </c>
      <c r="KA27" s="164">
        <v>-16.3599</v>
      </c>
      <c r="KB27" s="164">
        <v>-6.7104999999999997</v>
      </c>
      <c r="KC27" s="164">
        <v>7.9644000000000004</v>
      </c>
      <c r="KD27" s="164">
        <v>-11.714600000000001</v>
      </c>
      <c r="KE27" s="164">
        <v>2.7749999999999999</v>
      </c>
      <c r="KF27" s="164">
        <v>-30.6</v>
      </c>
      <c r="KG27" s="164">
        <v>13.6</v>
      </c>
      <c r="KH27" s="165"/>
      <c r="KI27" s="164">
        <v>-67.921899999999994</v>
      </c>
    </row>
    <row r="28" spans="1:295" ht="18" customHeight="1" x14ac:dyDescent="0.3">
      <c r="A28" s="161" t="s">
        <v>64</v>
      </c>
      <c r="B28" s="161" t="s">
        <v>785</v>
      </c>
      <c r="C28" s="164">
        <v>0</v>
      </c>
      <c r="D28" s="164">
        <v>3.1671999999999998</v>
      </c>
      <c r="E28" s="164">
        <v>-7.7374999999999998</v>
      </c>
      <c r="F28" s="164">
        <v>0.31330000000000002</v>
      </c>
      <c r="G28" s="164">
        <v>9.2289999999999992</v>
      </c>
      <c r="H28" s="165"/>
      <c r="I28" s="164">
        <v>7.6981999999999999</v>
      </c>
      <c r="J28" s="165"/>
      <c r="K28" s="164">
        <v>18.3626</v>
      </c>
      <c r="L28" s="164">
        <v>8.0847999999999995</v>
      </c>
      <c r="M28" s="164">
        <v>9.3265999999999991</v>
      </c>
      <c r="N28" s="164">
        <v>-4.4400000000000004</v>
      </c>
      <c r="O28" s="164">
        <v>-30.8</v>
      </c>
      <c r="P28" s="164">
        <v>6.6</v>
      </c>
      <c r="Q28" s="164">
        <v>4.968</v>
      </c>
      <c r="R28" s="164">
        <v>-22</v>
      </c>
      <c r="S28" s="164">
        <v>3.9176000000000002</v>
      </c>
      <c r="T28" s="165"/>
      <c r="U28" s="164">
        <v>7.6928999999999998</v>
      </c>
      <c r="V28" s="164">
        <v>7.7610999999999999</v>
      </c>
      <c r="W28" s="164">
        <v>12.931800000000001</v>
      </c>
      <c r="X28" s="164">
        <v>11.5581</v>
      </c>
      <c r="Y28" s="164">
        <v>-5.1341000000000001</v>
      </c>
      <c r="Z28" s="164">
        <v>2.6785999999999999</v>
      </c>
      <c r="AA28" s="165"/>
      <c r="AB28" s="164">
        <v>-1.1047</v>
      </c>
      <c r="AC28" s="164">
        <v>-0.16600000000000001</v>
      </c>
      <c r="AD28" s="164">
        <v>-0.151</v>
      </c>
      <c r="AE28" s="164">
        <v>4.49</v>
      </c>
      <c r="AF28" s="164">
        <v>-15.54</v>
      </c>
      <c r="AG28" s="164">
        <v>-2.2000000000000002</v>
      </c>
      <c r="AH28" s="165"/>
      <c r="AI28" s="165"/>
      <c r="AJ28" s="165"/>
      <c r="AK28" s="164">
        <v>-13.4</v>
      </c>
      <c r="AL28" s="165"/>
      <c r="AM28" s="165"/>
      <c r="AN28" s="164">
        <v>-0.05</v>
      </c>
      <c r="AO28" s="164">
        <v>6.7478999999999996</v>
      </c>
      <c r="AP28" s="164">
        <v>3.9584000000000001</v>
      </c>
      <c r="AQ28" s="164">
        <v>13.017200000000001</v>
      </c>
      <c r="AR28" s="164">
        <v>14.2881</v>
      </c>
      <c r="AS28" s="165"/>
      <c r="AT28" s="164">
        <v>-11.252599999999999</v>
      </c>
      <c r="AU28" s="164">
        <v>-9.7121999999999993</v>
      </c>
      <c r="AV28" s="164">
        <v>21.140599999999999</v>
      </c>
      <c r="AW28" s="165"/>
      <c r="AX28" s="164">
        <v>-15.6732</v>
      </c>
      <c r="AY28" s="164">
        <v>-13.931699999999999</v>
      </c>
      <c r="AZ28" s="164">
        <v>1.196</v>
      </c>
      <c r="BA28" s="164">
        <v>6.7904999999999998</v>
      </c>
      <c r="BB28" s="164">
        <v>29.486000000000001</v>
      </c>
      <c r="BC28" s="164">
        <v>13.837300000000001</v>
      </c>
      <c r="BD28" s="164">
        <v>-5.3</v>
      </c>
      <c r="BE28" s="164">
        <v>-5.9</v>
      </c>
      <c r="BF28" s="164">
        <v>-22.299299999999999</v>
      </c>
      <c r="BG28" s="164">
        <v>-22.052099999999999</v>
      </c>
      <c r="BH28" s="164">
        <v>-2.8325999999999998</v>
      </c>
      <c r="BI28" s="165"/>
      <c r="BJ28" s="164">
        <v>13.1812</v>
      </c>
      <c r="BK28" s="164">
        <v>8.4966000000000008</v>
      </c>
      <c r="BL28" s="164">
        <v>2.7153999999999998</v>
      </c>
      <c r="BM28" s="164">
        <v>1.9432</v>
      </c>
      <c r="BN28" s="164">
        <v>-90.609399999999994</v>
      </c>
      <c r="BO28" s="164">
        <v>22.309000000000001</v>
      </c>
      <c r="BP28" s="164">
        <v>21.576599999999999</v>
      </c>
      <c r="BQ28" s="164">
        <v>36.249000000000002</v>
      </c>
      <c r="BR28" s="164">
        <v>-108.21599999999999</v>
      </c>
      <c r="BS28" s="165"/>
      <c r="BT28" s="165"/>
      <c r="BU28" s="165"/>
      <c r="BV28" s="164">
        <v>23.032800000000002</v>
      </c>
      <c r="BW28" s="164">
        <v>9.85</v>
      </c>
      <c r="BX28" s="164">
        <v>7.9</v>
      </c>
      <c r="BY28" s="164">
        <v>-5.54</v>
      </c>
      <c r="BZ28" s="164">
        <v>15.33</v>
      </c>
      <c r="CA28" s="164">
        <v>-23.0364</v>
      </c>
      <c r="CB28" s="164">
        <v>-23.170400000000001</v>
      </c>
      <c r="CC28" s="164">
        <v>36.311399999999999</v>
      </c>
      <c r="CD28" s="164">
        <v>34.578699999999998</v>
      </c>
      <c r="CE28" s="164">
        <v>0.29339999999999999</v>
      </c>
      <c r="CF28" s="164">
        <v>-15.841900000000001</v>
      </c>
      <c r="CG28" s="164">
        <v>-15.8124</v>
      </c>
      <c r="CH28" s="164">
        <v>12.956899999999999</v>
      </c>
      <c r="CI28" s="164">
        <v>9.7048000000000005</v>
      </c>
      <c r="CJ28" s="165"/>
      <c r="CK28" s="165"/>
      <c r="CL28" s="164">
        <v>57.7</v>
      </c>
      <c r="CM28" s="164">
        <v>-16.5</v>
      </c>
      <c r="CN28" s="164">
        <v>-2.89</v>
      </c>
      <c r="CO28" s="164">
        <v>38.181800000000003</v>
      </c>
      <c r="CP28" s="164">
        <v>38.524700000000003</v>
      </c>
      <c r="CQ28" s="164">
        <v>37.104500000000002</v>
      </c>
      <c r="CR28" s="164">
        <v>55.089500000000001</v>
      </c>
      <c r="CS28" s="164">
        <v>54.792200000000001</v>
      </c>
      <c r="CT28" s="164">
        <v>-36.377699999999997</v>
      </c>
      <c r="CU28" s="164">
        <v>-65.117199999999997</v>
      </c>
      <c r="CV28" s="164">
        <v>-30.909099999999999</v>
      </c>
      <c r="CW28" s="164">
        <v>2.2378</v>
      </c>
      <c r="CX28" s="164">
        <v>24.72</v>
      </c>
      <c r="CY28" s="164">
        <v>20.6</v>
      </c>
      <c r="CZ28" s="165"/>
      <c r="DA28" s="164">
        <v>22.073399999999999</v>
      </c>
      <c r="DB28" s="164">
        <v>-11.23</v>
      </c>
      <c r="DC28" s="165"/>
      <c r="DD28" s="164">
        <v>-11.286799999999999</v>
      </c>
      <c r="DE28" s="164">
        <v>-11.344900000000001</v>
      </c>
      <c r="DF28" s="164">
        <v>27.645600000000002</v>
      </c>
      <c r="DG28" s="164">
        <v>1.3599999999999999E-2</v>
      </c>
      <c r="DH28" s="164">
        <v>-5.8326000000000002</v>
      </c>
      <c r="DI28" s="164">
        <v>0</v>
      </c>
      <c r="DJ28" s="164">
        <v>0</v>
      </c>
      <c r="DK28" s="164">
        <v>-1.3012999999999999</v>
      </c>
      <c r="DL28" s="164">
        <v>3.9329999999999998</v>
      </c>
      <c r="DM28" s="164">
        <v>36.121600000000001</v>
      </c>
      <c r="DN28" s="164">
        <v>12.251899999999999</v>
      </c>
      <c r="DO28" s="164">
        <v>4.6500000000000004</v>
      </c>
      <c r="DP28" s="164">
        <v>-0.6</v>
      </c>
      <c r="DQ28" s="164">
        <v>11.367000000000001</v>
      </c>
      <c r="DR28" s="164">
        <v>-26.081499999999998</v>
      </c>
      <c r="DS28" s="164">
        <v>-7.64</v>
      </c>
      <c r="DT28" s="164">
        <v>-7.67</v>
      </c>
      <c r="DU28" s="164">
        <v>23.87</v>
      </c>
      <c r="DV28" s="164">
        <v>23.71</v>
      </c>
      <c r="DW28" s="164">
        <v>-23.909099999999999</v>
      </c>
      <c r="DX28" s="164">
        <v>-11.7455</v>
      </c>
      <c r="DY28" s="164">
        <v>-31.9512</v>
      </c>
      <c r="DZ28" s="164">
        <v>-31.572700000000001</v>
      </c>
      <c r="EA28" s="164">
        <v>36.511800000000001</v>
      </c>
      <c r="EB28" s="164">
        <v>11.7934</v>
      </c>
      <c r="EC28" s="164">
        <v>0.81659999999999999</v>
      </c>
      <c r="ED28" s="164">
        <v>0.84640000000000004</v>
      </c>
      <c r="EE28" s="164">
        <v>-15.9335</v>
      </c>
      <c r="EF28" s="164">
        <v>-18.3687</v>
      </c>
      <c r="EG28" s="164">
        <v>-10.896000000000001</v>
      </c>
      <c r="EH28" s="164">
        <v>-115.9836</v>
      </c>
      <c r="EI28" s="164">
        <v>-25.3584</v>
      </c>
      <c r="EJ28" s="165"/>
      <c r="EK28" s="164">
        <v>-10.7691</v>
      </c>
      <c r="EL28" s="164">
        <v>-9.7188999999999997</v>
      </c>
      <c r="EM28" s="164">
        <v>21.035599999999999</v>
      </c>
      <c r="EN28" s="164">
        <v>-13.3194</v>
      </c>
      <c r="EO28" s="164">
        <v>-13.372999999999999</v>
      </c>
      <c r="EP28" s="164">
        <v>26.64</v>
      </c>
      <c r="EQ28" s="164">
        <v>-24.795100000000001</v>
      </c>
      <c r="ER28" s="164">
        <v>-24.451499999999999</v>
      </c>
      <c r="ES28" s="164">
        <v>6.9264999999999999</v>
      </c>
      <c r="ET28" s="164">
        <v>-10.130000000000001</v>
      </c>
      <c r="EU28" s="164">
        <v>-9.09</v>
      </c>
      <c r="EV28" s="164">
        <v>-1.8</v>
      </c>
      <c r="EW28" s="164">
        <v>6.3983999999999996</v>
      </c>
      <c r="EX28" s="164">
        <v>-20.328900000000001</v>
      </c>
      <c r="EY28" s="164">
        <v>-7.9657</v>
      </c>
      <c r="EZ28" s="164">
        <v>2.9674999999999998</v>
      </c>
      <c r="FA28" s="164">
        <v>1.0783</v>
      </c>
      <c r="FB28" s="164">
        <v>1.7854000000000001</v>
      </c>
      <c r="FC28" s="164">
        <v>-20.3154</v>
      </c>
      <c r="FD28" s="165"/>
      <c r="FE28" s="164">
        <v>1.4077999999999999</v>
      </c>
      <c r="FF28" s="164">
        <v>1.5961000000000001</v>
      </c>
      <c r="FG28" s="164">
        <v>3.3494999999999999</v>
      </c>
      <c r="FH28" s="164">
        <v>3.3959999999999999</v>
      </c>
      <c r="FI28" s="164">
        <v>0</v>
      </c>
      <c r="FJ28" s="164">
        <v>13.3965</v>
      </c>
      <c r="FK28" s="164">
        <v>14.7362</v>
      </c>
      <c r="FL28" s="164">
        <v>-15.406000000000001</v>
      </c>
      <c r="FM28" s="164">
        <v>13.7301</v>
      </c>
      <c r="FN28" s="164">
        <v>13.524900000000001</v>
      </c>
      <c r="FO28" s="164">
        <v>-16.6556</v>
      </c>
      <c r="FP28" s="164">
        <v>9.5091999999999999</v>
      </c>
      <c r="FQ28" s="164">
        <v>19.503499999999999</v>
      </c>
      <c r="FR28" s="164">
        <v>-16.920000000000002</v>
      </c>
      <c r="FS28" s="164">
        <v>-2.2078000000000002</v>
      </c>
      <c r="FT28" s="164">
        <v>0.28860000000000002</v>
      </c>
      <c r="FU28" s="164">
        <v>0.96</v>
      </c>
      <c r="FV28" s="164">
        <v>1.18</v>
      </c>
      <c r="FW28" s="164">
        <v>-19.469100000000001</v>
      </c>
      <c r="FX28" s="165"/>
      <c r="FY28" s="164">
        <v>4.7350000000000003</v>
      </c>
      <c r="FZ28" s="164">
        <v>1.0369999999999999</v>
      </c>
      <c r="GA28" s="165"/>
      <c r="GB28" s="164">
        <v>14.42</v>
      </c>
      <c r="GC28" s="164">
        <v>-21.408200000000001</v>
      </c>
      <c r="GD28" s="164">
        <v>-0.54859999999999998</v>
      </c>
      <c r="GE28" s="164">
        <v>-2.11</v>
      </c>
      <c r="GF28" s="164">
        <v>22.716899999999999</v>
      </c>
      <c r="GG28" s="165"/>
      <c r="GH28" s="164">
        <v>29.048200000000001</v>
      </c>
      <c r="GI28" s="164">
        <v>-17.147200000000002</v>
      </c>
      <c r="GJ28" s="165"/>
      <c r="GK28" s="164">
        <v>2.2599999999999998</v>
      </c>
      <c r="GL28" s="165"/>
      <c r="GM28" s="165"/>
      <c r="GN28" s="164">
        <v>-10.6014</v>
      </c>
      <c r="GO28" s="164">
        <v>-14.631399999999999</v>
      </c>
      <c r="GP28" s="164">
        <v>7.6181000000000001</v>
      </c>
      <c r="GQ28" s="164">
        <v>-34.8733</v>
      </c>
      <c r="GR28" s="164">
        <v>6.7882999999999996</v>
      </c>
      <c r="GS28" s="164">
        <v>6.1536999999999997</v>
      </c>
      <c r="GT28" s="164">
        <v>168.93190000000001</v>
      </c>
      <c r="GU28" s="165"/>
      <c r="GV28" s="164">
        <v>-9.2978000000000005</v>
      </c>
      <c r="GW28" s="164">
        <v>-10.3963</v>
      </c>
      <c r="GX28" s="164">
        <v>0.67430000000000001</v>
      </c>
      <c r="GY28" s="164">
        <v>6.6807999999999996</v>
      </c>
      <c r="GZ28" s="164">
        <v>6.7881</v>
      </c>
      <c r="HA28" s="165"/>
      <c r="HB28" s="164">
        <v>20.689900000000002</v>
      </c>
      <c r="HC28" s="164">
        <v>21.340900000000001</v>
      </c>
      <c r="HD28" s="164">
        <v>0.84</v>
      </c>
      <c r="HE28" s="164">
        <v>0</v>
      </c>
      <c r="HF28" s="164">
        <v>39.447200000000002</v>
      </c>
      <c r="HG28" s="164">
        <v>0</v>
      </c>
      <c r="HH28" s="164">
        <v>30.619900000000001</v>
      </c>
      <c r="HI28" s="164">
        <v>3.2176</v>
      </c>
      <c r="HJ28" s="164">
        <v>2.8740999999999999</v>
      </c>
      <c r="HK28" s="164">
        <v>-11.4846</v>
      </c>
      <c r="HL28" s="164">
        <v>-11.917199999999999</v>
      </c>
      <c r="HM28" s="164">
        <v>0</v>
      </c>
      <c r="HN28" s="164">
        <v>0</v>
      </c>
      <c r="HO28" s="165"/>
      <c r="HP28" s="165"/>
      <c r="HQ28" s="164">
        <v>-7.0354999999999999</v>
      </c>
      <c r="HR28" s="164">
        <v>-6.7992999999999997</v>
      </c>
      <c r="HS28" s="164">
        <v>-24.2986</v>
      </c>
      <c r="HT28" s="164">
        <v>-24.170500000000001</v>
      </c>
      <c r="HU28" s="164">
        <v>17.29</v>
      </c>
      <c r="HV28" s="164">
        <v>16.68</v>
      </c>
      <c r="HW28" s="164">
        <v>-30.9</v>
      </c>
      <c r="HX28" s="164">
        <v>-31</v>
      </c>
      <c r="HY28" s="164">
        <v>0.86150000000000004</v>
      </c>
      <c r="HZ28" s="164">
        <v>2.2400000000000002</v>
      </c>
      <c r="IA28" s="164">
        <v>77.518900000000002</v>
      </c>
      <c r="IB28" s="164">
        <v>22.523199999999999</v>
      </c>
      <c r="IC28" s="164">
        <v>22.1432</v>
      </c>
      <c r="ID28" s="164">
        <v>-19.100000000000001</v>
      </c>
      <c r="IE28" s="164">
        <v>-43.1</v>
      </c>
      <c r="IF28" s="164">
        <v>-8</v>
      </c>
      <c r="IG28" s="164">
        <v>-8.5</v>
      </c>
      <c r="IH28" s="164">
        <v>-17.172000000000001</v>
      </c>
      <c r="II28" s="164">
        <v>-17.1936</v>
      </c>
      <c r="IJ28" s="164">
        <v>-83.846500000000006</v>
      </c>
      <c r="IK28" s="164">
        <v>-26.575800000000001</v>
      </c>
      <c r="IL28" s="164">
        <v>-198.41239999999999</v>
      </c>
      <c r="IM28" s="165"/>
      <c r="IN28" s="164">
        <v>-19.6601</v>
      </c>
      <c r="IO28" s="165"/>
      <c r="IP28" s="165"/>
      <c r="IQ28" s="164">
        <v>117.0733</v>
      </c>
      <c r="IR28" s="164">
        <v>93.6126</v>
      </c>
      <c r="IS28" s="165"/>
      <c r="IT28" s="164">
        <v>18.1434</v>
      </c>
      <c r="IU28" s="164">
        <v>14.856</v>
      </c>
      <c r="IV28" s="164">
        <v>-13.3437</v>
      </c>
      <c r="IW28" s="164">
        <v>120.07689999999999</v>
      </c>
      <c r="IX28" s="164">
        <v>-197.904</v>
      </c>
      <c r="IY28" s="164">
        <v>72.202100000000002</v>
      </c>
      <c r="IZ28" s="164">
        <v>-61.767899999999997</v>
      </c>
      <c r="JA28" s="164">
        <v>2.5600000000000001E-2</v>
      </c>
      <c r="JB28" s="165"/>
      <c r="JC28" s="164">
        <v>-8.64</v>
      </c>
      <c r="JD28" s="164">
        <v>-0.436</v>
      </c>
      <c r="JE28" s="164">
        <v>-0.44900000000000001</v>
      </c>
      <c r="JF28" s="164">
        <v>4.72</v>
      </c>
      <c r="JG28" s="164">
        <v>-3.52</v>
      </c>
      <c r="JH28" s="164">
        <v>-1.0464</v>
      </c>
      <c r="JI28" s="164">
        <v>-2.3422999999999998</v>
      </c>
      <c r="JJ28" s="164">
        <v>11.632</v>
      </c>
      <c r="JK28" s="164">
        <v>-9.1691000000000003</v>
      </c>
      <c r="JL28" s="164">
        <v>4.5</v>
      </c>
      <c r="JM28" s="164">
        <v>3.552</v>
      </c>
      <c r="JN28" s="164">
        <v>4.6310000000000002</v>
      </c>
      <c r="JO28" s="165"/>
      <c r="JP28" s="165"/>
      <c r="JQ28" s="164">
        <v>4.6058000000000003</v>
      </c>
      <c r="JR28" s="164">
        <v>4.4259000000000004</v>
      </c>
      <c r="JS28" s="164">
        <v>3.6981999999999999</v>
      </c>
      <c r="JT28" s="165"/>
      <c r="JU28" s="164">
        <v>29.1</v>
      </c>
      <c r="JV28" s="164">
        <v>3.1154000000000002</v>
      </c>
      <c r="JW28" s="164">
        <v>0.46</v>
      </c>
      <c r="JX28" s="165"/>
      <c r="JY28" s="164">
        <v>-10.349500000000001</v>
      </c>
      <c r="JZ28" s="164">
        <v>-10.7996</v>
      </c>
      <c r="KA28" s="164">
        <v>-16.530899999999999</v>
      </c>
      <c r="KB28" s="164">
        <v>-8.8402999999999992</v>
      </c>
      <c r="KC28" s="164">
        <v>6.4393000000000002</v>
      </c>
      <c r="KD28" s="164">
        <v>-11.408200000000001</v>
      </c>
      <c r="KE28" s="164">
        <v>4.7367999999999997</v>
      </c>
      <c r="KF28" s="164">
        <v>-31.3</v>
      </c>
      <c r="KG28" s="164">
        <v>14.1</v>
      </c>
      <c r="KH28" s="165"/>
      <c r="KI28" s="164">
        <v>-63.9818</v>
      </c>
    </row>
    <row r="29" spans="1:295" ht="18" customHeight="1" x14ac:dyDescent="0.3">
      <c r="A29" s="161" t="s">
        <v>64</v>
      </c>
      <c r="B29" s="161" t="s">
        <v>786</v>
      </c>
      <c r="C29" s="164">
        <v>0</v>
      </c>
      <c r="D29" s="164">
        <v>4.2281000000000004</v>
      </c>
      <c r="E29" s="164">
        <v>-8.5443999999999996</v>
      </c>
      <c r="F29" s="164">
        <v>-2.1375000000000002</v>
      </c>
      <c r="G29" s="164">
        <v>10.163600000000001</v>
      </c>
      <c r="H29" s="165"/>
      <c r="I29" s="164">
        <v>7.8647999999999998</v>
      </c>
      <c r="J29" s="165"/>
      <c r="K29" s="164">
        <v>19.685199999999998</v>
      </c>
      <c r="L29" s="164">
        <v>8.5487000000000002</v>
      </c>
      <c r="M29" s="164">
        <v>9.8620999999999999</v>
      </c>
      <c r="N29" s="164">
        <v>-8.8800000000000008</v>
      </c>
      <c r="O29" s="164">
        <v>-33</v>
      </c>
      <c r="P29" s="164">
        <v>8.8000000000000007</v>
      </c>
      <c r="Q29" s="164">
        <v>6.6239999999999997</v>
      </c>
      <c r="R29" s="164">
        <v>-24.2</v>
      </c>
      <c r="S29" s="164">
        <v>3.8475999999999999</v>
      </c>
      <c r="T29" s="165"/>
      <c r="U29" s="164">
        <v>7.5425000000000004</v>
      </c>
      <c r="V29" s="164">
        <v>7.4747000000000003</v>
      </c>
      <c r="W29" s="164">
        <v>12.638999999999999</v>
      </c>
      <c r="X29" s="164">
        <v>11.065300000000001</v>
      </c>
      <c r="Y29" s="164">
        <v>-5.3773999999999997</v>
      </c>
      <c r="Z29" s="164">
        <v>2.4670999999999998</v>
      </c>
      <c r="AA29" s="165"/>
      <c r="AB29" s="164">
        <v>-1.2524</v>
      </c>
      <c r="AC29" s="164">
        <v>-0.188</v>
      </c>
      <c r="AD29" s="164">
        <v>-0.183</v>
      </c>
      <c r="AE29" s="164">
        <v>4.1020000000000003</v>
      </c>
      <c r="AF29" s="164">
        <v>-11.1</v>
      </c>
      <c r="AG29" s="164">
        <v>0</v>
      </c>
      <c r="AH29" s="165"/>
      <c r="AI29" s="165"/>
      <c r="AJ29" s="165"/>
      <c r="AK29" s="164">
        <v>-15.2</v>
      </c>
      <c r="AL29" s="165"/>
      <c r="AM29" s="165"/>
      <c r="AN29" s="164">
        <v>0.61</v>
      </c>
      <c r="AO29" s="164">
        <v>7.6463999999999999</v>
      </c>
      <c r="AP29" s="164">
        <v>3.9832999999999998</v>
      </c>
      <c r="AQ29" s="164">
        <v>12.977</v>
      </c>
      <c r="AR29" s="164">
        <v>15.7156</v>
      </c>
      <c r="AS29" s="165"/>
      <c r="AT29" s="164">
        <v>-10.716699999999999</v>
      </c>
      <c r="AU29" s="164">
        <v>-9.9138000000000002</v>
      </c>
      <c r="AV29" s="164">
        <v>-0.47610000000000002</v>
      </c>
      <c r="AW29" s="165"/>
      <c r="AX29" s="164">
        <v>-18.084499999999998</v>
      </c>
      <c r="AY29" s="164">
        <v>-13.395899999999999</v>
      </c>
      <c r="AZ29" s="164">
        <v>0.8014</v>
      </c>
      <c r="BA29" s="164">
        <v>3.8176999999999999</v>
      </c>
      <c r="BB29" s="164">
        <v>25.723299999999998</v>
      </c>
      <c r="BC29" s="164">
        <v>16.927099999999999</v>
      </c>
      <c r="BD29" s="164">
        <v>-6.1</v>
      </c>
      <c r="BE29" s="164">
        <v>-6.4</v>
      </c>
      <c r="BF29" s="164">
        <v>-22.454000000000001</v>
      </c>
      <c r="BG29" s="164">
        <v>-22.0627</v>
      </c>
      <c r="BH29" s="164">
        <v>-3.1661999999999999</v>
      </c>
      <c r="BI29" s="165"/>
      <c r="BJ29" s="164">
        <v>10.7278</v>
      </c>
      <c r="BK29" s="164">
        <v>8.8605</v>
      </c>
      <c r="BL29" s="164">
        <v>2.8906000000000001</v>
      </c>
      <c r="BM29" s="164">
        <v>2.0484</v>
      </c>
      <c r="BN29" s="164">
        <v>-78.737700000000004</v>
      </c>
      <c r="BO29" s="164">
        <v>54.322899999999997</v>
      </c>
      <c r="BP29" s="164">
        <v>54.506</v>
      </c>
      <c r="BQ29" s="164">
        <v>38.803800000000003</v>
      </c>
      <c r="BR29" s="164">
        <v>-85.1614</v>
      </c>
      <c r="BS29" s="165"/>
      <c r="BT29" s="165"/>
      <c r="BU29" s="165"/>
      <c r="BV29" s="164">
        <v>27.673300000000001</v>
      </c>
      <c r="BW29" s="164">
        <v>9.8800000000000008</v>
      </c>
      <c r="BX29" s="164">
        <v>7.65</v>
      </c>
      <c r="BY29" s="164">
        <v>-4.9800000000000004</v>
      </c>
      <c r="BZ29" s="164">
        <v>16.61</v>
      </c>
      <c r="CA29" s="164">
        <v>-20.223299999999998</v>
      </c>
      <c r="CB29" s="164">
        <v>-19.6875</v>
      </c>
      <c r="CC29" s="164">
        <v>35.2363</v>
      </c>
      <c r="CD29" s="164">
        <v>33.965499999999999</v>
      </c>
      <c r="CE29" s="164">
        <v>3.7109000000000001</v>
      </c>
      <c r="CF29" s="164">
        <v>-14.1805</v>
      </c>
      <c r="CG29" s="164">
        <v>-14.1972</v>
      </c>
      <c r="CH29" s="164">
        <v>10.311299999999999</v>
      </c>
      <c r="CI29" s="164">
        <v>11.457100000000001</v>
      </c>
      <c r="CJ29" s="165"/>
      <c r="CK29" s="165"/>
      <c r="CL29" s="164">
        <v>61.8</v>
      </c>
      <c r="CM29" s="164">
        <v>-19.100000000000001</v>
      </c>
      <c r="CN29" s="164">
        <v>-3.09</v>
      </c>
      <c r="CO29" s="164">
        <v>41.703000000000003</v>
      </c>
      <c r="CP29" s="164">
        <v>41.001100000000001</v>
      </c>
      <c r="CQ29" s="164">
        <v>40.199100000000001</v>
      </c>
      <c r="CR29" s="164">
        <v>75.334199999999996</v>
      </c>
      <c r="CS29" s="164">
        <v>76.063000000000002</v>
      </c>
      <c r="CT29" s="164">
        <v>-34.025399999999998</v>
      </c>
      <c r="CU29" s="164">
        <v>-113.14870000000001</v>
      </c>
      <c r="CV29" s="164">
        <v>-27.98</v>
      </c>
      <c r="CW29" s="164">
        <v>2.3931</v>
      </c>
      <c r="CX29" s="164">
        <v>25.88</v>
      </c>
      <c r="CY29" s="164">
        <v>17.61</v>
      </c>
      <c r="CZ29" s="165"/>
      <c r="DA29" s="164">
        <v>21.9757</v>
      </c>
      <c r="DB29" s="164">
        <v>-11.16</v>
      </c>
      <c r="DC29" s="165"/>
      <c r="DD29" s="164">
        <v>-12.8157</v>
      </c>
      <c r="DE29" s="164">
        <v>-13.054</v>
      </c>
      <c r="DF29" s="164">
        <v>32.571899999999999</v>
      </c>
      <c r="DG29" s="164">
        <v>1.38E-2</v>
      </c>
      <c r="DH29" s="164">
        <v>-5.7930000000000001</v>
      </c>
      <c r="DI29" s="164">
        <v>-2.7</v>
      </c>
      <c r="DJ29" s="164">
        <v>-2.5</v>
      </c>
      <c r="DK29" s="164">
        <v>-3.3618000000000001</v>
      </c>
      <c r="DL29" s="164">
        <v>5.0551000000000004</v>
      </c>
      <c r="DM29" s="164">
        <v>34.859900000000003</v>
      </c>
      <c r="DN29" s="164">
        <v>13.550700000000001</v>
      </c>
      <c r="DO29" s="164">
        <v>5.42</v>
      </c>
      <c r="DP29" s="164">
        <v>-7.0000000000000007E-2</v>
      </c>
      <c r="DQ29" s="164">
        <v>12.0825</v>
      </c>
      <c r="DR29" s="164">
        <v>-31.1768</v>
      </c>
      <c r="DS29" s="164">
        <v>-7.31</v>
      </c>
      <c r="DT29" s="164">
        <v>-7.61</v>
      </c>
      <c r="DU29" s="164">
        <v>24.19</v>
      </c>
      <c r="DV29" s="164">
        <v>25.14</v>
      </c>
      <c r="DW29" s="164">
        <v>-29.0364</v>
      </c>
      <c r="DX29" s="164">
        <v>-14.445499999999999</v>
      </c>
      <c r="DY29" s="164">
        <v>-29.433599999999998</v>
      </c>
      <c r="DZ29" s="164">
        <v>-29.209099999999999</v>
      </c>
      <c r="EA29" s="164">
        <v>37.988</v>
      </c>
      <c r="EB29" s="164">
        <v>11.598699999999999</v>
      </c>
      <c r="EC29" s="164">
        <v>-0.1414</v>
      </c>
      <c r="ED29" s="164">
        <v>0.78139999999999998</v>
      </c>
      <c r="EE29" s="164">
        <v>-17.820499999999999</v>
      </c>
      <c r="EF29" s="164">
        <v>-21.0504</v>
      </c>
      <c r="EG29" s="164">
        <v>-11.351000000000001</v>
      </c>
      <c r="EH29" s="164">
        <v>-118.2403</v>
      </c>
      <c r="EI29" s="164">
        <v>-21.116900000000001</v>
      </c>
      <c r="EJ29" s="165"/>
      <c r="EK29" s="164">
        <v>-10.6753</v>
      </c>
      <c r="EL29" s="164">
        <v>-8.9398999999999997</v>
      </c>
      <c r="EM29" s="164">
        <v>19.9148</v>
      </c>
      <c r="EN29" s="164">
        <v>-6.5963000000000003</v>
      </c>
      <c r="EO29" s="164">
        <v>-6.2420999999999998</v>
      </c>
      <c r="EP29" s="164">
        <v>4.1120000000000001</v>
      </c>
      <c r="EQ29" s="164">
        <v>-22.786000000000001</v>
      </c>
      <c r="ER29" s="164">
        <v>-22.4192</v>
      </c>
      <c r="ES29" s="164">
        <v>5.9169999999999998</v>
      </c>
      <c r="ET29" s="164">
        <v>0</v>
      </c>
      <c r="EU29" s="164">
        <v>-9.23</v>
      </c>
      <c r="EV29" s="164">
        <v>-1.2</v>
      </c>
      <c r="EW29" s="164">
        <v>6.6268000000000002</v>
      </c>
      <c r="EX29" s="164">
        <v>-10.292899999999999</v>
      </c>
      <c r="EY29" s="164">
        <v>-8.5510000000000002</v>
      </c>
      <c r="EZ29" s="164">
        <v>2.4060999999999999</v>
      </c>
      <c r="FA29" s="164">
        <v>2.1147</v>
      </c>
      <c r="FB29" s="164">
        <v>4.3228999999999997</v>
      </c>
      <c r="FC29" s="164">
        <v>-21.090699999999998</v>
      </c>
      <c r="FD29" s="165"/>
      <c r="FE29" s="164">
        <v>1.4619</v>
      </c>
      <c r="FF29" s="164">
        <v>1.679</v>
      </c>
      <c r="FG29" s="164">
        <v>3.5043000000000002</v>
      </c>
      <c r="FH29" s="164">
        <v>3.2965</v>
      </c>
      <c r="FI29" s="164">
        <v>0</v>
      </c>
      <c r="FJ29" s="164">
        <v>11.7219</v>
      </c>
      <c r="FK29" s="164">
        <v>10.8847</v>
      </c>
      <c r="FL29" s="164">
        <v>-13.0616</v>
      </c>
      <c r="FM29" s="164">
        <v>10.676299999999999</v>
      </c>
      <c r="FN29" s="164">
        <v>10.309900000000001</v>
      </c>
      <c r="FO29" s="164">
        <v>-17.605699999999999</v>
      </c>
      <c r="FP29" s="164">
        <v>11.223800000000001</v>
      </c>
      <c r="FQ29" s="164">
        <v>20.113800000000001</v>
      </c>
      <c r="FR29" s="164">
        <v>-17.73</v>
      </c>
      <c r="FS29" s="164">
        <v>-2.2078000000000002</v>
      </c>
      <c r="FT29" s="164">
        <v>0.28860000000000002</v>
      </c>
      <c r="FU29" s="164">
        <v>1.4</v>
      </c>
      <c r="FV29" s="164">
        <v>0.56999999999999995</v>
      </c>
      <c r="FW29" s="164">
        <v>-20.223099999999999</v>
      </c>
      <c r="FX29" s="165"/>
      <c r="FY29" s="164">
        <v>4.6059999999999999</v>
      </c>
      <c r="FZ29" s="164">
        <v>0.99399999999999999</v>
      </c>
      <c r="GA29" s="165"/>
      <c r="GB29" s="164">
        <v>8.36</v>
      </c>
      <c r="GC29" s="164">
        <v>-23.3842</v>
      </c>
      <c r="GD29" s="164">
        <v>0.41260000000000002</v>
      </c>
      <c r="GE29" s="164">
        <v>-3.35</v>
      </c>
      <c r="GF29" s="164">
        <v>29.913799999999998</v>
      </c>
      <c r="GG29" s="165"/>
      <c r="GH29" s="164">
        <v>28.248899999999999</v>
      </c>
      <c r="GI29" s="164">
        <v>-18.785699999999999</v>
      </c>
      <c r="GJ29" s="165"/>
      <c r="GK29" s="164">
        <v>2.7113999999999998</v>
      </c>
      <c r="GL29" s="164">
        <v>7.1999999999999995E-2</v>
      </c>
      <c r="GM29" s="165"/>
      <c r="GN29" s="164">
        <v>-12.035299999999999</v>
      </c>
      <c r="GO29" s="164">
        <v>-18.427800000000001</v>
      </c>
      <c r="GP29" s="164">
        <v>7.0610999999999997</v>
      </c>
      <c r="GQ29" s="164">
        <v>-31.848099999999999</v>
      </c>
      <c r="GR29" s="164">
        <v>8.3419000000000008</v>
      </c>
      <c r="GS29" s="164">
        <v>8.2502999999999993</v>
      </c>
      <c r="GT29" s="164">
        <v>169.94589999999999</v>
      </c>
      <c r="GU29" s="165"/>
      <c r="GV29" s="164">
        <v>-7.6435000000000004</v>
      </c>
      <c r="GW29" s="164">
        <v>-11.9613</v>
      </c>
      <c r="GX29" s="164">
        <v>0.85829999999999995</v>
      </c>
      <c r="GY29" s="164">
        <v>6.8639000000000001</v>
      </c>
      <c r="GZ29" s="164">
        <v>6.9542000000000002</v>
      </c>
      <c r="HA29" s="165"/>
      <c r="HB29" s="164">
        <v>19.303799999999999</v>
      </c>
      <c r="HC29" s="164">
        <v>19.798300000000001</v>
      </c>
      <c r="HD29" s="164">
        <v>0</v>
      </c>
      <c r="HE29" s="164">
        <v>0</v>
      </c>
      <c r="HF29" s="164">
        <v>39.967100000000002</v>
      </c>
      <c r="HG29" s="164">
        <v>-6.6143000000000001</v>
      </c>
      <c r="HH29" s="164">
        <v>28.584900000000001</v>
      </c>
      <c r="HI29" s="164">
        <v>0</v>
      </c>
      <c r="HJ29" s="164">
        <v>0</v>
      </c>
      <c r="HK29" s="164">
        <v>-10.0943</v>
      </c>
      <c r="HL29" s="164">
        <v>-9.4292999999999996</v>
      </c>
      <c r="HM29" s="164">
        <v>0</v>
      </c>
      <c r="HN29" s="164">
        <v>0</v>
      </c>
      <c r="HO29" s="165"/>
      <c r="HP29" s="165"/>
      <c r="HQ29" s="164">
        <v>-5.3491</v>
      </c>
      <c r="HR29" s="164">
        <v>-4.7337999999999996</v>
      </c>
      <c r="HS29" s="164">
        <v>-24.6035</v>
      </c>
      <c r="HT29" s="164">
        <v>-25.072800000000001</v>
      </c>
      <c r="HU29" s="164">
        <v>14.6</v>
      </c>
      <c r="HV29" s="164">
        <v>14.59</v>
      </c>
      <c r="HW29" s="164">
        <v>-29.8</v>
      </c>
      <c r="HX29" s="164">
        <v>-29.8</v>
      </c>
      <c r="HY29" s="164">
        <v>0.84499999999999997</v>
      </c>
      <c r="HZ29" s="164">
        <v>3.44</v>
      </c>
      <c r="IA29" s="164">
        <v>74.059799999999996</v>
      </c>
      <c r="IB29" s="164">
        <v>21.6386</v>
      </c>
      <c r="IC29" s="164">
        <v>21.562100000000001</v>
      </c>
      <c r="ID29" s="164">
        <v>-19.100000000000001</v>
      </c>
      <c r="IE29" s="164">
        <v>-39.700000000000003</v>
      </c>
      <c r="IF29" s="164">
        <v>-10.1</v>
      </c>
      <c r="IG29" s="164">
        <v>-10.6</v>
      </c>
      <c r="IH29" s="165"/>
      <c r="II29" s="164">
        <v>-17.1266</v>
      </c>
      <c r="IJ29" s="164">
        <v>-89.836799999999997</v>
      </c>
      <c r="IK29" s="164">
        <v>-28.449200000000001</v>
      </c>
      <c r="IL29" s="164">
        <v>-193.7458</v>
      </c>
      <c r="IM29" s="165"/>
      <c r="IN29" s="164">
        <v>-25.040299999999998</v>
      </c>
      <c r="IO29" s="165"/>
      <c r="IP29" s="165"/>
      <c r="IQ29" s="164">
        <v>126.9533</v>
      </c>
      <c r="IR29" s="164">
        <v>82.136300000000006</v>
      </c>
      <c r="IS29" s="165"/>
      <c r="IT29" s="164">
        <v>22.3782</v>
      </c>
      <c r="IU29" s="164">
        <v>21.935500000000001</v>
      </c>
      <c r="IV29" s="164">
        <v>-23.838000000000001</v>
      </c>
      <c r="IW29" s="164">
        <v>112.4905</v>
      </c>
      <c r="IX29" s="164">
        <v>-188.96700000000001</v>
      </c>
      <c r="IY29" s="164">
        <v>70.421400000000006</v>
      </c>
      <c r="IZ29" s="164">
        <v>-60.724699999999999</v>
      </c>
      <c r="JA29" s="164">
        <v>-0.11600000000000001</v>
      </c>
      <c r="JB29" s="165"/>
      <c r="JC29" s="164">
        <v>-7.52</v>
      </c>
      <c r="JD29" s="164">
        <v>-0.372</v>
      </c>
      <c r="JE29" s="164">
        <v>-0.378</v>
      </c>
      <c r="JF29" s="164">
        <v>3.36</v>
      </c>
      <c r="JG29" s="164">
        <v>-1.92</v>
      </c>
      <c r="JH29" s="164">
        <v>-1.8169</v>
      </c>
      <c r="JI29" s="164">
        <v>-3.5720999999999998</v>
      </c>
      <c r="JJ29" s="164">
        <v>9.1417000000000002</v>
      </c>
      <c r="JK29" s="164">
        <v>-6.2088999999999999</v>
      </c>
      <c r="JL29" s="164">
        <v>5.5</v>
      </c>
      <c r="JM29" s="164">
        <v>3.3820000000000001</v>
      </c>
      <c r="JN29" s="164">
        <v>2.56</v>
      </c>
      <c r="JO29" s="164">
        <v>2.6015000000000001</v>
      </c>
      <c r="JP29" s="165"/>
      <c r="JQ29" s="164">
        <v>4.3471000000000002</v>
      </c>
      <c r="JR29" s="164">
        <v>4.0404</v>
      </c>
      <c r="JS29" s="164">
        <v>2.8708999999999998</v>
      </c>
      <c r="JT29" s="165"/>
      <c r="JU29" s="164">
        <v>24.9</v>
      </c>
      <c r="JV29" s="164">
        <v>2.6113</v>
      </c>
      <c r="JW29" s="164">
        <v>0.44</v>
      </c>
      <c r="JX29" s="165"/>
      <c r="JY29" s="164">
        <v>-9.1484000000000005</v>
      </c>
      <c r="JZ29" s="164">
        <v>-11.9198</v>
      </c>
      <c r="KA29" s="164">
        <v>-17.463000000000001</v>
      </c>
      <c r="KB29" s="164">
        <v>-6.5065</v>
      </c>
      <c r="KC29" s="164">
        <v>7.2649999999999997</v>
      </c>
      <c r="KD29" s="164">
        <v>-12.984400000000001</v>
      </c>
      <c r="KE29" s="164">
        <v>5.5106999999999999</v>
      </c>
      <c r="KF29" s="164">
        <v>-26.5</v>
      </c>
      <c r="KG29" s="164">
        <v>9.1999999999999993</v>
      </c>
      <c r="KH29" s="165"/>
      <c r="KI29" s="164">
        <v>-59.040799999999997</v>
      </c>
    </row>
    <row r="30" spans="1:295" ht="18" customHeight="1" x14ac:dyDescent="0.3">
      <c r="A30" s="161" t="s">
        <v>64</v>
      </c>
      <c r="B30" s="161" t="s">
        <v>787</v>
      </c>
      <c r="C30" s="164">
        <v>0</v>
      </c>
      <c r="D30" s="164">
        <v>4.2453000000000003</v>
      </c>
      <c r="E30" s="164">
        <v>-9.0393000000000008</v>
      </c>
      <c r="F30" s="164">
        <v>-3.4864000000000002</v>
      </c>
      <c r="G30" s="164">
        <v>10.406000000000001</v>
      </c>
      <c r="H30" s="165"/>
      <c r="I30" s="164">
        <v>7.5533000000000001</v>
      </c>
      <c r="J30" s="165"/>
      <c r="K30" s="164">
        <v>20.198899999999998</v>
      </c>
      <c r="L30" s="164">
        <v>8.8476999999999997</v>
      </c>
      <c r="M30" s="164">
        <v>10.1752</v>
      </c>
      <c r="N30" s="164">
        <v>-8.8800000000000008</v>
      </c>
      <c r="O30" s="164">
        <v>-33</v>
      </c>
      <c r="P30" s="164">
        <v>11</v>
      </c>
      <c r="Q30" s="164">
        <v>7.452</v>
      </c>
      <c r="R30" s="164">
        <v>-24.2</v>
      </c>
      <c r="S30" s="164">
        <v>3.5819999999999999</v>
      </c>
      <c r="T30" s="165"/>
      <c r="U30" s="164">
        <v>7.4229000000000003</v>
      </c>
      <c r="V30" s="164">
        <v>7.5632000000000001</v>
      </c>
      <c r="W30" s="164">
        <v>12.715400000000001</v>
      </c>
      <c r="X30" s="164">
        <v>9.9992000000000001</v>
      </c>
      <c r="Y30" s="164">
        <v>-5.1600999999999999</v>
      </c>
      <c r="Z30" s="164">
        <v>2.5901000000000001</v>
      </c>
      <c r="AA30" s="165"/>
      <c r="AB30" s="164">
        <v>-1.1141000000000001</v>
      </c>
      <c r="AC30" s="164">
        <v>-0.39</v>
      </c>
      <c r="AD30" s="164">
        <v>-0.33200000000000002</v>
      </c>
      <c r="AE30" s="164">
        <v>2.93</v>
      </c>
      <c r="AF30" s="164">
        <v>-8.8800000000000008</v>
      </c>
      <c r="AG30" s="164">
        <v>2.2000000000000002</v>
      </c>
      <c r="AH30" s="165"/>
      <c r="AI30" s="165"/>
      <c r="AJ30" s="164">
        <v>0</v>
      </c>
      <c r="AK30" s="164">
        <v>-21.33</v>
      </c>
      <c r="AL30" s="164">
        <v>-10</v>
      </c>
      <c r="AM30" s="165"/>
      <c r="AN30" s="164">
        <v>1.02</v>
      </c>
      <c r="AO30" s="164">
        <v>8.3204999999999991</v>
      </c>
      <c r="AP30" s="164">
        <v>4.1947000000000001</v>
      </c>
      <c r="AQ30" s="164">
        <v>11.2384</v>
      </c>
      <c r="AR30" s="164">
        <v>14.7629</v>
      </c>
      <c r="AS30" s="165"/>
      <c r="AT30" s="164">
        <v>-11.788399999999999</v>
      </c>
      <c r="AU30" s="164">
        <v>-13.0989</v>
      </c>
      <c r="AV30" s="164">
        <v>16.287600000000001</v>
      </c>
      <c r="AW30" s="165"/>
      <c r="AX30" s="164">
        <v>-15.6732</v>
      </c>
      <c r="AY30" s="164">
        <v>-16.209099999999999</v>
      </c>
      <c r="AZ30" s="164">
        <v>2.3795999999999999</v>
      </c>
      <c r="BA30" s="164">
        <v>14.8287</v>
      </c>
      <c r="BB30" s="164">
        <v>20.7239</v>
      </c>
      <c r="BC30" s="164">
        <v>14.8431</v>
      </c>
      <c r="BD30" s="164">
        <v>-6.8</v>
      </c>
      <c r="BE30" s="164">
        <v>-7.2</v>
      </c>
      <c r="BF30" s="164">
        <v>-20.268999999999998</v>
      </c>
      <c r="BG30" s="164">
        <v>-18.964400000000001</v>
      </c>
      <c r="BH30" s="164">
        <v>-3.0560999999999998</v>
      </c>
      <c r="BI30" s="165"/>
      <c r="BJ30" s="164">
        <v>10.570600000000001</v>
      </c>
      <c r="BK30" s="164">
        <v>9.1455000000000002</v>
      </c>
      <c r="BL30" s="164">
        <v>2.8090000000000002</v>
      </c>
      <c r="BM30" s="164">
        <v>2.0413999999999999</v>
      </c>
      <c r="BN30" s="164">
        <v>-76.723500000000001</v>
      </c>
      <c r="BO30" s="164">
        <v>54.384</v>
      </c>
      <c r="BP30" s="164">
        <v>54.078800000000001</v>
      </c>
      <c r="BQ30" s="164">
        <v>42.915199999999999</v>
      </c>
      <c r="BR30" s="164">
        <v>-81.9495</v>
      </c>
      <c r="BS30" s="165"/>
      <c r="BT30" s="165"/>
      <c r="BU30" s="165"/>
      <c r="BV30" s="164">
        <v>27.8629</v>
      </c>
      <c r="BW30" s="164">
        <v>10.18</v>
      </c>
      <c r="BX30" s="164">
        <v>7.91</v>
      </c>
      <c r="BY30" s="164">
        <v>-5.19</v>
      </c>
      <c r="BZ30" s="164">
        <v>16.89</v>
      </c>
      <c r="CA30" s="164">
        <v>-21.8308</v>
      </c>
      <c r="CB30" s="164">
        <v>-21.8308</v>
      </c>
      <c r="CC30" s="164">
        <v>39.6145</v>
      </c>
      <c r="CD30" s="164">
        <v>37.713500000000003</v>
      </c>
      <c r="CE30" s="164">
        <v>3.4952999999999999</v>
      </c>
      <c r="CF30" s="164">
        <v>-14.9374</v>
      </c>
      <c r="CG30" s="164">
        <v>-14.416600000000001</v>
      </c>
      <c r="CH30" s="164">
        <v>13.3057</v>
      </c>
      <c r="CI30" s="164">
        <v>11.6279</v>
      </c>
      <c r="CJ30" s="165"/>
      <c r="CK30" s="165"/>
      <c r="CL30" s="164">
        <v>65.5</v>
      </c>
      <c r="CM30" s="164">
        <v>-22.1</v>
      </c>
      <c r="CN30" s="164">
        <v>-3.03</v>
      </c>
      <c r="CO30" s="164">
        <v>42.740499999999997</v>
      </c>
      <c r="CP30" s="164">
        <v>41.325899999999997</v>
      </c>
      <c r="CQ30" s="164">
        <v>41.267899999999997</v>
      </c>
      <c r="CR30" s="164">
        <v>75.058499999999995</v>
      </c>
      <c r="CS30" s="164">
        <v>74.667199999999994</v>
      </c>
      <c r="CT30" s="164">
        <v>-35.783999999999999</v>
      </c>
      <c r="CU30" s="164">
        <v>-108.5647</v>
      </c>
      <c r="CV30" s="164">
        <v>-30.857600000000001</v>
      </c>
      <c r="CW30" s="164">
        <v>2.3706</v>
      </c>
      <c r="CX30" s="164">
        <v>26.68</v>
      </c>
      <c r="CY30" s="164">
        <v>18.829999999999998</v>
      </c>
      <c r="CZ30" s="165"/>
      <c r="DA30" s="164">
        <v>22.268699999999999</v>
      </c>
      <c r="DB30" s="164">
        <v>-11.55</v>
      </c>
      <c r="DC30" s="165"/>
      <c r="DD30" s="164">
        <v>-13.192500000000001</v>
      </c>
      <c r="DE30" s="164">
        <v>-12.9688</v>
      </c>
      <c r="DF30" s="164">
        <v>30.194299999999998</v>
      </c>
      <c r="DG30" s="164">
        <v>1.37E-2</v>
      </c>
      <c r="DH30" s="164">
        <v>-6.0784000000000002</v>
      </c>
      <c r="DI30" s="164">
        <v>-3.2</v>
      </c>
      <c r="DJ30" s="164">
        <v>-4.8</v>
      </c>
      <c r="DK30" s="164">
        <v>-3.1238000000000001</v>
      </c>
      <c r="DL30" s="164">
        <v>5.0551000000000004</v>
      </c>
      <c r="DM30" s="164">
        <v>34.386800000000001</v>
      </c>
      <c r="DN30" s="164">
        <v>13.7363</v>
      </c>
      <c r="DO30" s="164">
        <v>5.49</v>
      </c>
      <c r="DP30" s="164">
        <v>0.02</v>
      </c>
      <c r="DQ30" s="164">
        <v>11.988</v>
      </c>
      <c r="DR30" s="164">
        <v>-31.256799999999998</v>
      </c>
      <c r="DS30" s="164">
        <v>-7.87</v>
      </c>
      <c r="DT30" s="164">
        <v>-8.01</v>
      </c>
      <c r="DU30" s="164">
        <v>27.17</v>
      </c>
      <c r="DV30" s="164">
        <v>25.33</v>
      </c>
      <c r="DW30" s="164">
        <v>-29.5273</v>
      </c>
      <c r="DX30" s="164">
        <v>-14.5273</v>
      </c>
      <c r="DY30" s="164">
        <v>-32.6524</v>
      </c>
      <c r="DZ30" s="164">
        <v>-30.4636</v>
      </c>
      <c r="EA30" s="164">
        <v>40.267099999999999</v>
      </c>
      <c r="EB30" s="164">
        <v>13.0242</v>
      </c>
      <c r="EC30" s="164">
        <v>0.94240000000000002</v>
      </c>
      <c r="ED30" s="164">
        <v>2.6787000000000001</v>
      </c>
      <c r="EE30" s="164">
        <v>-16.063700000000001</v>
      </c>
      <c r="EF30" s="164">
        <v>-20.066500000000001</v>
      </c>
      <c r="EG30" s="164">
        <v>-11.614000000000001</v>
      </c>
      <c r="EH30" s="164">
        <v>-120.17310000000001</v>
      </c>
      <c r="EI30" s="164">
        <v>-21.9375</v>
      </c>
      <c r="EJ30" s="165"/>
      <c r="EK30" s="164">
        <v>-10.9513</v>
      </c>
      <c r="EL30" s="164">
        <v>-9.7736000000000001</v>
      </c>
      <c r="EM30" s="164">
        <v>22.471499999999999</v>
      </c>
      <c r="EN30" s="164">
        <v>-5.2519</v>
      </c>
      <c r="EO30" s="164">
        <v>-5.2134999999999998</v>
      </c>
      <c r="EP30" s="164">
        <v>5.6479999999999997</v>
      </c>
      <c r="EQ30" s="164">
        <v>-26.049499999999998</v>
      </c>
      <c r="ER30" s="164">
        <v>-25.728400000000001</v>
      </c>
      <c r="ES30" s="164">
        <v>6.5023999999999997</v>
      </c>
      <c r="ET30" s="164">
        <v>-9.3800000000000008</v>
      </c>
      <c r="EU30" s="164">
        <v>-10.77</v>
      </c>
      <c r="EV30" s="164">
        <v>-0.5</v>
      </c>
      <c r="EW30" s="164">
        <v>6.9969999999999999</v>
      </c>
      <c r="EX30" s="164">
        <v>-7.0663999999999998</v>
      </c>
      <c r="EY30" s="164">
        <v>-8.4515999999999991</v>
      </c>
      <c r="EZ30" s="164">
        <v>2.5065</v>
      </c>
      <c r="FA30" s="164">
        <v>2.6831999999999998</v>
      </c>
      <c r="FB30" s="164">
        <v>1.7712000000000001</v>
      </c>
      <c r="FC30" s="164">
        <v>-20.6859</v>
      </c>
      <c r="FD30" s="164">
        <v>0</v>
      </c>
      <c r="FE30" s="164">
        <v>1.3656999999999999</v>
      </c>
      <c r="FF30" s="164">
        <v>1.5456000000000001</v>
      </c>
      <c r="FG30" s="164">
        <v>2.5417999999999998</v>
      </c>
      <c r="FH30" s="164">
        <v>2.5484</v>
      </c>
      <c r="FI30" s="164">
        <v>0</v>
      </c>
      <c r="FJ30" s="164">
        <v>12.056900000000001</v>
      </c>
      <c r="FK30" s="164">
        <v>11.554500000000001</v>
      </c>
      <c r="FL30" s="164">
        <v>-18.420200000000001</v>
      </c>
      <c r="FM30" s="164">
        <v>12.914999999999999</v>
      </c>
      <c r="FN30" s="164">
        <v>13.6762</v>
      </c>
      <c r="FO30" s="164">
        <v>-23.876100000000001</v>
      </c>
      <c r="FP30" s="164">
        <v>0</v>
      </c>
      <c r="FQ30" s="164">
        <v>19.508400000000002</v>
      </c>
      <c r="FR30" s="164">
        <v>-20.29</v>
      </c>
      <c r="FS30" s="164">
        <v>-2.8066</v>
      </c>
      <c r="FT30" s="164">
        <v>0.27950000000000003</v>
      </c>
      <c r="FU30" s="164">
        <v>1.28</v>
      </c>
      <c r="FV30" s="164">
        <v>1.83</v>
      </c>
      <c r="FW30" s="164">
        <v>-22.334800000000001</v>
      </c>
      <c r="FX30" s="165"/>
      <c r="FY30" s="164">
        <v>4.976</v>
      </c>
      <c r="FZ30" s="164">
        <v>1.115</v>
      </c>
      <c r="GA30" s="165"/>
      <c r="GB30" s="164">
        <v>8.68</v>
      </c>
      <c r="GC30" s="164">
        <v>-14.1393</v>
      </c>
      <c r="GD30" s="164">
        <v>8.0831</v>
      </c>
      <c r="GE30" s="164">
        <v>-3.45</v>
      </c>
      <c r="GF30" s="164">
        <v>30.535799999999998</v>
      </c>
      <c r="GG30" s="165"/>
      <c r="GH30" s="164">
        <v>27.828299999999999</v>
      </c>
      <c r="GI30" s="164">
        <v>-18.3842</v>
      </c>
      <c r="GJ30" s="165"/>
      <c r="GK30" s="164">
        <v>2.9016000000000002</v>
      </c>
      <c r="GL30" s="165"/>
      <c r="GM30" s="165"/>
      <c r="GN30" s="164">
        <v>-12.379799999999999</v>
      </c>
      <c r="GO30" s="164">
        <v>-18.783200000000001</v>
      </c>
      <c r="GP30" s="164">
        <v>7.4577999999999998</v>
      </c>
      <c r="GQ30" s="164">
        <v>-31.596</v>
      </c>
      <c r="GR30" s="164">
        <v>8.1035000000000004</v>
      </c>
      <c r="GS30" s="164">
        <v>6.8322000000000003</v>
      </c>
      <c r="GT30" s="164">
        <v>174.30510000000001</v>
      </c>
      <c r="GU30" s="165"/>
      <c r="GV30" s="164">
        <v>-7.6289999999999996</v>
      </c>
      <c r="GW30" s="164">
        <v>-11.866300000000001</v>
      </c>
      <c r="GX30" s="164">
        <v>0.76959999999999995</v>
      </c>
      <c r="GY30" s="164">
        <v>5.8018999999999998</v>
      </c>
      <c r="GZ30" s="164">
        <v>5.9259000000000004</v>
      </c>
      <c r="HA30" s="165"/>
      <c r="HB30" s="164">
        <v>19.148</v>
      </c>
      <c r="HC30" s="164">
        <v>21.111499999999999</v>
      </c>
      <c r="HD30" s="164">
        <v>0</v>
      </c>
      <c r="HE30" s="164">
        <v>4.2671999999999999</v>
      </c>
      <c r="HF30" s="164">
        <v>38.872100000000003</v>
      </c>
      <c r="HG30" s="164">
        <v>-5.2996999999999996</v>
      </c>
      <c r="HH30" s="164">
        <v>33.200200000000002</v>
      </c>
      <c r="HI30" s="164">
        <v>-2.8847999999999998</v>
      </c>
      <c r="HJ30" s="164">
        <v>0</v>
      </c>
      <c r="HK30" s="164">
        <v>-10.4968</v>
      </c>
      <c r="HL30" s="164">
        <v>-9.4337999999999997</v>
      </c>
      <c r="HM30" s="164">
        <v>0</v>
      </c>
      <c r="HN30" s="164">
        <v>0</v>
      </c>
      <c r="HO30" s="165"/>
      <c r="HP30" s="165"/>
      <c r="HQ30" s="164">
        <v>-5.9093999999999998</v>
      </c>
      <c r="HR30" s="164">
        <v>-5.7171000000000003</v>
      </c>
      <c r="HS30" s="164">
        <v>-25.345700000000001</v>
      </c>
      <c r="HT30" s="164">
        <v>-24.909199999999998</v>
      </c>
      <c r="HU30" s="164">
        <v>11.79</v>
      </c>
      <c r="HV30" s="164">
        <v>12</v>
      </c>
      <c r="HW30" s="164">
        <v>-37</v>
      </c>
      <c r="HX30" s="164">
        <v>-37</v>
      </c>
      <c r="HY30" s="164">
        <v>0.79190000000000005</v>
      </c>
      <c r="HZ30" s="164">
        <v>4.72</v>
      </c>
      <c r="IA30" s="164">
        <v>71.282300000000006</v>
      </c>
      <c r="IB30" s="164">
        <v>23.732299999999999</v>
      </c>
      <c r="IC30" s="164">
        <v>23.661100000000001</v>
      </c>
      <c r="ID30" s="164">
        <v>-18.7</v>
      </c>
      <c r="IE30" s="164">
        <v>-42.2</v>
      </c>
      <c r="IF30" s="164">
        <v>-10.1</v>
      </c>
      <c r="IG30" s="164">
        <v>-10.7</v>
      </c>
      <c r="IH30" s="165"/>
      <c r="II30" s="164">
        <v>-17.354900000000001</v>
      </c>
      <c r="IJ30" s="164">
        <v>-90.548299999999998</v>
      </c>
      <c r="IK30" s="164">
        <v>-27.166499999999999</v>
      </c>
      <c r="IL30" s="164">
        <v>-199.31489999999999</v>
      </c>
      <c r="IM30" s="165"/>
      <c r="IN30" s="164">
        <v>-26.2393</v>
      </c>
      <c r="IO30" s="165"/>
      <c r="IP30" s="165"/>
      <c r="IQ30" s="164">
        <v>127.95229999999999</v>
      </c>
      <c r="IR30" s="164">
        <v>81.415099999999995</v>
      </c>
      <c r="IS30" s="165"/>
      <c r="IT30" s="164">
        <v>22.647500000000001</v>
      </c>
      <c r="IU30" s="164">
        <v>22.019400000000001</v>
      </c>
      <c r="IV30" s="164">
        <v>-24.0717</v>
      </c>
      <c r="IW30" s="164">
        <v>111.256</v>
      </c>
      <c r="IX30" s="164">
        <v>-187.54750000000001</v>
      </c>
      <c r="IY30" s="164">
        <v>67.671700000000001</v>
      </c>
      <c r="IZ30" s="164">
        <v>-61.086500000000001</v>
      </c>
      <c r="JA30" s="164">
        <v>0.18920000000000001</v>
      </c>
      <c r="JB30" s="165"/>
      <c r="JC30" s="164">
        <v>-9.52</v>
      </c>
      <c r="JD30" s="164">
        <v>-1.2999999999999999E-2</v>
      </c>
      <c r="JE30" s="164">
        <v>-2.5999999999999999E-2</v>
      </c>
      <c r="JF30" s="164">
        <v>4.6399999999999997</v>
      </c>
      <c r="JG30" s="164">
        <v>-3.92</v>
      </c>
      <c r="JH30" s="164">
        <v>-1.0647</v>
      </c>
      <c r="JI30" s="164">
        <v>-1.5792999999999999</v>
      </c>
      <c r="JJ30" s="164">
        <v>8.7021999999999995</v>
      </c>
      <c r="JK30" s="164">
        <v>-4.9210000000000003</v>
      </c>
      <c r="JL30" s="164">
        <v>2.4</v>
      </c>
      <c r="JM30" s="164">
        <v>4.2619999999999996</v>
      </c>
      <c r="JN30" s="164">
        <v>4.1719999999999997</v>
      </c>
      <c r="JO30" s="165"/>
      <c r="JP30" s="164">
        <v>3.0194999999999999</v>
      </c>
      <c r="JQ30" s="164">
        <v>3.8866000000000001</v>
      </c>
      <c r="JR30" s="164">
        <v>3.1232000000000002</v>
      </c>
      <c r="JS30" s="164">
        <v>4.1818999999999997</v>
      </c>
      <c r="JT30" s="165"/>
      <c r="JU30" s="164">
        <v>27.1</v>
      </c>
      <c r="JV30" s="164">
        <v>4.1436000000000002</v>
      </c>
      <c r="JW30" s="164">
        <v>0.46</v>
      </c>
      <c r="JX30" s="165"/>
      <c r="JY30" s="164">
        <v>-7.4160000000000004</v>
      </c>
      <c r="JZ30" s="164">
        <v>-11.7494</v>
      </c>
      <c r="KA30" s="164">
        <v>-16.673999999999999</v>
      </c>
      <c r="KB30" s="164">
        <v>-5.2557</v>
      </c>
      <c r="KC30" s="164">
        <v>5.9707999999999997</v>
      </c>
      <c r="KD30" s="164">
        <v>-12.675800000000001</v>
      </c>
      <c r="KE30" s="164">
        <v>5.6908000000000003</v>
      </c>
      <c r="KF30" s="164">
        <v>-29.1</v>
      </c>
      <c r="KG30" s="164">
        <v>11.3</v>
      </c>
      <c r="KH30" s="165"/>
      <c r="KI30" s="164">
        <v>-53.102200000000003</v>
      </c>
    </row>
    <row r="31" spans="1:295" ht="18" customHeight="1" x14ac:dyDescent="0.3">
      <c r="A31" s="161" t="s">
        <v>64</v>
      </c>
      <c r="B31" s="161" t="s">
        <v>788</v>
      </c>
      <c r="C31" s="164">
        <v>0</v>
      </c>
      <c r="D31" s="164">
        <v>4.5804</v>
      </c>
      <c r="E31" s="164">
        <v>-9.1954999999999991</v>
      </c>
      <c r="F31" s="164">
        <v>8.2768999999999995</v>
      </c>
      <c r="G31" s="164">
        <v>11.4971</v>
      </c>
      <c r="H31" s="165"/>
      <c r="I31" s="164">
        <v>8.5676000000000005</v>
      </c>
      <c r="J31" s="165"/>
      <c r="K31" s="164">
        <v>21.189399999999999</v>
      </c>
      <c r="L31" s="164">
        <v>9.2266999999999992</v>
      </c>
      <c r="M31" s="164">
        <v>10.647600000000001</v>
      </c>
      <c r="N31" s="164">
        <v>-6.66</v>
      </c>
      <c r="O31" s="164">
        <v>-33</v>
      </c>
      <c r="P31" s="165"/>
      <c r="Q31" s="164">
        <v>7.452</v>
      </c>
      <c r="R31" s="164">
        <v>-24.2</v>
      </c>
      <c r="S31" s="164">
        <v>3.4805999999999999</v>
      </c>
      <c r="T31" s="165"/>
      <c r="U31" s="164">
        <v>7.4964000000000004</v>
      </c>
      <c r="V31" s="164">
        <v>7.6125999999999996</v>
      </c>
      <c r="W31" s="164">
        <v>13.0825</v>
      </c>
      <c r="X31" s="164">
        <v>10.2484</v>
      </c>
      <c r="Y31" s="164">
        <v>-5.1962999999999999</v>
      </c>
      <c r="Z31" s="164">
        <v>2.5983999999999998</v>
      </c>
      <c r="AA31" s="165"/>
      <c r="AB31" s="164">
        <v>-1.1311</v>
      </c>
      <c r="AC31" s="164">
        <v>-0.36799999999999999</v>
      </c>
      <c r="AD31" s="164">
        <v>-0.34300000000000003</v>
      </c>
      <c r="AE31" s="164">
        <v>3.4940000000000002</v>
      </c>
      <c r="AF31" s="164">
        <v>-15.54</v>
      </c>
      <c r="AG31" s="164">
        <v>2.2000000000000002</v>
      </c>
      <c r="AH31" s="165"/>
      <c r="AI31" s="165"/>
      <c r="AJ31" s="164">
        <v>0</v>
      </c>
      <c r="AK31" s="164">
        <v>-19.73</v>
      </c>
      <c r="AL31" s="164">
        <v>-10</v>
      </c>
      <c r="AM31" s="165"/>
      <c r="AN31" s="164">
        <v>-0.48</v>
      </c>
      <c r="AO31" s="164">
        <v>7.8832000000000004</v>
      </c>
      <c r="AP31" s="164">
        <v>4.0610999999999997</v>
      </c>
      <c r="AQ31" s="164">
        <v>20.8794</v>
      </c>
      <c r="AR31" s="164">
        <v>25.5928</v>
      </c>
      <c r="AS31" s="165"/>
      <c r="AT31" s="164">
        <v>-1.2056</v>
      </c>
      <c r="AU31" s="164">
        <v>-0.96350000000000002</v>
      </c>
      <c r="AV31" s="164">
        <v>1.7738</v>
      </c>
      <c r="AW31" s="165"/>
      <c r="AX31" s="164">
        <v>-20.7637</v>
      </c>
      <c r="AY31" s="164">
        <v>-18.6203</v>
      </c>
      <c r="AZ31" s="164">
        <v>2.3795999999999999</v>
      </c>
      <c r="BA31" s="164">
        <v>12.1942</v>
      </c>
      <c r="BB31" s="164">
        <v>81.576300000000003</v>
      </c>
      <c r="BC31" s="164">
        <v>16.753399999999999</v>
      </c>
      <c r="BD31" s="164">
        <v>-6.2</v>
      </c>
      <c r="BE31" s="164">
        <v>-6.6</v>
      </c>
      <c r="BF31" s="164">
        <v>-31.569700000000001</v>
      </c>
      <c r="BG31" s="164">
        <v>-31.282</v>
      </c>
      <c r="BH31" s="164">
        <v>-2.99</v>
      </c>
      <c r="BI31" s="165"/>
      <c r="BJ31" s="164">
        <v>4.0454999999999997</v>
      </c>
      <c r="BK31" s="164">
        <v>7.5406000000000004</v>
      </c>
      <c r="BL31" s="164">
        <v>2.5922999999999998</v>
      </c>
      <c r="BM31" s="164">
        <v>1.462</v>
      </c>
      <c r="BN31" s="164">
        <v>-144.9324</v>
      </c>
      <c r="BO31" s="164">
        <v>78.371499999999997</v>
      </c>
      <c r="BP31" s="164">
        <v>77.761099999999999</v>
      </c>
      <c r="BQ31" s="164">
        <v>26.6097</v>
      </c>
      <c r="BR31" s="164">
        <v>-109.65219999999999</v>
      </c>
      <c r="BS31" s="165"/>
      <c r="BT31" s="165"/>
      <c r="BU31" s="165"/>
      <c r="BV31" s="164">
        <v>30.3079</v>
      </c>
      <c r="BW31" s="164">
        <v>10.59</v>
      </c>
      <c r="BX31" s="164">
        <v>8.4499999999999993</v>
      </c>
      <c r="BY31" s="164">
        <v>-4.88</v>
      </c>
      <c r="BZ31" s="164">
        <v>16.89</v>
      </c>
      <c r="CA31" s="164">
        <v>-20.223299999999998</v>
      </c>
      <c r="CB31" s="164">
        <v>-20.491199999999999</v>
      </c>
      <c r="CC31" s="164">
        <v>34.043300000000002</v>
      </c>
      <c r="CD31" s="164">
        <v>32.253999999999998</v>
      </c>
      <c r="CE31" s="164">
        <v>2.1248</v>
      </c>
      <c r="CF31" s="164">
        <v>-19.001300000000001</v>
      </c>
      <c r="CG31" s="164">
        <v>-18.9497</v>
      </c>
      <c r="CH31" s="164">
        <v>4.3482000000000003</v>
      </c>
      <c r="CI31" s="164">
        <v>14.0059</v>
      </c>
      <c r="CJ31" s="165"/>
      <c r="CK31" s="165"/>
      <c r="CL31" s="164">
        <v>68.5</v>
      </c>
      <c r="CM31" s="164">
        <v>-24.9</v>
      </c>
      <c r="CN31" s="164">
        <v>-3.3</v>
      </c>
      <c r="CO31" s="164">
        <v>42.069000000000003</v>
      </c>
      <c r="CP31" s="164">
        <v>42.050400000000003</v>
      </c>
      <c r="CQ31" s="164">
        <v>39.291800000000002</v>
      </c>
      <c r="CR31" s="164">
        <v>92.393500000000003</v>
      </c>
      <c r="CS31" s="164">
        <v>91.969300000000004</v>
      </c>
      <c r="CT31" s="164">
        <v>-30.5136</v>
      </c>
      <c r="CU31" s="164">
        <v>-155.73580000000001</v>
      </c>
      <c r="CV31" s="164">
        <v>-25.484200000000001</v>
      </c>
      <c r="CW31" s="164">
        <v>2.6831</v>
      </c>
      <c r="CX31" s="164">
        <v>27.49</v>
      </c>
      <c r="CY31" s="164">
        <v>15.48</v>
      </c>
      <c r="CZ31" s="165"/>
      <c r="DA31" s="164">
        <v>23.049900000000001</v>
      </c>
      <c r="DB31" s="164">
        <v>-11.79</v>
      </c>
      <c r="DC31" s="165"/>
      <c r="DD31" s="164">
        <v>-15.5359</v>
      </c>
      <c r="DE31" s="164">
        <v>-15.7326</v>
      </c>
      <c r="DF31" s="164">
        <v>48.048000000000002</v>
      </c>
      <c r="DG31" s="164">
        <v>1.4E-2</v>
      </c>
      <c r="DH31" s="164">
        <v>-6.1715</v>
      </c>
      <c r="DI31" s="164">
        <v>-5.9</v>
      </c>
      <c r="DJ31" s="164">
        <v>-5.0999999999999996</v>
      </c>
      <c r="DK31" s="164">
        <v>-3.1884999999999999</v>
      </c>
      <c r="DL31" s="164">
        <v>5.4291</v>
      </c>
      <c r="DM31" s="164">
        <v>34.228999999999999</v>
      </c>
      <c r="DN31" s="164">
        <v>14.4785</v>
      </c>
      <c r="DO31" s="164">
        <v>6.04</v>
      </c>
      <c r="DP31" s="164">
        <v>0.31</v>
      </c>
      <c r="DQ31" s="164">
        <v>12.663</v>
      </c>
      <c r="DR31" s="164">
        <v>-47.482700000000001</v>
      </c>
      <c r="DS31" s="164">
        <v>-8.07</v>
      </c>
      <c r="DT31" s="164">
        <v>-8.27</v>
      </c>
      <c r="DU31" s="164">
        <v>28.67</v>
      </c>
      <c r="DV31" s="164">
        <v>27.16</v>
      </c>
      <c r="DW31" s="164">
        <v>-43.7273</v>
      </c>
      <c r="DX31" s="164">
        <v>-21.5</v>
      </c>
      <c r="DY31" s="164">
        <v>-34.203400000000002</v>
      </c>
      <c r="DZ31" s="164">
        <v>-33.290900000000001</v>
      </c>
      <c r="EA31" s="164">
        <v>34.894599999999997</v>
      </c>
      <c r="EB31" s="164">
        <v>7.5933999999999999</v>
      </c>
      <c r="EC31" s="164">
        <v>-4.0716999999999999</v>
      </c>
      <c r="ED31" s="164">
        <v>-3.8384999999999998</v>
      </c>
      <c r="EE31" s="164">
        <v>-14.2013</v>
      </c>
      <c r="EF31" s="164">
        <v>-19.603300000000001</v>
      </c>
      <c r="EG31" s="164">
        <v>-11.625</v>
      </c>
      <c r="EH31" s="164">
        <v>-103.833</v>
      </c>
      <c r="EI31" s="164">
        <v>-28.890599999999999</v>
      </c>
      <c r="EJ31" s="165"/>
      <c r="EK31" s="164">
        <v>-10.8353</v>
      </c>
      <c r="EL31" s="164">
        <v>-9.4764999999999997</v>
      </c>
      <c r="EM31" s="164">
        <v>21.3475</v>
      </c>
      <c r="EN31" s="164">
        <v>-6.2493999999999996</v>
      </c>
      <c r="EO31" s="164">
        <v>-6.6486000000000001</v>
      </c>
      <c r="EP31" s="164">
        <v>8.7200000000000006</v>
      </c>
      <c r="EQ31" s="164">
        <v>-25.3903</v>
      </c>
      <c r="ER31" s="164">
        <v>-25.0792</v>
      </c>
      <c r="ES31" s="164">
        <v>7.1684000000000001</v>
      </c>
      <c r="ET31" s="164">
        <v>0</v>
      </c>
      <c r="EU31" s="164">
        <v>-11.15</v>
      </c>
      <c r="EV31" s="164">
        <v>1.7</v>
      </c>
      <c r="EW31" s="164">
        <v>6.7065000000000001</v>
      </c>
      <c r="EX31" s="164">
        <v>-9.0725999999999996</v>
      </c>
      <c r="EY31" s="164">
        <v>-8.3247</v>
      </c>
      <c r="EZ31" s="164">
        <v>2.5627</v>
      </c>
      <c r="FA31" s="164">
        <v>3.4843000000000002</v>
      </c>
      <c r="FB31" s="164">
        <v>3.7677999999999998</v>
      </c>
      <c r="FC31" s="164">
        <v>-21.232700000000001</v>
      </c>
      <c r="FD31" s="164">
        <v>0</v>
      </c>
      <c r="FE31" s="164">
        <v>1.3591</v>
      </c>
      <c r="FF31" s="164">
        <v>1.5463</v>
      </c>
      <c r="FG31" s="164">
        <v>0</v>
      </c>
      <c r="FH31" s="164">
        <v>0</v>
      </c>
      <c r="FI31" s="164">
        <v>0</v>
      </c>
      <c r="FJ31" s="164">
        <v>9.5449999999999999</v>
      </c>
      <c r="FK31" s="164">
        <v>9.7125000000000004</v>
      </c>
      <c r="FL31" s="164">
        <v>-16.243300000000001</v>
      </c>
      <c r="FM31" s="164">
        <v>15.4183</v>
      </c>
      <c r="FN31" s="164">
        <v>15.215400000000001</v>
      </c>
      <c r="FO31" s="164">
        <v>-22.037199999999999</v>
      </c>
      <c r="FP31" s="165"/>
      <c r="FQ31" s="164">
        <v>20.396999999999998</v>
      </c>
      <c r="FR31" s="164">
        <v>-19.149999999999999</v>
      </c>
      <c r="FS31" s="164">
        <v>-2.3121999999999998</v>
      </c>
      <c r="FT31" s="164">
        <v>0.31430000000000002</v>
      </c>
      <c r="FU31" s="164">
        <v>2.12</v>
      </c>
      <c r="FV31" s="164">
        <v>1.37</v>
      </c>
      <c r="FW31" s="164">
        <v>-21.030999999999999</v>
      </c>
      <c r="FX31" s="165"/>
      <c r="FY31" s="164">
        <v>5.0529999999999999</v>
      </c>
      <c r="FZ31" s="164">
        <v>1.1579999999999999</v>
      </c>
      <c r="GA31" s="165"/>
      <c r="GB31" s="164">
        <v>7.77</v>
      </c>
      <c r="GC31" s="164">
        <v>-18.284600000000001</v>
      </c>
      <c r="GD31" s="164">
        <v>5.1124000000000001</v>
      </c>
      <c r="GE31" s="164">
        <v>-3.79</v>
      </c>
      <c r="GF31" s="164">
        <v>29.39</v>
      </c>
      <c r="GG31" s="165"/>
      <c r="GH31" s="164">
        <v>27.668900000000001</v>
      </c>
      <c r="GI31" s="164">
        <v>-18.2227</v>
      </c>
      <c r="GJ31" s="165"/>
      <c r="GK31" s="164">
        <v>2.9918</v>
      </c>
      <c r="GL31" s="165"/>
      <c r="GM31" s="165"/>
      <c r="GN31" s="164">
        <v>-12.161199999999999</v>
      </c>
      <c r="GO31" s="164">
        <v>-20.678100000000001</v>
      </c>
      <c r="GP31" s="164">
        <v>5.3628</v>
      </c>
      <c r="GQ31" s="164">
        <v>-30.503599999999999</v>
      </c>
      <c r="GR31" s="164">
        <v>7.4837999999999996</v>
      </c>
      <c r="GS31" s="164">
        <v>7.0564</v>
      </c>
      <c r="GT31" s="164">
        <v>172.21520000000001</v>
      </c>
      <c r="GU31" s="165"/>
      <c r="GV31" s="164">
        <v>-7.4752000000000001</v>
      </c>
      <c r="GW31" s="164">
        <v>-11.9864</v>
      </c>
      <c r="GX31" s="164">
        <v>1.0638000000000001</v>
      </c>
      <c r="GY31" s="164">
        <v>6.0509000000000004</v>
      </c>
      <c r="GZ31" s="164">
        <v>6.1631999999999998</v>
      </c>
      <c r="HA31" s="164">
        <v>0</v>
      </c>
      <c r="HB31" s="164">
        <v>20.706499999999998</v>
      </c>
      <c r="HC31" s="164">
        <v>20.780100000000001</v>
      </c>
      <c r="HD31" s="164">
        <v>-0.42</v>
      </c>
      <c r="HE31" s="164">
        <v>0</v>
      </c>
      <c r="HF31" s="164">
        <v>33.644799999999996</v>
      </c>
      <c r="HG31" s="164">
        <v>-5.0819000000000001</v>
      </c>
      <c r="HH31" s="164">
        <v>39.568899999999999</v>
      </c>
      <c r="HI31" s="164">
        <v>-1.1328</v>
      </c>
      <c r="HJ31" s="164">
        <v>0</v>
      </c>
      <c r="HK31" s="164">
        <v>-10.118399999999999</v>
      </c>
      <c r="HL31" s="164">
        <v>-9.3597999999999999</v>
      </c>
      <c r="HM31" s="164">
        <v>0</v>
      </c>
      <c r="HN31" s="164">
        <v>0</v>
      </c>
      <c r="HO31" s="164">
        <v>33.717399999999998</v>
      </c>
      <c r="HP31" s="164">
        <v>31.9087</v>
      </c>
      <c r="HQ31" s="164">
        <v>-4.1075999999999997</v>
      </c>
      <c r="HR31" s="164">
        <v>-3.7010999999999998</v>
      </c>
      <c r="HS31" s="164">
        <v>-26.2622</v>
      </c>
      <c r="HT31" s="164">
        <v>-26.184899999999999</v>
      </c>
      <c r="HU31" s="164">
        <v>12.52</v>
      </c>
      <c r="HV31" s="164">
        <v>12.64</v>
      </c>
      <c r="HW31" s="164">
        <v>-27.8</v>
      </c>
      <c r="HX31" s="164">
        <v>-27.9</v>
      </c>
      <c r="HY31" s="164">
        <v>0.79190000000000005</v>
      </c>
      <c r="HZ31" s="164">
        <v>4.6399999999999997</v>
      </c>
      <c r="IA31" s="164">
        <v>73.712900000000005</v>
      </c>
      <c r="IB31" s="164">
        <v>22.223299999999998</v>
      </c>
      <c r="IC31" s="164">
        <v>21.889099999999999</v>
      </c>
      <c r="ID31" s="164">
        <v>-18.2</v>
      </c>
      <c r="IE31" s="164">
        <v>-39.700000000000003</v>
      </c>
      <c r="IF31" s="164">
        <v>-11.8</v>
      </c>
      <c r="IG31" s="164">
        <v>-12.4</v>
      </c>
      <c r="IH31" s="165"/>
      <c r="II31" s="164">
        <v>-16.928899999999999</v>
      </c>
      <c r="IJ31" s="164">
        <v>-111.4538</v>
      </c>
      <c r="IK31" s="164">
        <v>-23.426100000000002</v>
      </c>
      <c r="IL31" s="164">
        <v>-191.59190000000001</v>
      </c>
      <c r="IM31" s="165"/>
      <c r="IN31" s="164">
        <v>-29.27</v>
      </c>
      <c r="IO31" s="165"/>
      <c r="IP31" s="165"/>
      <c r="IQ31" s="164">
        <v>125.0735</v>
      </c>
      <c r="IR31" s="164">
        <v>83.33</v>
      </c>
      <c r="IS31" s="165"/>
      <c r="IT31" s="164">
        <v>21.127199999999998</v>
      </c>
      <c r="IU31" s="164">
        <v>20.915800000000001</v>
      </c>
      <c r="IV31" s="164">
        <v>-22.182600000000001</v>
      </c>
      <c r="IW31" s="164">
        <v>110.2396</v>
      </c>
      <c r="IX31" s="164">
        <v>-187.67140000000001</v>
      </c>
      <c r="IY31" s="164">
        <v>69.425399999999996</v>
      </c>
      <c r="IZ31" s="164">
        <v>-59.313400000000001</v>
      </c>
      <c r="JA31" s="164">
        <v>1.1999999999999999E-3</v>
      </c>
      <c r="JB31" s="165"/>
      <c r="JC31" s="164">
        <v>-7.52</v>
      </c>
      <c r="JD31" s="164">
        <v>0.32200000000000001</v>
      </c>
      <c r="JE31" s="164">
        <v>0.30299999999999999</v>
      </c>
      <c r="JF31" s="164">
        <v>2.96</v>
      </c>
      <c r="JG31" s="164">
        <v>-2.2400000000000002</v>
      </c>
      <c r="JH31" s="164">
        <v>-1.4444999999999999</v>
      </c>
      <c r="JI31" s="164">
        <v>-3.5142000000000002</v>
      </c>
      <c r="JJ31" s="164">
        <v>8.2353000000000005</v>
      </c>
      <c r="JK31" s="164">
        <v>-6.2088999999999999</v>
      </c>
      <c r="JL31" s="164">
        <v>6.3</v>
      </c>
      <c r="JM31" s="164">
        <v>3.6280000000000001</v>
      </c>
      <c r="JN31" s="164">
        <v>4.6470000000000002</v>
      </c>
      <c r="JO31" s="165"/>
      <c r="JP31" s="165"/>
      <c r="JQ31" s="164">
        <v>4.2832999999999997</v>
      </c>
      <c r="JR31" s="164">
        <v>3.2801999999999998</v>
      </c>
      <c r="JS31" s="164">
        <v>4.1859000000000002</v>
      </c>
      <c r="JT31" s="165"/>
      <c r="JU31" s="164">
        <v>23.9</v>
      </c>
      <c r="JV31" s="164">
        <v>3.125</v>
      </c>
      <c r="JW31" s="164">
        <v>0.61</v>
      </c>
      <c r="JX31" s="165"/>
      <c r="JY31" s="164">
        <v>-7.8884999999999996</v>
      </c>
      <c r="JZ31" s="164">
        <v>-11.7994</v>
      </c>
      <c r="KA31" s="164">
        <v>-18.163699999999999</v>
      </c>
      <c r="KB31" s="164">
        <v>-6.5393999999999997</v>
      </c>
      <c r="KC31" s="164">
        <v>7.2873000000000001</v>
      </c>
      <c r="KD31" s="164">
        <v>-13.851900000000001</v>
      </c>
      <c r="KE31" s="164">
        <v>5.7563000000000004</v>
      </c>
      <c r="KF31" s="164">
        <v>-25.5</v>
      </c>
      <c r="KG31" s="164">
        <v>8.9</v>
      </c>
      <c r="KH31" s="165"/>
      <c r="KI31" s="164">
        <v>-51.804299999999998</v>
      </c>
    </row>
    <row r="32" spans="1:295" ht="18" customHeight="1" x14ac:dyDescent="0.3">
      <c r="A32" s="161" t="s">
        <v>64</v>
      </c>
      <c r="B32" s="161" t="s">
        <v>789</v>
      </c>
      <c r="C32" s="166">
        <v>0</v>
      </c>
      <c r="D32" s="166">
        <v>4.5441000000000003</v>
      </c>
      <c r="E32" s="166">
        <v>-9.3201999999999998</v>
      </c>
      <c r="F32" s="166">
        <v>9.0228000000000002</v>
      </c>
      <c r="G32" s="166">
        <v>11.109500000000001</v>
      </c>
      <c r="H32" s="167"/>
      <c r="I32" s="166">
        <v>6.6028000000000002</v>
      </c>
      <c r="J32" s="167"/>
      <c r="K32" s="166">
        <v>21.2959</v>
      </c>
      <c r="L32" s="166">
        <v>9.3346999999999998</v>
      </c>
      <c r="M32" s="166">
        <v>10.8141</v>
      </c>
      <c r="N32" s="166">
        <v>-6.66</v>
      </c>
      <c r="O32" s="166">
        <v>-33</v>
      </c>
      <c r="P32" s="167"/>
      <c r="Q32" s="166">
        <v>7.452</v>
      </c>
      <c r="R32" s="167"/>
      <c r="S32" s="166">
        <v>1.2764</v>
      </c>
      <c r="T32" s="167"/>
      <c r="U32" s="166">
        <v>7.3487999999999998</v>
      </c>
      <c r="V32" s="166">
        <v>7.2605000000000004</v>
      </c>
      <c r="W32" s="166">
        <v>12.3047</v>
      </c>
      <c r="X32" s="166">
        <v>9.7653999999999996</v>
      </c>
      <c r="Y32" s="166">
        <v>-5.0110000000000001</v>
      </c>
      <c r="Z32" s="166">
        <v>2.6168999999999998</v>
      </c>
      <c r="AA32" s="167"/>
      <c r="AB32" s="166">
        <v>-1.1295999999999999</v>
      </c>
      <c r="AC32" s="166">
        <v>-0.27900000000000003</v>
      </c>
      <c r="AD32" s="166">
        <v>-0.27500000000000002</v>
      </c>
      <c r="AE32" s="166">
        <v>3.9420000000000002</v>
      </c>
      <c r="AF32" s="166">
        <v>-13.32</v>
      </c>
      <c r="AG32" s="167"/>
      <c r="AH32" s="167"/>
      <c r="AI32" s="167"/>
      <c r="AJ32" s="167"/>
      <c r="AK32" s="166">
        <v>-19.309999999999999</v>
      </c>
      <c r="AL32" s="167"/>
      <c r="AM32" s="167"/>
      <c r="AN32" s="166">
        <v>-0.17</v>
      </c>
      <c r="AO32" s="166">
        <v>6.8547000000000002</v>
      </c>
      <c r="AP32" s="166">
        <v>3.7149999999999999</v>
      </c>
      <c r="AQ32" s="166">
        <v>22.572600000000001</v>
      </c>
      <c r="AR32" s="166">
        <v>23.619399999999999</v>
      </c>
      <c r="AS32" s="166">
        <v>-5.2637999999999998</v>
      </c>
      <c r="AT32" s="166">
        <v>-2.4113000000000002</v>
      </c>
      <c r="AU32" s="166">
        <v>-1.0288999999999999</v>
      </c>
      <c r="AV32" s="166">
        <v>23.427</v>
      </c>
      <c r="AW32" s="166">
        <v>13.095599999999999</v>
      </c>
      <c r="AX32" s="166">
        <v>-22.237200000000001</v>
      </c>
      <c r="AY32" s="166">
        <v>-21.7014</v>
      </c>
      <c r="AZ32" s="166">
        <v>4.7469000000000001</v>
      </c>
      <c r="BA32" s="166">
        <v>20.7926</v>
      </c>
      <c r="BB32" s="166">
        <v>77.069000000000003</v>
      </c>
      <c r="BC32" s="166">
        <v>15.208</v>
      </c>
      <c r="BD32" s="166">
        <v>-5.8</v>
      </c>
      <c r="BE32" s="166">
        <v>-6.1</v>
      </c>
      <c r="BF32" s="166">
        <v>-30.4206</v>
      </c>
      <c r="BG32" s="166">
        <v>-29.678100000000001</v>
      </c>
      <c r="BH32" s="166">
        <v>-2.9775999999999998</v>
      </c>
      <c r="BI32" s="167"/>
      <c r="BJ32" s="166">
        <v>3.0918000000000001</v>
      </c>
      <c r="BK32" s="166">
        <v>6.5972</v>
      </c>
      <c r="BL32" s="166">
        <v>1.9588000000000001</v>
      </c>
      <c r="BM32" s="166">
        <v>1.4866999999999999</v>
      </c>
      <c r="BN32" s="166">
        <v>-129.1848</v>
      </c>
      <c r="BO32" s="166">
        <v>75.808000000000007</v>
      </c>
      <c r="BP32" s="166">
        <v>75.838499999999996</v>
      </c>
      <c r="BQ32" s="166">
        <v>22.4343</v>
      </c>
      <c r="BR32" s="166">
        <v>-99.922399999999996</v>
      </c>
      <c r="BS32" s="167"/>
      <c r="BT32" s="167"/>
      <c r="BU32" s="167"/>
      <c r="BV32" s="166">
        <v>28.142299999999999</v>
      </c>
      <c r="BW32" s="166">
        <v>10.199999999999999</v>
      </c>
      <c r="BX32" s="166">
        <v>8.1999999999999993</v>
      </c>
      <c r="BY32" s="166">
        <v>-5.03</v>
      </c>
      <c r="BZ32" s="166">
        <v>16.62</v>
      </c>
      <c r="CA32" s="166">
        <v>-19.955400000000001</v>
      </c>
      <c r="CB32" s="166">
        <v>-19.955400000000001</v>
      </c>
      <c r="CC32" s="166">
        <v>35.429000000000002</v>
      </c>
      <c r="CD32" s="166">
        <v>34.224499999999999</v>
      </c>
      <c r="CE32" s="166">
        <v>2.5722</v>
      </c>
      <c r="CF32" s="166">
        <v>-18.8874</v>
      </c>
      <c r="CG32" s="166">
        <v>-18.88</v>
      </c>
      <c r="CH32" s="166">
        <v>3.9773999999999998</v>
      </c>
      <c r="CI32" s="166">
        <v>13.087300000000001</v>
      </c>
      <c r="CJ32" s="167"/>
      <c r="CK32" s="167"/>
      <c r="CL32" s="166">
        <v>65.5</v>
      </c>
      <c r="CM32" s="166">
        <v>-23.3</v>
      </c>
      <c r="CN32" s="166">
        <v>-3.14</v>
      </c>
      <c r="CO32" s="166">
        <v>40.271099999999997</v>
      </c>
      <c r="CP32" s="166">
        <v>40.322000000000003</v>
      </c>
      <c r="CQ32" s="166">
        <v>38.730499999999999</v>
      </c>
      <c r="CR32" s="166">
        <v>89.580799999999996</v>
      </c>
      <c r="CS32" s="166">
        <v>89.960400000000007</v>
      </c>
      <c r="CT32" s="166">
        <v>-28.248100000000001</v>
      </c>
      <c r="CU32" s="166">
        <v>-154.55019999999999</v>
      </c>
      <c r="CV32" s="166">
        <v>-24.269500000000001</v>
      </c>
      <c r="CW32" s="166">
        <v>2.7122000000000002</v>
      </c>
      <c r="CX32" s="166">
        <v>29.03</v>
      </c>
      <c r="CY32" s="166">
        <v>15.53</v>
      </c>
      <c r="CZ32" s="167"/>
      <c r="DA32" s="166">
        <v>23.4406</v>
      </c>
      <c r="DB32" s="166">
        <v>-11.56</v>
      </c>
      <c r="DC32" s="166">
        <v>25.5123</v>
      </c>
      <c r="DD32" s="166">
        <v>-15.2508</v>
      </c>
      <c r="DE32" s="166">
        <v>-14.8728</v>
      </c>
      <c r="DF32" s="166">
        <v>44.557600000000001</v>
      </c>
      <c r="DG32" s="166">
        <v>1.41E-2</v>
      </c>
      <c r="DH32" s="166">
        <v>-6.0841000000000003</v>
      </c>
      <c r="DI32" s="167"/>
      <c r="DJ32" s="167"/>
      <c r="DK32" s="166">
        <v>-3.3752</v>
      </c>
      <c r="DL32" s="166">
        <v>5.4291</v>
      </c>
      <c r="DM32" s="166">
        <v>34.702199999999998</v>
      </c>
      <c r="DN32" s="166">
        <v>14.4785</v>
      </c>
      <c r="DO32" s="166">
        <v>6.22</v>
      </c>
      <c r="DP32" s="166">
        <v>0.34</v>
      </c>
      <c r="DQ32" s="166">
        <v>11.961</v>
      </c>
      <c r="DR32" s="166">
        <v>-44.342500000000001</v>
      </c>
      <c r="DS32" s="166">
        <v>-8.0299999999999994</v>
      </c>
      <c r="DT32" s="166">
        <v>-8.16</v>
      </c>
      <c r="DU32" s="166">
        <v>26.07</v>
      </c>
      <c r="DV32" s="166">
        <v>26.38</v>
      </c>
      <c r="DW32" s="166">
        <v>-43.4</v>
      </c>
      <c r="DX32" s="166">
        <v>-20.845500000000001</v>
      </c>
      <c r="DY32" s="166">
        <v>-34.240400000000001</v>
      </c>
      <c r="DZ32" s="166">
        <v>-32.854500000000002</v>
      </c>
      <c r="EA32" s="166">
        <v>31.8337</v>
      </c>
      <c r="EB32" s="166">
        <v>6.3484999999999996</v>
      </c>
      <c r="EC32" s="166">
        <v>-5.1574</v>
      </c>
      <c r="ED32" s="166">
        <v>-5.0411000000000001</v>
      </c>
      <c r="EE32" s="166">
        <v>-11.630800000000001</v>
      </c>
      <c r="EF32" s="166">
        <v>-16.7455</v>
      </c>
      <c r="EG32" s="166">
        <v>-11.722</v>
      </c>
      <c r="EH32" s="166">
        <v>-101.071</v>
      </c>
      <c r="EI32" s="166">
        <v>-31.132300000000001</v>
      </c>
      <c r="EJ32" s="167"/>
      <c r="EK32" s="166">
        <v>-9.1362000000000005</v>
      </c>
      <c r="EL32" s="166">
        <v>-9.2851999999999997</v>
      </c>
      <c r="EM32" s="166">
        <v>12.7476</v>
      </c>
      <c r="EN32" s="166">
        <v>-3.75</v>
      </c>
      <c r="EO32" s="166">
        <v>-4.0925000000000002</v>
      </c>
      <c r="EP32" s="166">
        <v>31.248000000000001</v>
      </c>
      <c r="EQ32" s="166">
        <v>-27.691800000000001</v>
      </c>
      <c r="ER32" s="166">
        <v>-27.594000000000001</v>
      </c>
      <c r="ES32" s="166">
        <v>3.3565999999999998</v>
      </c>
      <c r="ET32" s="166">
        <v>-18.91</v>
      </c>
      <c r="EU32" s="166">
        <v>-9.6999999999999993</v>
      </c>
      <c r="EV32" s="166">
        <v>-1.7</v>
      </c>
      <c r="EW32" s="166">
        <v>6.4543999999999997</v>
      </c>
      <c r="EX32" s="166">
        <v>-5.5327999999999999</v>
      </c>
      <c r="EY32" s="166">
        <v>-7.1321000000000003</v>
      </c>
      <c r="EZ32" s="166">
        <v>3.7921</v>
      </c>
      <c r="FA32" s="166">
        <v>0.96660000000000001</v>
      </c>
      <c r="FB32" s="166">
        <v>-0.5353</v>
      </c>
      <c r="FC32" s="166">
        <v>-14.5458</v>
      </c>
      <c r="FD32" s="166">
        <v>0</v>
      </c>
      <c r="FE32" s="166">
        <v>1.1551</v>
      </c>
      <c r="FF32" s="166">
        <v>1.3258000000000001</v>
      </c>
      <c r="FG32" s="166">
        <v>0</v>
      </c>
      <c r="FH32" s="166">
        <v>0</v>
      </c>
      <c r="FI32" s="166">
        <v>0</v>
      </c>
      <c r="FJ32" s="166">
        <v>9.0426000000000002</v>
      </c>
      <c r="FK32" s="166">
        <v>8.8751999999999995</v>
      </c>
      <c r="FL32" s="166">
        <v>-14.5687</v>
      </c>
      <c r="FM32" s="166">
        <v>15.2064</v>
      </c>
      <c r="FN32" s="166">
        <v>15.125400000000001</v>
      </c>
      <c r="FO32" s="166">
        <v>-21.905899999999999</v>
      </c>
      <c r="FP32" s="167"/>
      <c r="FQ32" s="166">
        <v>20.6265</v>
      </c>
      <c r="FR32" s="166">
        <v>-18.899999999999999</v>
      </c>
      <c r="FS32" s="166">
        <v>-2.3121999999999998</v>
      </c>
      <c r="FT32" s="166">
        <v>0.30599999999999999</v>
      </c>
      <c r="FU32" s="166">
        <v>1.53</v>
      </c>
      <c r="FV32" s="166">
        <v>1.55</v>
      </c>
      <c r="FW32" s="166">
        <v>-20.311299999999999</v>
      </c>
      <c r="FX32" s="167"/>
      <c r="FY32" s="166">
        <v>5.032</v>
      </c>
      <c r="FZ32" s="166">
        <v>1.081</v>
      </c>
      <c r="GA32" s="167"/>
      <c r="GB32" s="166">
        <v>7.49</v>
      </c>
      <c r="GC32" s="166">
        <v>-18.39</v>
      </c>
      <c r="GD32" s="166">
        <v>4.4519000000000002</v>
      </c>
      <c r="GE32" s="166">
        <v>-3.63</v>
      </c>
      <c r="GF32" s="166">
        <v>29.0915</v>
      </c>
      <c r="GG32" s="167"/>
      <c r="GH32" s="166">
        <v>27.413799999999998</v>
      </c>
      <c r="GI32" s="166">
        <v>-18.5334</v>
      </c>
      <c r="GJ32" s="167"/>
      <c r="GK32" s="166">
        <v>2.9963000000000002</v>
      </c>
      <c r="GL32" s="167"/>
      <c r="GM32" s="167"/>
      <c r="GN32" s="166">
        <v>-12.804500000000001</v>
      </c>
      <c r="GO32" s="166">
        <v>-20.477900000000002</v>
      </c>
      <c r="GP32" s="166">
        <v>5.5092999999999996</v>
      </c>
      <c r="GQ32" s="166">
        <v>-30.2515</v>
      </c>
      <c r="GR32" s="166">
        <v>8.7441999999999993</v>
      </c>
      <c r="GS32" s="166">
        <v>7.9139999999999997</v>
      </c>
      <c r="GT32" s="166">
        <v>173.2467</v>
      </c>
      <c r="GU32" s="167"/>
      <c r="GV32" s="166">
        <v>-7.3552999999999997</v>
      </c>
      <c r="GW32" s="166">
        <v>-12.1051</v>
      </c>
      <c r="GX32" s="166">
        <v>2.1385999999999998</v>
      </c>
      <c r="GY32" s="166">
        <v>5.8971</v>
      </c>
      <c r="GZ32" s="166">
        <v>6.0129000000000001</v>
      </c>
      <c r="HA32" s="166">
        <v>0.73529999999999995</v>
      </c>
      <c r="HB32" s="166">
        <v>19.986000000000001</v>
      </c>
      <c r="HC32" s="166">
        <v>20.6431</v>
      </c>
      <c r="HD32" s="166">
        <v>-0.84</v>
      </c>
      <c r="HE32" s="166">
        <v>0</v>
      </c>
      <c r="HF32" s="166">
        <v>30.2285</v>
      </c>
      <c r="HG32" s="166">
        <v>-7.1219999999999999</v>
      </c>
      <c r="HH32" s="166">
        <v>40.581600000000002</v>
      </c>
      <c r="HI32" s="166">
        <v>-3.4725999999999999</v>
      </c>
      <c r="HJ32" s="166">
        <v>-3.3451</v>
      </c>
      <c r="HK32" s="166">
        <v>-9.5340000000000007</v>
      </c>
      <c r="HL32" s="166">
        <v>-9.1295999999999999</v>
      </c>
      <c r="HM32" s="166">
        <v>0</v>
      </c>
      <c r="HN32" s="166">
        <v>0</v>
      </c>
      <c r="HO32" s="167"/>
      <c r="HP32" s="167"/>
      <c r="HQ32" s="166">
        <v>-3.6625999999999999</v>
      </c>
      <c r="HR32" s="166">
        <v>-3.1408</v>
      </c>
      <c r="HS32" s="166">
        <v>-24.554099999999998</v>
      </c>
      <c r="HT32" s="166">
        <v>-24.8794</v>
      </c>
      <c r="HU32" s="166">
        <v>12.81</v>
      </c>
      <c r="HV32" s="166">
        <v>12.94</v>
      </c>
      <c r="HW32" s="166">
        <v>-29</v>
      </c>
      <c r="HX32" s="166">
        <v>-28.7</v>
      </c>
      <c r="HY32" s="166">
        <v>0.79190000000000005</v>
      </c>
      <c r="HZ32" s="166">
        <v>5.12</v>
      </c>
      <c r="IA32" s="166">
        <v>75.727800000000002</v>
      </c>
      <c r="IB32" s="166">
        <v>20.413399999999999</v>
      </c>
      <c r="IC32" s="166">
        <v>20.767099999999999</v>
      </c>
      <c r="ID32" s="166">
        <v>-15.5</v>
      </c>
      <c r="IE32" s="166">
        <v>-39.700000000000003</v>
      </c>
      <c r="IF32" s="166">
        <v>-11.4</v>
      </c>
      <c r="IG32" s="166">
        <v>-12.2</v>
      </c>
      <c r="IH32" s="167"/>
      <c r="II32" s="166">
        <v>-17.0105</v>
      </c>
      <c r="IJ32" s="166">
        <v>-118.2234</v>
      </c>
      <c r="IK32" s="166">
        <v>-21.192</v>
      </c>
      <c r="IL32" s="166">
        <v>-191.30500000000001</v>
      </c>
      <c r="IM32" s="167"/>
      <c r="IN32" s="166">
        <v>-32.791600000000003</v>
      </c>
      <c r="IO32" s="167"/>
      <c r="IP32" s="167"/>
      <c r="IQ32" s="166">
        <v>126.9229</v>
      </c>
      <c r="IR32" s="166">
        <v>76.580799999999996</v>
      </c>
      <c r="IS32" s="167"/>
      <c r="IT32" s="166">
        <v>22.258400000000002</v>
      </c>
      <c r="IU32" s="166">
        <v>21.633900000000001</v>
      </c>
      <c r="IV32" s="166">
        <v>-25.237200000000001</v>
      </c>
      <c r="IW32" s="166">
        <v>107.80670000000001</v>
      </c>
      <c r="IX32" s="166">
        <v>-186.16990000000001</v>
      </c>
      <c r="IY32" s="166">
        <v>69.046599999999998</v>
      </c>
      <c r="IZ32" s="166">
        <v>-58.834800000000001</v>
      </c>
      <c r="JA32" s="166">
        <v>-3.3045</v>
      </c>
      <c r="JB32" s="167"/>
      <c r="JC32" s="166">
        <v>-7.68</v>
      </c>
      <c r="JD32" s="166">
        <v>0.21199999999999999</v>
      </c>
      <c r="JE32" s="166">
        <v>0.20799999999999999</v>
      </c>
      <c r="JF32" s="166">
        <v>2.8</v>
      </c>
      <c r="JG32" s="166">
        <v>-1.6</v>
      </c>
      <c r="JH32" s="166">
        <v>-1.7428999999999999</v>
      </c>
      <c r="JI32" s="166">
        <v>-4.1581000000000001</v>
      </c>
      <c r="JJ32" s="166">
        <v>7.8232999999999997</v>
      </c>
      <c r="JK32" s="166">
        <v>-5.8578999999999999</v>
      </c>
      <c r="JL32" s="166">
        <v>6.6</v>
      </c>
      <c r="JM32" s="166">
        <v>3.6709999999999998</v>
      </c>
      <c r="JN32" s="166">
        <v>3.4380000000000002</v>
      </c>
      <c r="JO32" s="166">
        <v>2.5899000000000001</v>
      </c>
      <c r="JP32" s="166">
        <v>3.0158999999999998</v>
      </c>
      <c r="JQ32" s="166">
        <v>4.6919000000000004</v>
      </c>
      <c r="JR32" s="166">
        <v>4.6600999999999999</v>
      </c>
      <c r="JS32" s="166">
        <v>3.0407000000000002</v>
      </c>
      <c r="JT32" s="167"/>
      <c r="JU32" s="166">
        <v>24.8</v>
      </c>
      <c r="JV32" s="166">
        <v>3.1414</v>
      </c>
      <c r="JW32" s="166">
        <v>0.67</v>
      </c>
      <c r="JX32" s="167"/>
      <c r="JY32" s="166">
        <v>-6.4364999999999997</v>
      </c>
      <c r="JZ32" s="166">
        <v>-12.017799999999999</v>
      </c>
      <c r="KA32" s="166">
        <v>-18.259</v>
      </c>
      <c r="KB32" s="166">
        <v>-5.0128000000000004</v>
      </c>
      <c r="KC32" s="166">
        <v>7.2519</v>
      </c>
      <c r="KD32" s="166">
        <v>-13.7118</v>
      </c>
      <c r="KE32" s="166">
        <v>5.7872000000000003</v>
      </c>
      <c r="KF32" s="166">
        <v>-26.8</v>
      </c>
      <c r="KG32" s="166">
        <v>8.9</v>
      </c>
      <c r="KH32" s="167"/>
      <c r="KI32" s="166">
        <v>-50.619399999999999</v>
      </c>
    </row>
    <row r="33" spans="1:295" ht="18" customHeight="1" x14ac:dyDescent="0.3">
      <c r="A33" s="161" t="s">
        <v>64</v>
      </c>
      <c r="B33" s="161" t="s">
        <v>790</v>
      </c>
      <c r="C33" s="162">
        <v>0</v>
      </c>
      <c r="D33" s="162">
        <v>4.7744999999999997</v>
      </c>
      <c r="E33" s="162">
        <v>-9.3522999999999996</v>
      </c>
      <c r="F33" s="162">
        <v>10.513400000000001</v>
      </c>
      <c r="G33" s="162">
        <v>11.045999999999999</v>
      </c>
      <c r="H33" s="163"/>
      <c r="I33" s="162">
        <v>7.1890999999999998</v>
      </c>
      <c r="J33" s="163"/>
      <c r="K33" s="162">
        <v>19.897400000000001</v>
      </c>
      <c r="L33" s="162">
        <v>8.6507000000000005</v>
      </c>
      <c r="M33" s="162">
        <v>10.0025</v>
      </c>
      <c r="N33" s="162">
        <v>-4.4400000000000004</v>
      </c>
      <c r="O33" s="162">
        <v>-30.8</v>
      </c>
      <c r="P33" s="162">
        <v>8.8000000000000007</v>
      </c>
      <c r="Q33" s="162">
        <v>5.7960000000000003</v>
      </c>
      <c r="R33" s="162">
        <v>-22</v>
      </c>
      <c r="S33" s="162">
        <v>1.3522000000000001</v>
      </c>
      <c r="T33" s="163"/>
      <c r="U33" s="162">
        <v>6.6303999999999998</v>
      </c>
      <c r="V33" s="162">
        <v>6.5231000000000003</v>
      </c>
      <c r="W33" s="162">
        <v>11.276199999999999</v>
      </c>
      <c r="X33" s="162">
        <v>9.5615000000000006</v>
      </c>
      <c r="Y33" s="162">
        <v>-5.3498000000000001</v>
      </c>
      <c r="Z33" s="162">
        <v>2.6173999999999999</v>
      </c>
      <c r="AA33" s="163"/>
      <c r="AB33" s="162">
        <v>-1.0914999999999999</v>
      </c>
      <c r="AC33" s="162">
        <v>-0.38300000000000001</v>
      </c>
      <c r="AD33" s="162">
        <v>-0.38900000000000001</v>
      </c>
      <c r="AE33" s="162">
        <v>4.1900000000000004</v>
      </c>
      <c r="AF33" s="162">
        <v>-15.54</v>
      </c>
      <c r="AG33" s="162">
        <v>0</v>
      </c>
      <c r="AH33" s="163"/>
      <c r="AI33" s="163"/>
      <c r="AJ33" s="163"/>
      <c r="AK33" s="162">
        <v>-22</v>
      </c>
      <c r="AL33" s="163"/>
      <c r="AM33" s="163"/>
      <c r="AN33" s="162">
        <v>0.24</v>
      </c>
      <c r="AO33" s="162">
        <v>6.6836000000000002</v>
      </c>
      <c r="AP33" s="162">
        <v>3.9142999999999999</v>
      </c>
      <c r="AQ33" s="162">
        <v>26.4147</v>
      </c>
      <c r="AR33" s="162">
        <v>28.721599999999999</v>
      </c>
      <c r="AS33" s="162">
        <v>-6.05</v>
      </c>
      <c r="AT33" s="162">
        <v>-0.26790000000000003</v>
      </c>
      <c r="AU33" s="162">
        <v>-0.2384</v>
      </c>
      <c r="AV33" s="162">
        <v>-0.10100000000000001</v>
      </c>
      <c r="AW33" s="162">
        <v>-0.56389999999999996</v>
      </c>
      <c r="AX33" s="162">
        <v>-20.361799999999999</v>
      </c>
      <c r="AY33" s="162">
        <v>-17.816600000000001</v>
      </c>
      <c r="AZ33" s="162">
        <v>2.7742</v>
      </c>
      <c r="BA33" s="162">
        <v>13.113099999999999</v>
      </c>
      <c r="BB33" s="162">
        <v>77.677400000000006</v>
      </c>
      <c r="BC33" s="162">
        <v>16.636500000000002</v>
      </c>
      <c r="BD33" s="162">
        <v>-6</v>
      </c>
      <c r="BE33" s="162">
        <v>-6.4</v>
      </c>
      <c r="BF33" s="162">
        <v>-33.033000000000001</v>
      </c>
      <c r="BG33" s="162">
        <v>-33.038400000000003</v>
      </c>
      <c r="BH33" s="162">
        <v>-3.0535000000000001</v>
      </c>
      <c r="BI33" s="163"/>
      <c r="BJ33" s="162">
        <v>5.7645</v>
      </c>
      <c r="BK33" s="162">
        <v>6.5275999999999996</v>
      </c>
      <c r="BL33" s="162">
        <v>0</v>
      </c>
      <c r="BM33" s="162">
        <v>1.1445000000000001</v>
      </c>
      <c r="BN33" s="162">
        <v>-153.2944</v>
      </c>
      <c r="BO33" s="162">
        <v>80.1721</v>
      </c>
      <c r="BP33" s="162">
        <v>80.935100000000006</v>
      </c>
      <c r="BQ33" s="162">
        <v>34.125500000000002</v>
      </c>
      <c r="BR33" s="162">
        <v>-112.85980000000001</v>
      </c>
      <c r="BS33" s="163"/>
      <c r="BT33" s="163"/>
      <c r="BU33" s="163"/>
      <c r="BV33" s="162">
        <v>27.084499999999998</v>
      </c>
      <c r="BW33" s="162">
        <v>9.7899999999999991</v>
      </c>
      <c r="BX33" s="162">
        <v>7.61</v>
      </c>
      <c r="BY33" s="162">
        <v>-5.73</v>
      </c>
      <c r="BZ33" s="162">
        <v>15.98</v>
      </c>
      <c r="CA33" s="162">
        <v>-21.027100000000001</v>
      </c>
      <c r="CB33" s="162">
        <v>-21.562899999999999</v>
      </c>
      <c r="CC33" s="162">
        <v>36.716000000000001</v>
      </c>
      <c r="CD33" s="162">
        <v>35.444800000000001</v>
      </c>
      <c r="CE33" s="162">
        <v>2.9445000000000001</v>
      </c>
      <c r="CF33" s="162">
        <v>-20.9437</v>
      </c>
      <c r="CG33" s="162">
        <v>-20.867100000000001</v>
      </c>
      <c r="CH33" s="162">
        <v>6.1428000000000003</v>
      </c>
      <c r="CI33" s="162">
        <v>13.184200000000001</v>
      </c>
      <c r="CJ33" s="163"/>
      <c r="CK33" s="163"/>
      <c r="CL33" s="162">
        <v>63.4</v>
      </c>
      <c r="CM33" s="162">
        <v>-21.5</v>
      </c>
      <c r="CN33" s="162">
        <v>-3.1</v>
      </c>
      <c r="CO33" s="162">
        <v>38.921100000000003</v>
      </c>
      <c r="CP33" s="162">
        <v>38.966099999999997</v>
      </c>
      <c r="CQ33" s="162">
        <v>37.6036</v>
      </c>
      <c r="CR33" s="162">
        <v>94.262500000000003</v>
      </c>
      <c r="CS33" s="162">
        <v>94.810199999999995</v>
      </c>
      <c r="CT33" s="162">
        <v>-28.1</v>
      </c>
      <c r="CU33" s="162">
        <v>-164.12540000000001</v>
      </c>
      <c r="CV33" s="162">
        <v>-23.4724</v>
      </c>
      <c r="CW33" s="162">
        <v>2.8824999999999998</v>
      </c>
      <c r="CX33" s="162">
        <v>26.06</v>
      </c>
      <c r="CY33" s="162">
        <v>15.29</v>
      </c>
      <c r="CZ33" s="163"/>
      <c r="DA33" s="162">
        <v>22.561599999999999</v>
      </c>
      <c r="DB33" s="162">
        <v>-11.11</v>
      </c>
      <c r="DC33" s="162">
        <v>25.5123</v>
      </c>
      <c r="DD33" s="162">
        <v>-14.629200000000001</v>
      </c>
      <c r="DE33" s="162">
        <v>-14.3935</v>
      </c>
      <c r="DF33" s="162">
        <v>47.330199999999998</v>
      </c>
      <c r="DG33" s="162">
        <v>1.4200000000000001E-2</v>
      </c>
      <c r="DH33" s="162">
        <v>-5.8296000000000001</v>
      </c>
      <c r="DI33" s="162">
        <v>-4.0999999999999996</v>
      </c>
      <c r="DJ33" s="162">
        <v>-3.6</v>
      </c>
      <c r="DK33" s="162">
        <v>-3.6133000000000002</v>
      </c>
      <c r="DL33" s="162">
        <v>5.4291</v>
      </c>
      <c r="DM33" s="162">
        <v>33.755899999999997</v>
      </c>
      <c r="DN33" s="162">
        <v>14.4785</v>
      </c>
      <c r="DO33" s="162">
        <v>6.01</v>
      </c>
      <c r="DP33" s="162">
        <v>0.67</v>
      </c>
      <c r="DQ33" s="162">
        <v>11.1645</v>
      </c>
      <c r="DR33" s="162">
        <v>-45.7226</v>
      </c>
      <c r="DS33" s="162">
        <v>-7.73</v>
      </c>
      <c r="DT33" s="162">
        <v>-7.84</v>
      </c>
      <c r="DU33" s="162">
        <v>25.9</v>
      </c>
      <c r="DV33" s="162">
        <v>25.57</v>
      </c>
      <c r="DW33" s="162">
        <v>-44.309100000000001</v>
      </c>
      <c r="DX33" s="162">
        <v>-22.409099999999999</v>
      </c>
      <c r="DY33" s="162">
        <v>-35.503500000000003</v>
      </c>
      <c r="DZ33" s="162">
        <v>-33.690899999999999</v>
      </c>
      <c r="EA33" s="162">
        <v>29.293399999999998</v>
      </c>
      <c r="EB33" s="162">
        <v>4.7366000000000001</v>
      </c>
      <c r="EC33" s="162">
        <v>-7.1269</v>
      </c>
      <c r="ED33" s="162">
        <v>-7.0986000000000002</v>
      </c>
      <c r="EE33" s="162">
        <v>-17.695</v>
      </c>
      <c r="EF33" s="162">
        <v>-22.081</v>
      </c>
      <c r="EG33" s="162">
        <v>-12.366</v>
      </c>
      <c r="EH33" s="162">
        <v>-111.5909</v>
      </c>
      <c r="EI33" s="162">
        <v>-37.093000000000004</v>
      </c>
      <c r="EJ33" s="163"/>
      <c r="EK33" s="162">
        <v>-10.681800000000001</v>
      </c>
      <c r="EL33" s="162">
        <v>-9.3232999999999997</v>
      </c>
      <c r="EM33" s="162">
        <v>23.273499999999999</v>
      </c>
      <c r="EN33" s="162">
        <v>-3.9397000000000002</v>
      </c>
      <c r="EO33" s="162">
        <v>-4.4089</v>
      </c>
      <c r="EP33" s="162">
        <v>2.5760000000000001</v>
      </c>
      <c r="EQ33" s="162">
        <v>-26.516999999999999</v>
      </c>
      <c r="ER33" s="162">
        <v>-26.770600000000002</v>
      </c>
      <c r="ES33" s="162">
        <v>9.1386000000000003</v>
      </c>
      <c r="ET33" s="162">
        <v>0</v>
      </c>
      <c r="EU33" s="162">
        <v>-9.76</v>
      </c>
      <c r="EV33" s="162">
        <v>0</v>
      </c>
      <c r="EW33" s="162">
        <v>6.5982000000000003</v>
      </c>
      <c r="EX33" s="162">
        <v>-4.9175000000000004</v>
      </c>
      <c r="EY33" s="162">
        <v>-6.8956999999999997</v>
      </c>
      <c r="EZ33" s="162">
        <v>4.2051999999999996</v>
      </c>
      <c r="FA33" s="162">
        <v>0.66110000000000002</v>
      </c>
      <c r="FB33" s="162">
        <v>4.2588999999999997</v>
      </c>
      <c r="FC33" s="162">
        <v>-23.099900000000002</v>
      </c>
      <c r="FD33" s="162">
        <v>0</v>
      </c>
      <c r="FE33" s="162">
        <v>0.91749999999999998</v>
      </c>
      <c r="FF33" s="162">
        <v>1.1109</v>
      </c>
      <c r="FG33" s="162">
        <v>2.8054000000000001</v>
      </c>
      <c r="FH33" s="162">
        <v>0</v>
      </c>
      <c r="FI33" s="162">
        <v>0</v>
      </c>
      <c r="FJ33" s="162">
        <v>9.8798999999999992</v>
      </c>
      <c r="FK33" s="162">
        <v>9.7125000000000004</v>
      </c>
      <c r="FL33" s="162">
        <v>-14.401199999999999</v>
      </c>
      <c r="FM33" s="162">
        <v>16.189399999999999</v>
      </c>
      <c r="FN33" s="162">
        <v>16.206800000000001</v>
      </c>
      <c r="FO33" s="162">
        <v>-20.361799999999999</v>
      </c>
      <c r="FP33" s="162">
        <v>0</v>
      </c>
      <c r="FQ33" s="162">
        <v>20.030799999999999</v>
      </c>
      <c r="FR33" s="162">
        <v>-19.05</v>
      </c>
      <c r="FS33" s="162">
        <v>-2.7204999999999999</v>
      </c>
      <c r="FT33" s="162">
        <v>0.30420000000000003</v>
      </c>
      <c r="FU33" s="162">
        <v>2.1800000000000002</v>
      </c>
      <c r="FV33" s="162">
        <v>1.29</v>
      </c>
      <c r="FW33" s="162">
        <v>-19.223199999999999</v>
      </c>
      <c r="FX33" s="163"/>
      <c r="FY33" s="162">
        <v>5.0709999999999997</v>
      </c>
      <c r="FZ33" s="162">
        <v>0.91500000000000004</v>
      </c>
      <c r="GA33" s="163"/>
      <c r="GB33" s="162">
        <v>7.22</v>
      </c>
      <c r="GC33" s="162">
        <v>-20.189800000000002</v>
      </c>
      <c r="GD33" s="162">
        <v>2.8496999999999999</v>
      </c>
      <c r="GE33" s="162">
        <v>-4.01</v>
      </c>
      <c r="GF33" s="162">
        <v>29.3703</v>
      </c>
      <c r="GG33" s="163"/>
      <c r="GH33" s="162">
        <v>28.054400000000001</v>
      </c>
      <c r="GI33" s="162">
        <v>-17.632200000000001</v>
      </c>
      <c r="GJ33" s="163"/>
      <c r="GK33" s="162">
        <v>2.9531999999999998</v>
      </c>
      <c r="GL33" s="163"/>
      <c r="GM33" s="163"/>
      <c r="GN33" s="162">
        <v>-13.619</v>
      </c>
      <c r="GO33" s="162">
        <v>-16.413699999999999</v>
      </c>
      <c r="GP33" s="162">
        <v>5.0407999999999999</v>
      </c>
      <c r="GQ33" s="162">
        <v>-31.259899999999998</v>
      </c>
      <c r="GR33" s="162">
        <v>6.5693000000000001</v>
      </c>
      <c r="GS33" s="162">
        <v>6.0841000000000003</v>
      </c>
      <c r="GT33" s="162">
        <v>169.75980000000001</v>
      </c>
      <c r="GU33" s="163"/>
      <c r="GV33" s="162">
        <v>-8.4473000000000003</v>
      </c>
      <c r="GW33" s="162">
        <v>-10.8637</v>
      </c>
      <c r="GX33" s="162">
        <v>1.6998</v>
      </c>
      <c r="GY33" s="162">
        <v>5.7798999999999996</v>
      </c>
      <c r="GZ33" s="162">
        <v>5.9180000000000001</v>
      </c>
      <c r="HA33" s="162">
        <v>1</v>
      </c>
      <c r="HB33" s="162">
        <v>20.084199999999999</v>
      </c>
      <c r="HC33" s="162">
        <v>21.678799999999999</v>
      </c>
      <c r="HD33" s="162">
        <v>-4.6100000000000003</v>
      </c>
      <c r="HE33" s="162">
        <v>-3.9794999999999998</v>
      </c>
      <c r="HF33" s="162">
        <v>28.1386</v>
      </c>
      <c r="HG33" s="162">
        <v>-9.5794999999999995</v>
      </c>
      <c r="HH33" s="162">
        <v>44.122399999999999</v>
      </c>
      <c r="HI33" s="162">
        <v>-4.5580999999999996</v>
      </c>
      <c r="HJ33" s="162">
        <v>-4.2637</v>
      </c>
      <c r="HK33" s="162">
        <v>-9.0016999999999996</v>
      </c>
      <c r="HL33" s="162">
        <v>-9.5538000000000007</v>
      </c>
      <c r="HM33" s="162">
        <v>0</v>
      </c>
      <c r="HN33" s="162">
        <v>0</v>
      </c>
      <c r="HO33" s="163"/>
      <c r="HP33" s="163"/>
      <c r="HQ33" s="162">
        <v>-5.6896000000000004</v>
      </c>
      <c r="HR33" s="162">
        <v>-5.4534000000000002</v>
      </c>
      <c r="HS33" s="162">
        <v>-21.6936</v>
      </c>
      <c r="HT33" s="162">
        <v>-21.499400000000001</v>
      </c>
      <c r="HU33" s="162">
        <v>9.25</v>
      </c>
      <c r="HV33" s="162">
        <v>9.2200000000000006</v>
      </c>
      <c r="HW33" s="162">
        <v>-30.2</v>
      </c>
      <c r="HX33" s="162">
        <v>-30.6</v>
      </c>
      <c r="HY33" s="162">
        <v>0.77359999999999995</v>
      </c>
      <c r="HZ33" s="162">
        <v>3.2</v>
      </c>
      <c r="IA33" s="162">
        <v>73.752300000000005</v>
      </c>
      <c r="IB33" s="162">
        <v>21.3355</v>
      </c>
      <c r="IC33" s="162">
        <v>20.8278</v>
      </c>
      <c r="ID33" s="162">
        <v>-15.7</v>
      </c>
      <c r="IE33" s="162">
        <v>-40.5</v>
      </c>
      <c r="IF33" s="162">
        <v>-10.6</v>
      </c>
      <c r="IG33" s="162">
        <v>-11.1</v>
      </c>
      <c r="IH33" s="162">
        <v>-17.348800000000001</v>
      </c>
      <c r="II33" s="162">
        <v>-17.258199999999999</v>
      </c>
      <c r="IJ33" s="162">
        <v>-127.85299999999999</v>
      </c>
      <c r="IK33" s="162">
        <v>-18.9877</v>
      </c>
      <c r="IL33" s="162">
        <v>-188.5341</v>
      </c>
      <c r="IM33" s="163"/>
      <c r="IN33" s="162">
        <v>-26.9285</v>
      </c>
      <c r="IO33" s="163"/>
      <c r="IP33" s="163"/>
      <c r="IQ33" s="162">
        <v>129.51390000000001</v>
      </c>
      <c r="IR33" s="162">
        <v>77.569900000000004</v>
      </c>
      <c r="IS33" s="163"/>
      <c r="IT33" s="162">
        <v>22.753799999999998</v>
      </c>
      <c r="IU33" s="162">
        <v>22.291899999999998</v>
      </c>
      <c r="IV33" s="162">
        <v>-25.029599999999999</v>
      </c>
      <c r="IW33" s="162">
        <v>99.3566</v>
      </c>
      <c r="IX33" s="162">
        <v>-184.46889999999999</v>
      </c>
      <c r="IY33" s="162">
        <v>61.176299999999998</v>
      </c>
      <c r="IZ33" s="162">
        <v>-52.545699999999997</v>
      </c>
      <c r="JA33" s="162">
        <v>-1.8982000000000001</v>
      </c>
      <c r="JB33" s="163"/>
      <c r="JC33" s="162">
        <v>-8.08</v>
      </c>
      <c r="JD33" s="162">
        <v>0.108</v>
      </c>
      <c r="JE33" s="162">
        <v>0.106</v>
      </c>
      <c r="JF33" s="162">
        <v>3.36</v>
      </c>
      <c r="JG33" s="162">
        <v>-1.44</v>
      </c>
      <c r="JH33" s="162">
        <v>-2.2662</v>
      </c>
      <c r="JI33" s="162">
        <v>-4.7439999999999998</v>
      </c>
      <c r="JJ33" s="162">
        <v>7.8537999999999997</v>
      </c>
      <c r="JK33" s="162">
        <v>-5.9463999999999997</v>
      </c>
      <c r="JL33" s="162">
        <v>6.4</v>
      </c>
      <c r="JM33" s="162">
        <v>4.0949999999999998</v>
      </c>
      <c r="JN33" s="162">
        <v>3.3959999999999999</v>
      </c>
      <c r="JO33" s="163"/>
      <c r="JP33" s="163"/>
      <c r="JQ33" s="162">
        <v>4.1802000000000001</v>
      </c>
      <c r="JR33" s="162">
        <v>3.7953000000000001</v>
      </c>
      <c r="JS33" s="162">
        <v>3.8849</v>
      </c>
      <c r="JT33" s="163"/>
      <c r="JU33" s="162">
        <v>25.5</v>
      </c>
      <c r="JV33" s="162">
        <v>2.7587999999999999</v>
      </c>
      <c r="JW33" s="162">
        <v>0.56000000000000005</v>
      </c>
      <c r="JX33" s="163"/>
      <c r="JY33" s="162">
        <v>-6.4968000000000004</v>
      </c>
      <c r="JZ33" s="162">
        <v>-12.2273</v>
      </c>
      <c r="KA33" s="162">
        <v>-18.669</v>
      </c>
      <c r="KB33" s="162">
        <v>-4.2958999999999996</v>
      </c>
      <c r="KC33" s="162">
        <v>7.6726999999999999</v>
      </c>
      <c r="KD33" s="162">
        <v>-14.355399999999999</v>
      </c>
      <c r="KE33" s="162">
        <v>5.7927</v>
      </c>
      <c r="KF33" s="162">
        <v>-27.4</v>
      </c>
      <c r="KG33" s="162">
        <v>10</v>
      </c>
      <c r="KH33" s="163"/>
      <c r="KI33" s="162">
        <v>-50.881300000000003</v>
      </c>
    </row>
    <row r="34" spans="1:295" ht="18" customHeight="1" x14ac:dyDescent="0.3">
      <c r="A34" s="161" t="s">
        <v>64</v>
      </c>
      <c r="B34" s="161" t="s">
        <v>791</v>
      </c>
      <c r="C34" s="164">
        <v>0</v>
      </c>
      <c r="D34" s="164">
        <v>4.5762</v>
      </c>
      <c r="E34" s="164">
        <v>-9.3568999999999996</v>
      </c>
      <c r="F34" s="164">
        <v>4.6106999999999996</v>
      </c>
      <c r="G34" s="164">
        <v>10.813599999999999</v>
      </c>
      <c r="H34" s="165"/>
      <c r="I34" s="164">
        <v>7.0255999999999998</v>
      </c>
      <c r="J34" s="165"/>
      <c r="K34" s="164">
        <v>18.270600000000002</v>
      </c>
      <c r="L34" s="164">
        <v>7.8418000000000001</v>
      </c>
      <c r="M34" s="164">
        <v>9.2635000000000005</v>
      </c>
      <c r="N34" s="164">
        <v>-4.4400000000000004</v>
      </c>
      <c r="O34" s="164">
        <v>-30.8</v>
      </c>
      <c r="P34" s="164">
        <v>8.8000000000000007</v>
      </c>
      <c r="Q34" s="164">
        <v>5.7960000000000003</v>
      </c>
      <c r="R34" s="165"/>
      <c r="S34" s="164">
        <v>1.5255000000000001</v>
      </c>
      <c r="T34" s="165"/>
      <c r="U34" s="164">
        <v>6.31</v>
      </c>
      <c r="V34" s="164">
        <v>6.3658000000000001</v>
      </c>
      <c r="W34" s="164">
        <v>10.9826</v>
      </c>
      <c r="X34" s="164">
        <v>9.6005000000000003</v>
      </c>
      <c r="Y34" s="164">
        <v>-5.1497000000000002</v>
      </c>
      <c r="Z34" s="164">
        <v>2.6172</v>
      </c>
      <c r="AA34" s="165"/>
      <c r="AB34" s="164">
        <v>-1.0358000000000001</v>
      </c>
      <c r="AC34" s="164">
        <v>-0.28999999999999998</v>
      </c>
      <c r="AD34" s="164">
        <v>-0.27700000000000002</v>
      </c>
      <c r="AE34" s="164">
        <v>4.3129999999999997</v>
      </c>
      <c r="AF34" s="164">
        <v>-15.54</v>
      </c>
      <c r="AG34" s="165"/>
      <c r="AH34" s="165"/>
      <c r="AI34" s="165"/>
      <c r="AJ34" s="165"/>
      <c r="AK34" s="164">
        <v>-21.17</v>
      </c>
      <c r="AL34" s="165"/>
      <c r="AM34" s="165"/>
      <c r="AN34" s="164">
        <v>0.6</v>
      </c>
      <c r="AO34" s="164">
        <v>5.5499000000000001</v>
      </c>
      <c r="AP34" s="164">
        <v>3.9390999999999998</v>
      </c>
      <c r="AQ34" s="164">
        <v>24.1463</v>
      </c>
      <c r="AR34" s="164">
        <v>25.162600000000001</v>
      </c>
      <c r="AS34" s="164">
        <v>-6.3585000000000003</v>
      </c>
      <c r="AT34" s="164">
        <v>-1.4735</v>
      </c>
      <c r="AU34" s="164">
        <v>-0.92589999999999995</v>
      </c>
      <c r="AV34" s="164">
        <v>9.6702999999999992</v>
      </c>
      <c r="AW34" s="164">
        <v>4.7687999999999997</v>
      </c>
      <c r="AX34" s="164">
        <v>-23.041</v>
      </c>
      <c r="AY34" s="164">
        <v>-19.959900000000001</v>
      </c>
      <c r="AZ34" s="164">
        <v>4.7469000000000001</v>
      </c>
      <c r="BA34" s="164">
        <v>24.039000000000001</v>
      </c>
      <c r="BB34" s="164">
        <v>68.926000000000002</v>
      </c>
      <c r="BC34" s="164">
        <v>17.080500000000001</v>
      </c>
      <c r="BD34" s="164">
        <v>-6.1</v>
      </c>
      <c r="BE34" s="164">
        <v>-6.5</v>
      </c>
      <c r="BF34" s="164">
        <v>-30.726199999999999</v>
      </c>
      <c r="BG34" s="164">
        <v>-31.8078</v>
      </c>
      <c r="BH34" s="164">
        <v>-2.9062000000000001</v>
      </c>
      <c r="BI34" s="165"/>
      <c r="BJ34" s="164">
        <v>4.4196999999999997</v>
      </c>
      <c r="BK34" s="164">
        <v>4.5744999999999996</v>
      </c>
      <c r="BL34" s="164">
        <v>1.2305999999999999</v>
      </c>
      <c r="BM34" s="164">
        <v>1.2519</v>
      </c>
      <c r="BN34" s="164">
        <v>-140.14089999999999</v>
      </c>
      <c r="BO34" s="164">
        <v>79.134500000000003</v>
      </c>
      <c r="BP34" s="164">
        <v>78.981899999999996</v>
      </c>
      <c r="BQ34" s="164">
        <v>38.2453</v>
      </c>
      <c r="BR34" s="164">
        <v>-105.8108</v>
      </c>
      <c r="BS34" s="165"/>
      <c r="BT34" s="165"/>
      <c r="BU34" s="165"/>
      <c r="BV34" s="164">
        <v>25.008800000000001</v>
      </c>
      <c r="BW34" s="164">
        <v>9.3699999999999992</v>
      </c>
      <c r="BX34" s="164">
        <v>6.84</v>
      </c>
      <c r="BY34" s="164">
        <v>-6.67</v>
      </c>
      <c r="BZ34" s="164">
        <v>15.12</v>
      </c>
      <c r="CA34" s="164">
        <v>-20.357299999999999</v>
      </c>
      <c r="CB34" s="164">
        <v>-20.089400000000001</v>
      </c>
      <c r="CC34" s="164">
        <v>34.670200000000001</v>
      </c>
      <c r="CD34" s="164">
        <v>33.043799999999997</v>
      </c>
      <c r="CE34" s="164">
        <v>1.5952</v>
      </c>
      <c r="CF34" s="164">
        <v>-22.1692</v>
      </c>
      <c r="CG34" s="164">
        <v>-22.367100000000001</v>
      </c>
      <c r="CH34" s="164">
        <v>3.903</v>
      </c>
      <c r="CI34" s="164">
        <v>10.259</v>
      </c>
      <c r="CJ34" s="165"/>
      <c r="CK34" s="165"/>
      <c r="CL34" s="164">
        <v>59.1</v>
      </c>
      <c r="CM34" s="164">
        <v>-17</v>
      </c>
      <c r="CN34" s="164">
        <v>-2.98</v>
      </c>
      <c r="CO34" s="164">
        <v>36.644799999999996</v>
      </c>
      <c r="CP34" s="164">
        <v>37.575899999999997</v>
      </c>
      <c r="CQ34" s="164">
        <v>35.753599999999999</v>
      </c>
      <c r="CR34" s="164">
        <v>94.461100000000002</v>
      </c>
      <c r="CS34" s="164">
        <v>94.809299999999993</v>
      </c>
      <c r="CT34" s="164">
        <v>-24.752400000000002</v>
      </c>
      <c r="CU34" s="164">
        <v>-162.5471</v>
      </c>
      <c r="CV34" s="164">
        <v>-22.480399999999999</v>
      </c>
      <c r="CW34" s="164">
        <v>2.6676000000000002</v>
      </c>
      <c r="CX34" s="164">
        <v>26.93</v>
      </c>
      <c r="CY34" s="164">
        <v>14.21</v>
      </c>
      <c r="CZ34" s="165"/>
      <c r="DA34" s="164">
        <v>21.096800000000002</v>
      </c>
      <c r="DB34" s="164">
        <v>-10.36</v>
      </c>
      <c r="DC34" s="165"/>
      <c r="DD34" s="164">
        <v>-12.0115</v>
      </c>
      <c r="DE34" s="164">
        <v>-12.0009</v>
      </c>
      <c r="DF34" s="164">
        <v>41.670699999999997</v>
      </c>
      <c r="DG34" s="164">
        <v>1.43E-2</v>
      </c>
      <c r="DH34" s="164">
        <v>-5.3335999999999997</v>
      </c>
      <c r="DI34" s="164">
        <v>0</v>
      </c>
      <c r="DJ34" s="164">
        <v>0</v>
      </c>
      <c r="DK34" s="164">
        <v>-4.3921000000000001</v>
      </c>
      <c r="DL34" s="164">
        <v>5.0551000000000004</v>
      </c>
      <c r="DM34" s="164">
        <v>36.121600000000001</v>
      </c>
      <c r="DN34" s="164">
        <v>14.1074</v>
      </c>
      <c r="DO34" s="164">
        <v>5.64</v>
      </c>
      <c r="DP34" s="164">
        <v>-0.05</v>
      </c>
      <c r="DQ34" s="164">
        <v>11.151</v>
      </c>
      <c r="DR34" s="164">
        <v>-41.474899999999998</v>
      </c>
      <c r="DS34" s="164">
        <v>-7.8</v>
      </c>
      <c r="DT34" s="164">
        <v>-7.88</v>
      </c>
      <c r="DU34" s="164">
        <v>25.83</v>
      </c>
      <c r="DV34" s="164">
        <v>23.51</v>
      </c>
      <c r="DW34" s="164">
        <v>-39.9636</v>
      </c>
      <c r="DX34" s="164">
        <v>-19.918199999999999</v>
      </c>
      <c r="DY34" s="164">
        <v>-31.730799999999999</v>
      </c>
      <c r="DZ34" s="164">
        <v>-30.8</v>
      </c>
      <c r="EA34" s="164">
        <v>26.582000000000001</v>
      </c>
      <c r="EB34" s="164">
        <v>4.3258999999999999</v>
      </c>
      <c r="EC34" s="164">
        <v>-7.0354000000000001</v>
      </c>
      <c r="ED34" s="164">
        <v>-6.7049000000000003</v>
      </c>
      <c r="EE34" s="164">
        <v>-21.570399999999999</v>
      </c>
      <c r="EF34" s="164">
        <v>-26.753399999999999</v>
      </c>
      <c r="EG34" s="164">
        <v>-11.885</v>
      </c>
      <c r="EH34" s="164">
        <v>-117.0791</v>
      </c>
      <c r="EI34" s="164">
        <v>-33.379399999999997</v>
      </c>
      <c r="EJ34" s="165"/>
      <c r="EK34" s="164">
        <v>-10.785600000000001</v>
      </c>
      <c r="EL34" s="164">
        <v>-9.5265000000000004</v>
      </c>
      <c r="EM34" s="164">
        <v>20.657299999999999</v>
      </c>
      <c r="EN34" s="164">
        <v>-3.8719000000000001</v>
      </c>
      <c r="EO34" s="164">
        <v>-4.3350999999999997</v>
      </c>
      <c r="EP34" s="164">
        <v>-6.1479999999999997</v>
      </c>
      <c r="EQ34" s="164">
        <v>-23.926300000000001</v>
      </c>
      <c r="ER34" s="164">
        <v>-23.615300000000001</v>
      </c>
      <c r="ES34" s="164">
        <v>9.3265999999999991</v>
      </c>
      <c r="ET34" s="164">
        <v>0</v>
      </c>
      <c r="EU34" s="164">
        <v>-6.58</v>
      </c>
      <c r="EV34" s="164">
        <v>0</v>
      </c>
      <c r="EW34" s="164">
        <v>6.8498999999999999</v>
      </c>
      <c r="EX34" s="164">
        <v>-3.3195000000000001</v>
      </c>
      <c r="EY34" s="164">
        <v>-7.0376000000000003</v>
      </c>
      <c r="EZ34" s="164">
        <v>4.1558000000000002</v>
      </c>
      <c r="FA34" s="164">
        <v>1.4293</v>
      </c>
      <c r="FB34" s="164">
        <v>8.2811000000000003</v>
      </c>
      <c r="FC34" s="164">
        <v>-24.329699999999999</v>
      </c>
      <c r="FD34" s="165"/>
      <c r="FE34" s="164">
        <v>1.0009999999999999</v>
      </c>
      <c r="FF34" s="164">
        <v>1.1963999999999999</v>
      </c>
      <c r="FG34" s="164">
        <v>3.4114</v>
      </c>
      <c r="FH34" s="164">
        <v>3.395</v>
      </c>
      <c r="FI34" s="164">
        <v>0</v>
      </c>
      <c r="FJ34" s="164">
        <v>9.2101000000000006</v>
      </c>
      <c r="FK34" s="164">
        <v>8.8751999999999995</v>
      </c>
      <c r="FL34" s="164">
        <v>-10.8847</v>
      </c>
      <c r="FM34" s="164">
        <v>12.214</v>
      </c>
      <c r="FN34" s="164">
        <v>12.5442</v>
      </c>
      <c r="FO34" s="164">
        <v>-20.127199999999998</v>
      </c>
      <c r="FP34" s="164">
        <v>11.092700000000001</v>
      </c>
      <c r="FQ34" s="164">
        <v>18.673400000000001</v>
      </c>
      <c r="FR34" s="164">
        <v>-19.190000000000001</v>
      </c>
      <c r="FS34" s="164">
        <v>-3.2113</v>
      </c>
      <c r="FT34" s="164">
        <v>0.32340000000000002</v>
      </c>
      <c r="FU34" s="164">
        <v>2.19</v>
      </c>
      <c r="FV34" s="164">
        <v>1.35</v>
      </c>
      <c r="FW34" s="164">
        <v>-18.675899999999999</v>
      </c>
      <c r="FX34" s="165"/>
      <c r="FY34" s="164">
        <v>4.9329999999999998</v>
      </c>
      <c r="FZ34" s="164">
        <v>0.78600000000000003</v>
      </c>
      <c r="GA34" s="165"/>
      <c r="GB34" s="164">
        <v>7.79</v>
      </c>
      <c r="GC34" s="164">
        <v>-22.2498</v>
      </c>
      <c r="GD34" s="164">
        <v>2.5219</v>
      </c>
      <c r="GE34" s="164">
        <v>-3.62</v>
      </c>
      <c r="GF34" s="164">
        <v>29.898700000000002</v>
      </c>
      <c r="GG34" s="164">
        <v>-0.1</v>
      </c>
      <c r="GH34" s="164">
        <v>27.588999999999999</v>
      </c>
      <c r="GI34" s="164">
        <v>-17.908999999999999</v>
      </c>
      <c r="GJ34" s="165"/>
      <c r="GK34" s="164">
        <v>2.9127999999999998</v>
      </c>
      <c r="GL34" s="165"/>
      <c r="GM34" s="165"/>
      <c r="GN34" s="164">
        <v>-13.948499999999999</v>
      </c>
      <c r="GO34" s="164">
        <v>-13.676600000000001</v>
      </c>
      <c r="GP34" s="164">
        <v>4.5281000000000002</v>
      </c>
      <c r="GQ34" s="164">
        <v>-31.428000000000001</v>
      </c>
      <c r="GR34" s="164">
        <v>7.6040999999999999</v>
      </c>
      <c r="GS34" s="164">
        <v>6.8921999999999999</v>
      </c>
      <c r="GT34" s="164">
        <v>169.20230000000001</v>
      </c>
      <c r="GU34" s="165"/>
      <c r="GV34" s="164">
        <v>-7.4539999999999997</v>
      </c>
      <c r="GW34" s="164">
        <v>-11.3505</v>
      </c>
      <c r="GX34" s="164">
        <v>1.7950999999999999</v>
      </c>
      <c r="GY34" s="164">
        <v>5.9191000000000003</v>
      </c>
      <c r="GZ34" s="164">
        <v>6.0523999999999996</v>
      </c>
      <c r="HA34" s="165"/>
      <c r="HB34" s="164">
        <v>19.936699999999998</v>
      </c>
      <c r="HC34" s="164">
        <v>20.267499999999998</v>
      </c>
      <c r="HD34" s="164">
        <v>-5.03</v>
      </c>
      <c r="HE34" s="164">
        <v>0</v>
      </c>
      <c r="HF34" s="164">
        <v>32.774900000000002</v>
      </c>
      <c r="HG34" s="164">
        <v>-12.889699999999999</v>
      </c>
      <c r="HH34" s="164">
        <v>40.999000000000002</v>
      </c>
      <c r="HI34" s="164">
        <v>-5.5514999999999999</v>
      </c>
      <c r="HJ34" s="164">
        <v>-5.2857000000000003</v>
      </c>
      <c r="HK34" s="164">
        <v>-7.6829000000000001</v>
      </c>
      <c r="HL34" s="164">
        <v>-8.5755999999999997</v>
      </c>
      <c r="HM34" s="164">
        <v>0</v>
      </c>
      <c r="HN34" s="164">
        <v>-10.569100000000001</v>
      </c>
      <c r="HO34" s="165"/>
      <c r="HP34" s="165"/>
      <c r="HQ34" s="164">
        <v>-7.0134999999999996</v>
      </c>
      <c r="HR34" s="164">
        <v>-6.5795000000000003</v>
      </c>
      <c r="HS34" s="164">
        <v>-19.662400000000002</v>
      </c>
      <c r="HT34" s="164">
        <v>-19.1235</v>
      </c>
      <c r="HU34" s="164">
        <v>5.01</v>
      </c>
      <c r="HV34" s="164">
        <v>5.23</v>
      </c>
      <c r="HW34" s="164">
        <v>-29.6</v>
      </c>
      <c r="HX34" s="164">
        <v>-29.9</v>
      </c>
      <c r="HY34" s="164">
        <v>0.79190000000000005</v>
      </c>
      <c r="HZ34" s="164">
        <v>2.4</v>
      </c>
      <c r="IA34" s="164">
        <v>78.601100000000002</v>
      </c>
      <c r="IB34" s="164">
        <v>18.111699999999999</v>
      </c>
      <c r="IC34" s="164">
        <v>18.047599999999999</v>
      </c>
      <c r="ID34" s="164">
        <v>-15.3</v>
      </c>
      <c r="IE34" s="164">
        <v>-39.700000000000003</v>
      </c>
      <c r="IF34" s="164">
        <v>-9.3000000000000007</v>
      </c>
      <c r="IG34" s="164">
        <v>-9.8000000000000007</v>
      </c>
      <c r="IH34" s="164">
        <v>-17.400700000000001</v>
      </c>
      <c r="II34" s="164">
        <v>-17.157</v>
      </c>
      <c r="IJ34" s="164">
        <v>-124.4264</v>
      </c>
      <c r="IK34" s="164">
        <v>-20.055800000000001</v>
      </c>
      <c r="IL34" s="164">
        <v>-191.29349999999999</v>
      </c>
      <c r="IM34" s="165"/>
      <c r="IN34" s="164">
        <v>-29.3856</v>
      </c>
      <c r="IO34" s="165"/>
      <c r="IP34" s="165"/>
      <c r="IQ34" s="164">
        <v>131.03139999999999</v>
      </c>
      <c r="IR34" s="164">
        <v>79.281400000000005</v>
      </c>
      <c r="IS34" s="165"/>
      <c r="IT34" s="164">
        <v>25.120100000000001</v>
      </c>
      <c r="IU34" s="164">
        <v>23.643799999999999</v>
      </c>
      <c r="IV34" s="164">
        <v>-26.891999999999999</v>
      </c>
      <c r="IW34" s="164">
        <v>96.992900000000006</v>
      </c>
      <c r="IX34" s="164">
        <v>-187.91309999999999</v>
      </c>
      <c r="IY34" s="164">
        <v>55.615200000000002</v>
      </c>
      <c r="IZ34" s="164">
        <v>-47.3429</v>
      </c>
      <c r="JA34" s="164">
        <v>-1.8493999999999999</v>
      </c>
      <c r="JB34" s="165"/>
      <c r="JC34" s="164">
        <v>-7.84</v>
      </c>
      <c r="JD34" s="164">
        <v>2.8000000000000001E-2</v>
      </c>
      <c r="JE34" s="164">
        <v>2.8000000000000001E-2</v>
      </c>
      <c r="JF34" s="164">
        <v>2.96</v>
      </c>
      <c r="JG34" s="164">
        <v>-0.72</v>
      </c>
      <c r="JH34" s="164">
        <v>-1.7646999999999999</v>
      </c>
      <c r="JI34" s="164">
        <v>-5.0369999999999999</v>
      </c>
      <c r="JJ34" s="164">
        <v>7.3837999999999999</v>
      </c>
      <c r="JK34" s="164">
        <v>-5.4764999999999997</v>
      </c>
      <c r="JL34" s="164">
        <v>7.1</v>
      </c>
      <c r="JM34" s="164">
        <v>4.4589999999999996</v>
      </c>
      <c r="JN34" s="164">
        <v>3.7989999999999999</v>
      </c>
      <c r="JO34" s="165"/>
      <c r="JP34" s="165"/>
      <c r="JQ34" s="164">
        <v>3.0823</v>
      </c>
      <c r="JR34" s="164">
        <v>4.0590999999999999</v>
      </c>
      <c r="JS34" s="164">
        <v>3.3702000000000001</v>
      </c>
      <c r="JT34" s="165"/>
      <c r="JU34" s="164">
        <v>24.2</v>
      </c>
      <c r="JV34" s="164">
        <v>1.9377</v>
      </c>
      <c r="JW34" s="164">
        <v>0.61</v>
      </c>
      <c r="JX34" s="165"/>
      <c r="JY34" s="164">
        <v>-5.7172999999999998</v>
      </c>
      <c r="JZ34" s="164">
        <v>-13.1858</v>
      </c>
      <c r="KA34" s="164">
        <v>-19.123200000000001</v>
      </c>
      <c r="KB34" s="164">
        <v>-4.0831999999999997</v>
      </c>
      <c r="KC34" s="164">
        <v>8.7139000000000006</v>
      </c>
      <c r="KD34" s="164">
        <v>-14.335900000000001</v>
      </c>
      <c r="KE34" s="164">
        <v>5.3545999999999996</v>
      </c>
      <c r="KF34" s="164">
        <v>-26.2</v>
      </c>
      <c r="KG34" s="164">
        <v>8.6999999999999993</v>
      </c>
      <c r="KH34" s="165"/>
      <c r="KI34" s="164">
        <v>-44.8825</v>
      </c>
    </row>
    <row r="35" spans="1:295" ht="18" customHeight="1" x14ac:dyDescent="0.3">
      <c r="A35" s="161" t="s">
        <v>64</v>
      </c>
      <c r="B35" s="161" t="s">
        <v>792</v>
      </c>
      <c r="C35" s="164">
        <v>0</v>
      </c>
      <c r="D35" s="164">
        <v>4.2785000000000002</v>
      </c>
      <c r="E35" s="164">
        <v>-9.1498000000000008</v>
      </c>
      <c r="F35" s="164">
        <v>2.3815</v>
      </c>
      <c r="G35" s="164">
        <v>10.648899999999999</v>
      </c>
      <c r="H35" s="165"/>
      <c r="I35" s="164">
        <v>6.0026999999999999</v>
      </c>
      <c r="J35" s="165"/>
      <c r="K35" s="164">
        <v>15.586600000000001</v>
      </c>
      <c r="L35" s="164">
        <v>6.5537999999999998</v>
      </c>
      <c r="M35" s="164">
        <v>8.0030000000000001</v>
      </c>
      <c r="N35" s="164">
        <v>-4.4400000000000004</v>
      </c>
      <c r="O35" s="164">
        <v>-30.8</v>
      </c>
      <c r="P35" s="164">
        <v>8.8000000000000007</v>
      </c>
      <c r="Q35" s="164">
        <v>4.1399999999999997</v>
      </c>
      <c r="R35" s="164">
        <v>-22</v>
      </c>
      <c r="S35" s="164">
        <v>0.15390000000000001</v>
      </c>
      <c r="T35" s="165"/>
      <c r="U35" s="164">
        <v>5.2153999999999998</v>
      </c>
      <c r="V35" s="164">
        <v>5.1589999999999998</v>
      </c>
      <c r="W35" s="164">
        <v>9.0004000000000008</v>
      </c>
      <c r="X35" s="164">
        <v>9.3925999999999998</v>
      </c>
      <c r="Y35" s="164">
        <v>-5.9770000000000003</v>
      </c>
      <c r="Z35" s="164">
        <v>2.5840999999999998</v>
      </c>
      <c r="AA35" s="165"/>
      <c r="AB35" s="164">
        <v>-1.1427</v>
      </c>
      <c r="AC35" s="164">
        <v>-0.50600000000000001</v>
      </c>
      <c r="AD35" s="164">
        <v>-0.497</v>
      </c>
      <c r="AE35" s="164">
        <v>3.8969999999999998</v>
      </c>
      <c r="AF35" s="164">
        <v>-15.54</v>
      </c>
      <c r="AG35" s="165"/>
      <c r="AH35" s="165"/>
      <c r="AI35" s="165"/>
      <c r="AJ35" s="165"/>
      <c r="AK35" s="164">
        <v>-26.04</v>
      </c>
      <c r="AL35" s="165"/>
      <c r="AM35" s="165"/>
      <c r="AN35" s="164">
        <v>1.6</v>
      </c>
      <c r="AO35" s="164">
        <v>5.3186999999999998</v>
      </c>
      <c r="AP35" s="164">
        <v>3.8250999999999999</v>
      </c>
      <c r="AQ35" s="164">
        <v>20.642800000000001</v>
      </c>
      <c r="AR35" s="164">
        <v>22.3386</v>
      </c>
      <c r="AS35" s="164">
        <v>-10.042299999999999</v>
      </c>
      <c r="AT35" s="164">
        <v>-7.5016999999999996</v>
      </c>
      <c r="AU35" s="164">
        <v>-7.1820000000000004</v>
      </c>
      <c r="AV35" s="164">
        <v>0.30359999999999998</v>
      </c>
      <c r="AW35" s="164">
        <v>0.39079999999999998</v>
      </c>
      <c r="AX35" s="164">
        <v>-23.442900000000002</v>
      </c>
      <c r="AY35" s="164">
        <v>-21.165500000000002</v>
      </c>
      <c r="AZ35" s="164">
        <v>1.5905</v>
      </c>
      <c r="BA35" s="164">
        <v>7.4058999999999999</v>
      </c>
      <c r="BB35" s="164">
        <v>18.268000000000001</v>
      </c>
      <c r="BC35" s="164">
        <v>16.3962</v>
      </c>
      <c r="BD35" s="164">
        <v>-6.1</v>
      </c>
      <c r="BE35" s="164">
        <v>-6.4</v>
      </c>
      <c r="BF35" s="164">
        <v>-26.959199999999999</v>
      </c>
      <c r="BG35" s="164">
        <v>-26.752400000000002</v>
      </c>
      <c r="BH35" s="164">
        <v>-3.0225</v>
      </c>
      <c r="BI35" s="165"/>
      <c r="BJ35" s="164">
        <v>2.9054000000000002</v>
      </c>
      <c r="BK35" s="164">
        <v>4.4058999999999999</v>
      </c>
      <c r="BL35" s="164">
        <v>0</v>
      </c>
      <c r="BM35" s="164">
        <v>0.80469999999999997</v>
      </c>
      <c r="BN35" s="164">
        <v>-104.0681</v>
      </c>
      <c r="BO35" s="164">
        <v>72.237300000000005</v>
      </c>
      <c r="BP35" s="164">
        <v>72.359399999999994</v>
      </c>
      <c r="BQ35" s="164">
        <v>29.692</v>
      </c>
      <c r="BR35" s="164">
        <v>-97.639600000000002</v>
      </c>
      <c r="BS35" s="165"/>
      <c r="BT35" s="165"/>
      <c r="BU35" s="165"/>
      <c r="BV35" s="164">
        <v>20.937100000000001</v>
      </c>
      <c r="BW35" s="164">
        <v>8.66</v>
      </c>
      <c r="BX35" s="164">
        <v>6.09</v>
      </c>
      <c r="BY35" s="164">
        <v>-8.41</v>
      </c>
      <c r="BZ35" s="164">
        <v>13.08</v>
      </c>
      <c r="CA35" s="164">
        <v>-21.295000000000002</v>
      </c>
      <c r="CB35" s="164">
        <v>-21.295000000000002</v>
      </c>
      <c r="CC35" s="164">
        <v>33.499099999999999</v>
      </c>
      <c r="CD35" s="164">
        <v>32.159999999999997</v>
      </c>
      <c r="CE35" s="164">
        <v>2.0272000000000001</v>
      </c>
      <c r="CF35" s="164">
        <v>-20.823899999999998</v>
      </c>
      <c r="CG35" s="164">
        <v>-20.779399999999999</v>
      </c>
      <c r="CH35" s="164">
        <v>2.9738000000000002</v>
      </c>
      <c r="CI35" s="164">
        <v>9.8483000000000001</v>
      </c>
      <c r="CJ35" s="165"/>
      <c r="CK35" s="165"/>
      <c r="CL35" s="164">
        <v>58.2</v>
      </c>
      <c r="CM35" s="164">
        <v>-16.3</v>
      </c>
      <c r="CN35" s="164">
        <v>-2.77</v>
      </c>
      <c r="CO35" s="164">
        <v>35.802399999999999</v>
      </c>
      <c r="CP35" s="164">
        <v>35.724400000000003</v>
      </c>
      <c r="CQ35" s="164">
        <v>34.056899999999999</v>
      </c>
      <c r="CR35" s="164">
        <v>92.551699999999997</v>
      </c>
      <c r="CS35" s="164">
        <v>93.104100000000003</v>
      </c>
      <c r="CT35" s="164">
        <v>-25.7117</v>
      </c>
      <c r="CU35" s="164">
        <v>-156.63759999999999</v>
      </c>
      <c r="CV35" s="164">
        <v>-22.490300000000001</v>
      </c>
      <c r="CW35" s="164">
        <v>2.669</v>
      </c>
      <c r="CX35" s="164">
        <v>27.38</v>
      </c>
      <c r="CY35" s="164">
        <v>12.86</v>
      </c>
      <c r="CZ35" s="165"/>
      <c r="DA35" s="164">
        <v>19.729600000000001</v>
      </c>
      <c r="DB35" s="164">
        <v>-9.8000000000000007</v>
      </c>
      <c r="DC35" s="165"/>
      <c r="DD35" s="164">
        <v>-12.2166</v>
      </c>
      <c r="DE35" s="164">
        <v>-11.694000000000001</v>
      </c>
      <c r="DF35" s="164">
        <v>41.399799999999999</v>
      </c>
      <c r="DG35" s="164">
        <v>1.44E-2</v>
      </c>
      <c r="DH35" s="164">
        <v>-4.9809999999999999</v>
      </c>
      <c r="DI35" s="164">
        <v>0</v>
      </c>
      <c r="DJ35" s="164">
        <v>2.2999999999999998</v>
      </c>
      <c r="DK35" s="164">
        <v>-4.4055</v>
      </c>
      <c r="DL35" s="164">
        <v>4.681</v>
      </c>
      <c r="DM35" s="164">
        <v>34.702199999999998</v>
      </c>
      <c r="DN35" s="164">
        <v>13.550700000000001</v>
      </c>
      <c r="DO35" s="164">
        <v>5.38</v>
      </c>
      <c r="DP35" s="164">
        <v>0.1</v>
      </c>
      <c r="DQ35" s="164">
        <v>12.366</v>
      </c>
      <c r="DR35" s="164">
        <v>-41.727400000000003</v>
      </c>
      <c r="DS35" s="164">
        <v>-7.55</v>
      </c>
      <c r="DT35" s="164">
        <v>-7.61</v>
      </c>
      <c r="DU35" s="164">
        <v>26.84</v>
      </c>
      <c r="DV35" s="164">
        <v>22.94</v>
      </c>
      <c r="DW35" s="164">
        <v>-41.345500000000001</v>
      </c>
      <c r="DX35" s="164">
        <v>-20.136399999999998</v>
      </c>
      <c r="DY35" s="164">
        <v>-31.877199999999998</v>
      </c>
      <c r="DZ35" s="164">
        <v>-32.045499999999997</v>
      </c>
      <c r="EA35" s="164">
        <v>25.053599999999999</v>
      </c>
      <c r="EB35" s="164">
        <v>1.9359999999999999</v>
      </c>
      <c r="EC35" s="164">
        <v>-8.4724000000000004</v>
      </c>
      <c r="ED35" s="164">
        <v>-7.8315000000000001</v>
      </c>
      <c r="EE35" s="164">
        <v>-18.058299999999999</v>
      </c>
      <c r="EF35" s="164">
        <v>-22.729099999999999</v>
      </c>
      <c r="EG35" s="164">
        <v>-11.518000000000001</v>
      </c>
      <c r="EH35" s="164">
        <v>-109.0184</v>
      </c>
      <c r="EI35" s="164">
        <v>-32.635399999999997</v>
      </c>
      <c r="EJ35" s="165"/>
      <c r="EK35" s="164">
        <v>-11.053000000000001</v>
      </c>
      <c r="EL35" s="164">
        <v>-9.0114999999999998</v>
      </c>
      <c r="EM35" s="164">
        <v>12.937799999999999</v>
      </c>
      <c r="EN35" s="164">
        <v>-3.3885000000000001</v>
      </c>
      <c r="EO35" s="164">
        <v>-4.6399999999999997</v>
      </c>
      <c r="EP35" s="164">
        <v>9.7439999999999998</v>
      </c>
      <c r="EQ35" s="164">
        <v>-25.9115</v>
      </c>
      <c r="ER35" s="164">
        <v>-24.723800000000001</v>
      </c>
      <c r="ES35" s="164">
        <v>4.9335000000000004</v>
      </c>
      <c r="ET35" s="164">
        <v>0</v>
      </c>
      <c r="EU35" s="164">
        <v>-10.73</v>
      </c>
      <c r="EV35" s="164">
        <v>7.5</v>
      </c>
      <c r="EW35" s="164">
        <v>6.1898</v>
      </c>
      <c r="EX35" s="164">
        <v>-2.4748999999999999</v>
      </c>
      <c r="EY35" s="164">
        <v>-7.4333</v>
      </c>
      <c r="EZ35" s="164">
        <v>3.6903999999999999</v>
      </c>
      <c r="FA35" s="164">
        <v>1.9222999999999999</v>
      </c>
      <c r="FB35" s="164">
        <v>6.9405999999999999</v>
      </c>
      <c r="FC35" s="164">
        <v>-21.878</v>
      </c>
      <c r="FD35" s="165"/>
      <c r="FE35" s="164">
        <v>0.99609999999999999</v>
      </c>
      <c r="FF35" s="164">
        <v>1.1796</v>
      </c>
      <c r="FG35" s="164">
        <v>0</v>
      </c>
      <c r="FH35" s="164">
        <v>2.7073999999999998</v>
      </c>
      <c r="FI35" s="164">
        <v>0</v>
      </c>
      <c r="FJ35" s="164">
        <v>8.5403000000000002</v>
      </c>
      <c r="FK35" s="164">
        <v>8.3727999999999998</v>
      </c>
      <c r="FL35" s="164">
        <v>-15.7409</v>
      </c>
      <c r="FM35" s="164">
        <v>14.1471</v>
      </c>
      <c r="FN35" s="164">
        <v>14.0871</v>
      </c>
      <c r="FO35" s="164">
        <v>-25.722300000000001</v>
      </c>
      <c r="FP35" s="164">
        <v>0</v>
      </c>
      <c r="FQ35" s="164">
        <v>18.995699999999999</v>
      </c>
      <c r="FR35" s="164">
        <v>-21.25</v>
      </c>
      <c r="FS35" s="164">
        <v>-3.2113</v>
      </c>
      <c r="FT35" s="164">
        <v>0.31330000000000002</v>
      </c>
      <c r="FU35" s="164">
        <v>2.13</v>
      </c>
      <c r="FV35" s="164">
        <v>1.91</v>
      </c>
      <c r="FW35" s="164">
        <v>-18.843699999999998</v>
      </c>
      <c r="FX35" s="164">
        <v>0</v>
      </c>
      <c r="FY35" s="164">
        <v>4.907</v>
      </c>
      <c r="FZ35" s="164">
        <v>1.0429999999999999</v>
      </c>
      <c r="GA35" s="165"/>
      <c r="GB35" s="164">
        <v>8.23</v>
      </c>
      <c r="GC35" s="164">
        <v>-9.4481000000000002</v>
      </c>
      <c r="GD35" s="164">
        <v>10.527200000000001</v>
      </c>
      <c r="GE35" s="164">
        <v>-4.05</v>
      </c>
      <c r="GF35" s="164">
        <v>30.5138</v>
      </c>
      <c r="GG35" s="165"/>
      <c r="GH35" s="164">
        <v>26.7042</v>
      </c>
      <c r="GI35" s="164">
        <v>-17.441400000000002</v>
      </c>
      <c r="GJ35" s="165"/>
      <c r="GK35" s="164">
        <v>2.8050999999999999</v>
      </c>
      <c r="GL35" s="165"/>
      <c r="GM35" s="165"/>
      <c r="GN35" s="164">
        <v>-14.8316</v>
      </c>
      <c r="GO35" s="164">
        <v>-15.114599999999999</v>
      </c>
      <c r="GP35" s="164">
        <v>4.1466000000000003</v>
      </c>
      <c r="GQ35" s="164">
        <v>-32.268300000000004</v>
      </c>
      <c r="GR35" s="164">
        <v>5.3079999999999998</v>
      </c>
      <c r="GS35" s="164">
        <v>4.4329000000000001</v>
      </c>
      <c r="GT35" s="164">
        <v>154.71690000000001</v>
      </c>
      <c r="GU35" s="165"/>
      <c r="GV35" s="164">
        <v>-6.8156999999999996</v>
      </c>
      <c r="GW35" s="164">
        <v>-11.330299999999999</v>
      </c>
      <c r="GX35" s="164">
        <v>2.0728</v>
      </c>
      <c r="GY35" s="164">
        <v>5.4722999999999997</v>
      </c>
      <c r="GZ35" s="164">
        <v>5.5857000000000001</v>
      </c>
      <c r="HA35" s="164">
        <v>1</v>
      </c>
      <c r="HB35" s="164">
        <v>19.883099999999999</v>
      </c>
      <c r="HC35" s="164">
        <v>20.7301</v>
      </c>
      <c r="HD35" s="164">
        <v>-5.03</v>
      </c>
      <c r="HE35" s="164">
        <v>0</v>
      </c>
      <c r="HF35" s="164">
        <v>28.095600000000001</v>
      </c>
      <c r="HG35" s="164">
        <v>-13.8909</v>
      </c>
      <c r="HH35" s="164">
        <v>43.247399999999999</v>
      </c>
      <c r="HI35" s="164">
        <v>-10.205299999999999</v>
      </c>
      <c r="HJ35" s="164">
        <v>-9.0411000000000001</v>
      </c>
      <c r="HK35" s="164">
        <v>-7.7413999999999996</v>
      </c>
      <c r="HL35" s="164">
        <v>-9.1585000000000001</v>
      </c>
      <c r="HM35" s="164">
        <v>0</v>
      </c>
      <c r="HN35" s="164">
        <v>0</v>
      </c>
      <c r="HO35" s="164">
        <v>26.769600000000001</v>
      </c>
      <c r="HP35" s="164">
        <v>23.467500000000001</v>
      </c>
      <c r="HQ35" s="164">
        <v>-6.6289999999999996</v>
      </c>
      <c r="HR35" s="164">
        <v>-6.4367000000000001</v>
      </c>
      <c r="HS35" s="164">
        <v>-19.502099999999999</v>
      </c>
      <c r="HT35" s="164">
        <v>-19.831900000000001</v>
      </c>
      <c r="HU35" s="164">
        <v>8.69</v>
      </c>
      <c r="HV35" s="164">
        <v>8.75</v>
      </c>
      <c r="HW35" s="164">
        <v>-29.6</v>
      </c>
      <c r="HX35" s="164">
        <v>-29.5</v>
      </c>
      <c r="HY35" s="164">
        <v>0.79190000000000005</v>
      </c>
      <c r="HZ35" s="164">
        <v>2.2400000000000002</v>
      </c>
      <c r="IA35" s="164">
        <v>76.212100000000007</v>
      </c>
      <c r="IB35" s="164">
        <v>14.479699999999999</v>
      </c>
      <c r="IC35" s="164">
        <v>14.220800000000001</v>
      </c>
      <c r="ID35" s="164">
        <v>-15.7</v>
      </c>
      <c r="IE35" s="164">
        <v>-39.299999999999997</v>
      </c>
      <c r="IF35" s="164">
        <v>-9.3000000000000007</v>
      </c>
      <c r="IG35" s="164">
        <v>-9.8000000000000007</v>
      </c>
      <c r="IH35" s="165"/>
      <c r="II35" s="164">
        <v>-17.381900000000002</v>
      </c>
      <c r="IJ35" s="164">
        <v>-129.52500000000001</v>
      </c>
      <c r="IK35" s="164">
        <v>-18.828099999999999</v>
      </c>
      <c r="IL35" s="164">
        <v>-193.83269999999999</v>
      </c>
      <c r="IM35" s="165"/>
      <c r="IN35" s="164">
        <v>-33.459400000000002</v>
      </c>
      <c r="IO35" s="165"/>
      <c r="IP35" s="165"/>
      <c r="IQ35" s="164">
        <v>132.22399999999999</v>
      </c>
      <c r="IR35" s="164">
        <v>73.796899999999994</v>
      </c>
      <c r="IS35" s="165"/>
      <c r="IT35" s="164">
        <v>25.244599999999998</v>
      </c>
      <c r="IU35" s="164">
        <v>24.073899999999998</v>
      </c>
      <c r="IV35" s="164">
        <v>-27.119499999999999</v>
      </c>
      <c r="IW35" s="164">
        <v>93.598100000000002</v>
      </c>
      <c r="IX35" s="164">
        <v>-185.96539999999999</v>
      </c>
      <c r="IY35" s="164">
        <v>53.569800000000001</v>
      </c>
      <c r="IZ35" s="164">
        <v>-46.640799999999999</v>
      </c>
      <c r="JA35" s="164">
        <v>-3.49</v>
      </c>
      <c r="JB35" s="165"/>
      <c r="JC35" s="164">
        <v>-8</v>
      </c>
      <c r="JD35" s="164">
        <v>-0.186</v>
      </c>
      <c r="JE35" s="164">
        <v>-0.19500000000000001</v>
      </c>
      <c r="JF35" s="164">
        <v>3.52</v>
      </c>
      <c r="JG35" s="164">
        <v>-0.96</v>
      </c>
      <c r="JH35" s="164">
        <v>-2.9293</v>
      </c>
      <c r="JI35" s="164">
        <v>-5.2140000000000004</v>
      </c>
      <c r="JJ35" s="164">
        <v>6.0380000000000003</v>
      </c>
      <c r="JK35" s="164">
        <v>-4.9790000000000001</v>
      </c>
      <c r="JL35" s="164">
        <v>8</v>
      </c>
      <c r="JM35" s="164">
        <v>4.734</v>
      </c>
      <c r="JN35" s="164">
        <v>3.9689999999999999</v>
      </c>
      <c r="JO35" s="165"/>
      <c r="JP35" s="165"/>
      <c r="JQ35" s="164">
        <v>3.4338000000000002</v>
      </c>
      <c r="JR35" s="164">
        <v>3.6074999999999999</v>
      </c>
      <c r="JS35" s="164">
        <v>3.5190999999999999</v>
      </c>
      <c r="JT35" s="165"/>
      <c r="JU35" s="164">
        <v>24.2</v>
      </c>
      <c r="JV35" s="164">
        <v>2.8357000000000001</v>
      </c>
      <c r="JW35" s="164">
        <v>0.54</v>
      </c>
      <c r="JX35" s="165"/>
      <c r="JY35" s="164">
        <v>-4.1414</v>
      </c>
      <c r="JZ35" s="164">
        <v>-13.544700000000001</v>
      </c>
      <c r="KA35" s="164">
        <v>-20.1477</v>
      </c>
      <c r="KB35" s="164">
        <v>-2.0884999999999998</v>
      </c>
      <c r="KC35" s="164">
        <v>8.2860999999999994</v>
      </c>
      <c r="KD35" s="164">
        <v>-14.8162</v>
      </c>
      <c r="KE35" s="164">
        <v>5.9729999999999999</v>
      </c>
      <c r="KF35" s="164">
        <v>-25.4</v>
      </c>
      <c r="KG35" s="164">
        <v>8.1</v>
      </c>
      <c r="KH35" s="165"/>
      <c r="KI35" s="164">
        <v>-50.517400000000002</v>
      </c>
    </row>
    <row r="36" spans="1:295" ht="18" customHeight="1" x14ac:dyDescent="0.3">
      <c r="A36" s="161" t="s">
        <v>64</v>
      </c>
      <c r="B36" s="161" t="s">
        <v>793</v>
      </c>
      <c r="C36" s="164">
        <v>0</v>
      </c>
      <c r="D36" s="164">
        <v>4.0094000000000003</v>
      </c>
      <c r="E36" s="164">
        <v>-8.8070000000000004</v>
      </c>
      <c r="F36" s="164">
        <v>1.1775</v>
      </c>
      <c r="G36" s="164">
        <v>10.206200000000001</v>
      </c>
      <c r="H36" s="165"/>
      <c r="I36" s="164">
        <v>5.7209000000000003</v>
      </c>
      <c r="J36" s="165"/>
      <c r="K36" s="164">
        <v>16.248699999999999</v>
      </c>
      <c r="L36" s="164">
        <v>6.8697999999999997</v>
      </c>
      <c r="M36" s="164">
        <v>8.2369000000000003</v>
      </c>
      <c r="N36" s="164">
        <v>-4.4400000000000004</v>
      </c>
      <c r="O36" s="165"/>
      <c r="P36" s="164">
        <v>8.8000000000000007</v>
      </c>
      <c r="Q36" s="164">
        <v>3.3119999999999998</v>
      </c>
      <c r="R36" s="165"/>
      <c r="S36" s="164">
        <v>1.3414999999999999</v>
      </c>
      <c r="T36" s="165"/>
      <c r="U36" s="164">
        <v>3.4769000000000001</v>
      </c>
      <c r="V36" s="164">
        <v>3.3288000000000002</v>
      </c>
      <c r="W36" s="164">
        <v>6.3234000000000004</v>
      </c>
      <c r="X36" s="164">
        <v>5.8428000000000004</v>
      </c>
      <c r="Y36" s="164">
        <v>-6.0061999999999998</v>
      </c>
      <c r="Z36" s="164">
        <v>2.5316999999999998</v>
      </c>
      <c r="AA36" s="165"/>
      <c r="AB36" s="164">
        <v>-1.0880000000000001</v>
      </c>
      <c r="AC36" s="164">
        <v>-0.51700000000000002</v>
      </c>
      <c r="AD36" s="164">
        <v>-0.51500000000000001</v>
      </c>
      <c r="AE36" s="164">
        <v>3.9889999999999999</v>
      </c>
      <c r="AF36" s="164">
        <v>-15.54</v>
      </c>
      <c r="AG36" s="165"/>
      <c r="AH36" s="165"/>
      <c r="AI36" s="165"/>
      <c r="AJ36" s="165"/>
      <c r="AK36" s="164">
        <v>-24.58</v>
      </c>
      <c r="AL36" s="165"/>
      <c r="AM36" s="165"/>
      <c r="AN36" s="164">
        <v>0.47</v>
      </c>
      <c r="AO36" s="164">
        <v>4.2652999999999999</v>
      </c>
      <c r="AP36" s="164">
        <v>4.0613000000000001</v>
      </c>
      <c r="AQ36" s="164">
        <v>20.345700000000001</v>
      </c>
      <c r="AR36" s="164">
        <v>22.170100000000001</v>
      </c>
      <c r="AS36" s="164">
        <v>-12.644299999999999</v>
      </c>
      <c r="AT36" s="164">
        <v>-7.5016999999999996</v>
      </c>
      <c r="AU36" s="164">
        <v>-7.2465000000000002</v>
      </c>
      <c r="AV36" s="164">
        <v>6.7678000000000003</v>
      </c>
      <c r="AW36" s="164">
        <v>7.0643000000000002</v>
      </c>
      <c r="AX36" s="164">
        <v>-26.657900000000001</v>
      </c>
      <c r="AY36" s="164">
        <v>-26.122</v>
      </c>
      <c r="AZ36" s="164">
        <v>2.3795999999999999</v>
      </c>
      <c r="BA36" s="164">
        <v>13.837899999999999</v>
      </c>
      <c r="BB36" s="164">
        <v>17.996300000000002</v>
      </c>
      <c r="BC36" s="164">
        <v>14.4893</v>
      </c>
      <c r="BD36" s="164">
        <v>-6</v>
      </c>
      <c r="BE36" s="164">
        <v>-6.5</v>
      </c>
      <c r="BF36" s="164">
        <v>-23.757300000000001</v>
      </c>
      <c r="BG36" s="164">
        <v>-25.085599999999999</v>
      </c>
      <c r="BH36" s="164">
        <v>-3.0891999999999999</v>
      </c>
      <c r="BI36" s="165"/>
      <c r="BJ36" s="164">
        <v>3.2073</v>
      </c>
      <c r="BK36" s="164">
        <v>4.2694000000000001</v>
      </c>
      <c r="BL36" s="165"/>
      <c r="BM36" s="164">
        <v>0.76990000000000003</v>
      </c>
      <c r="BN36" s="164">
        <v>-99.765000000000001</v>
      </c>
      <c r="BO36" s="164">
        <v>70.772400000000005</v>
      </c>
      <c r="BP36" s="164">
        <v>70.711399999999998</v>
      </c>
      <c r="BQ36" s="164">
        <v>30.625299999999999</v>
      </c>
      <c r="BR36" s="164">
        <v>-98.760599999999997</v>
      </c>
      <c r="BS36" s="165"/>
      <c r="BT36" s="165"/>
      <c r="BU36" s="165"/>
      <c r="BV36" s="164">
        <v>20.637699999999999</v>
      </c>
      <c r="BW36" s="164">
        <v>8.6199999999999992</v>
      </c>
      <c r="BX36" s="164">
        <v>5.98</v>
      </c>
      <c r="BY36" s="164">
        <v>-8.5</v>
      </c>
      <c r="BZ36" s="164">
        <v>13.17</v>
      </c>
      <c r="CA36" s="164">
        <v>-19.5535</v>
      </c>
      <c r="CB36" s="164">
        <v>-19.8215</v>
      </c>
      <c r="CC36" s="164">
        <v>34.897599999999997</v>
      </c>
      <c r="CD36" s="164">
        <v>34.098199999999999</v>
      </c>
      <c r="CE36" s="164">
        <v>0.49159999999999998</v>
      </c>
      <c r="CF36" s="164">
        <v>-19.1264</v>
      </c>
      <c r="CG36" s="164">
        <v>-19.1645</v>
      </c>
      <c r="CH36" s="164">
        <v>2.1067999999999998</v>
      </c>
      <c r="CI36" s="164">
        <v>10.9922</v>
      </c>
      <c r="CJ36" s="165"/>
      <c r="CK36" s="165"/>
      <c r="CL36" s="164">
        <v>57.9</v>
      </c>
      <c r="CM36" s="164">
        <v>-17.7</v>
      </c>
      <c r="CN36" s="164">
        <v>-2.7</v>
      </c>
      <c r="CO36" s="164">
        <v>36.595799999999997</v>
      </c>
      <c r="CP36" s="164">
        <v>36.785600000000002</v>
      </c>
      <c r="CQ36" s="164">
        <v>35.488799999999998</v>
      </c>
      <c r="CR36" s="164">
        <v>91.412800000000004</v>
      </c>
      <c r="CS36" s="164">
        <v>92.094800000000006</v>
      </c>
      <c r="CT36" s="164">
        <v>-25.404</v>
      </c>
      <c r="CU36" s="164">
        <v>-153.3503</v>
      </c>
      <c r="CV36" s="164">
        <v>-22.987400000000001</v>
      </c>
      <c r="CW36" s="164">
        <v>2.6023999999999998</v>
      </c>
      <c r="CX36" s="164">
        <v>25.38</v>
      </c>
      <c r="CY36" s="164">
        <v>12.68</v>
      </c>
      <c r="CZ36" s="165"/>
      <c r="DA36" s="164">
        <v>19.632000000000001</v>
      </c>
      <c r="DB36" s="164">
        <v>-9.94</v>
      </c>
      <c r="DC36" s="165"/>
      <c r="DD36" s="164">
        <v>-12.7356</v>
      </c>
      <c r="DE36" s="164">
        <v>-12.678699999999999</v>
      </c>
      <c r="DF36" s="164">
        <v>41.357999999999997</v>
      </c>
      <c r="DG36" s="164">
        <v>1.44E-2</v>
      </c>
      <c r="DH36" s="164">
        <v>-5.1044999999999998</v>
      </c>
      <c r="DI36" s="164">
        <v>0</v>
      </c>
      <c r="DJ36" s="164">
        <v>2.2999999999999998</v>
      </c>
      <c r="DK36" s="164">
        <v>-2.9784999999999999</v>
      </c>
      <c r="DL36" s="164">
        <v>4.3070000000000004</v>
      </c>
      <c r="DM36" s="164">
        <v>34.386800000000001</v>
      </c>
      <c r="DN36" s="164">
        <v>12.9941</v>
      </c>
      <c r="DO36" s="164">
        <v>4.91</v>
      </c>
      <c r="DP36" s="164">
        <v>0.03</v>
      </c>
      <c r="DQ36" s="164">
        <v>11.853</v>
      </c>
      <c r="DR36" s="164">
        <v>-42.622399999999999</v>
      </c>
      <c r="DS36" s="164">
        <v>-7.82</v>
      </c>
      <c r="DT36" s="164">
        <v>-7.98</v>
      </c>
      <c r="DU36" s="164">
        <v>25.04</v>
      </c>
      <c r="DV36" s="164">
        <v>23.03</v>
      </c>
      <c r="DW36" s="164">
        <v>-41.181800000000003</v>
      </c>
      <c r="DX36" s="164">
        <v>-20.7636</v>
      </c>
      <c r="DY36" s="164">
        <v>-30.621600000000001</v>
      </c>
      <c r="DZ36" s="164">
        <v>-30.318200000000001</v>
      </c>
      <c r="EA36" s="164">
        <v>26.627700000000001</v>
      </c>
      <c r="EB36" s="164">
        <v>2.7711999999999999</v>
      </c>
      <c r="EC36" s="164">
        <v>-8.4001999999999999</v>
      </c>
      <c r="ED36" s="164">
        <v>-7.7084000000000001</v>
      </c>
      <c r="EE36" s="164">
        <v>-14.385199999999999</v>
      </c>
      <c r="EF36" s="164">
        <v>-19.453800000000001</v>
      </c>
      <c r="EG36" s="164">
        <v>-10.831</v>
      </c>
      <c r="EH36" s="164">
        <v>-107.32210000000001</v>
      </c>
      <c r="EI36" s="164">
        <v>-24.7776</v>
      </c>
      <c r="EJ36" s="165"/>
      <c r="EK36" s="164">
        <v>-10.298400000000001</v>
      </c>
      <c r="EL36" s="164">
        <v>-8.2207000000000008</v>
      </c>
      <c r="EM36" s="164">
        <v>14.8942</v>
      </c>
      <c r="EN36" s="164">
        <v>-2.8704999999999998</v>
      </c>
      <c r="EO36" s="164">
        <v>-4.0468999999999999</v>
      </c>
      <c r="EP36" s="164">
        <v>19.472000000000001</v>
      </c>
      <c r="EQ36" s="164">
        <v>-25.7318</v>
      </c>
      <c r="ER36" s="164">
        <v>-25.578700000000001</v>
      </c>
      <c r="ES36" s="164">
        <v>3.1674000000000002</v>
      </c>
      <c r="ET36" s="164">
        <v>-17.82</v>
      </c>
      <c r="EU36" s="164">
        <v>-10.199999999999999</v>
      </c>
      <c r="EV36" s="164">
        <v>1</v>
      </c>
      <c r="EW36" s="164">
        <v>5.8308</v>
      </c>
      <c r="EX36" s="164">
        <v>0.18990000000000001</v>
      </c>
      <c r="EY36" s="164">
        <v>-8.1292000000000009</v>
      </c>
      <c r="EZ36" s="164">
        <v>2.6465999999999998</v>
      </c>
      <c r="FA36" s="164">
        <v>2.2778999999999998</v>
      </c>
      <c r="FB36" s="164">
        <v>1.4607000000000001</v>
      </c>
      <c r="FC36" s="164">
        <v>-21.604099999999999</v>
      </c>
      <c r="FD36" s="165"/>
      <c r="FE36" s="164">
        <v>1.1977</v>
      </c>
      <c r="FF36" s="164">
        <v>1.4158999999999999</v>
      </c>
      <c r="FG36" s="164">
        <v>2.8475999999999999</v>
      </c>
      <c r="FH36" s="164">
        <v>2.9485999999999999</v>
      </c>
      <c r="FI36" s="164">
        <v>0</v>
      </c>
      <c r="FJ36" s="164">
        <v>7.2005999999999997</v>
      </c>
      <c r="FK36" s="164">
        <v>7.3681000000000001</v>
      </c>
      <c r="FL36" s="164">
        <v>-16.578199999999999</v>
      </c>
      <c r="FM36" s="164">
        <v>12.1701</v>
      </c>
      <c r="FN36" s="164">
        <v>12.3902</v>
      </c>
      <c r="FO36" s="164">
        <v>-25.775500000000001</v>
      </c>
      <c r="FP36" s="165"/>
      <c r="FQ36" s="164">
        <v>19.508400000000002</v>
      </c>
      <c r="FR36" s="164">
        <v>-20.57</v>
      </c>
      <c r="FS36" s="164">
        <v>-2.3452000000000002</v>
      </c>
      <c r="FT36" s="164">
        <v>0.30420000000000003</v>
      </c>
      <c r="FU36" s="164">
        <v>1.9</v>
      </c>
      <c r="FV36" s="164">
        <v>2.72</v>
      </c>
      <c r="FW36" s="164">
        <v>-20.689299999999999</v>
      </c>
      <c r="FX36" s="165"/>
      <c r="FY36" s="164">
        <v>4.9039999999999999</v>
      </c>
      <c r="FZ36" s="164">
        <v>1.042</v>
      </c>
      <c r="GA36" s="165"/>
      <c r="GB36" s="164">
        <v>9.08</v>
      </c>
      <c r="GC36" s="164">
        <v>-9.1341000000000001</v>
      </c>
      <c r="GD36" s="164">
        <v>11.6211</v>
      </c>
      <c r="GE36" s="164">
        <v>-3.99</v>
      </c>
      <c r="GF36" s="164">
        <v>31.742599999999999</v>
      </c>
      <c r="GG36" s="165"/>
      <c r="GH36" s="164">
        <v>26.9373</v>
      </c>
      <c r="GI36" s="164">
        <v>-17.713999999999999</v>
      </c>
      <c r="GJ36" s="165"/>
      <c r="GK36" s="164">
        <v>2.8058000000000001</v>
      </c>
      <c r="GL36" s="165"/>
      <c r="GM36" s="165"/>
      <c r="GN36" s="165"/>
      <c r="GO36" s="164">
        <v>-14.674099999999999</v>
      </c>
      <c r="GP36" s="164">
        <v>5.9930000000000003</v>
      </c>
      <c r="GQ36" s="164">
        <v>-32.688400000000001</v>
      </c>
      <c r="GR36" s="164">
        <v>7.4170999999999996</v>
      </c>
      <c r="GS36" s="164">
        <v>7.8331999999999997</v>
      </c>
      <c r="GT36" s="164">
        <v>166.89340000000001</v>
      </c>
      <c r="GU36" s="165"/>
      <c r="GV36" s="164">
        <v>-6.9074999999999998</v>
      </c>
      <c r="GW36" s="164">
        <v>-11.097099999999999</v>
      </c>
      <c r="GX36" s="165"/>
      <c r="GY36" s="164">
        <v>5.1719999999999997</v>
      </c>
      <c r="GZ36" s="164">
        <v>5.3167999999999997</v>
      </c>
      <c r="HA36" s="165"/>
      <c r="HB36" s="164">
        <v>20.349499999999999</v>
      </c>
      <c r="HC36" s="164">
        <v>19.907499999999999</v>
      </c>
      <c r="HD36" s="164">
        <v>-2.1</v>
      </c>
      <c r="HE36" s="164">
        <v>-5.0057999999999998</v>
      </c>
      <c r="HF36" s="164">
        <v>21.305599999999998</v>
      </c>
      <c r="HG36" s="164">
        <v>-6.1662999999999997</v>
      </c>
      <c r="HH36" s="164">
        <v>49.041600000000003</v>
      </c>
      <c r="HI36" s="164">
        <v>-11.5387</v>
      </c>
      <c r="HJ36" s="164">
        <v>-10.0937</v>
      </c>
      <c r="HK36" s="164">
        <v>-7.5077999999999996</v>
      </c>
      <c r="HL36" s="164">
        <v>-7.7252999999999998</v>
      </c>
      <c r="HM36" s="164">
        <v>0</v>
      </c>
      <c r="HN36" s="164">
        <v>0</v>
      </c>
      <c r="HO36" s="165"/>
      <c r="HP36" s="165"/>
      <c r="HQ36" s="164">
        <v>-1.5093000000000001</v>
      </c>
      <c r="HR36" s="164">
        <v>-0.56440000000000001</v>
      </c>
      <c r="HS36" s="164">
        <v>-18.5487</v>
      </c>
      <c r="HT36" s="164">
        <v>-18.8538</v>
      </c>
      <c r="HU36" s="164">
        <v>13.13</v>
      </c>
      <c r="HV36" s="164">
        <v>12.98</v>
      </c>
      <c r="HW36" s="164">
        <v>-30.3</v>
      </c>
      <c r="HX36" s="164">
        <v>-30.1</v>
      </c>
      <c r="HY36" s="164">
        <v>0.81030000000000002</v>
      </c>
      <c r="HZ36" s="164">
        <v>1.44</v>
      </c>
      <c r="IA36" s="164">
        <v>60.389600000000002</v>
      </c>
      <c r="IB36" s="164">
        <v>27.645</v>
      </c>
      <c r="IC36" s="164">
        <v>28.141400000000001</v>
      </c>
      <c r="ID36" s="164">
        <v>-15.3</v>
      </c>
      <c r="IE36" s="164">
        <v>-40.1</v>
      </c>
      <c r="IF36" s="164">
        <v>-13.9</v>
      </c>
      <c r="IG36" s="164">
        <v>-14.5</v>
      </c>
      <c r="IH36" s="164">
        <v>-17.184100000000001</v>
      </c>
      <c r="II36" s="164">
        <v>-16.971</v>
      </c>
      <c r="IJ36" s="164">
        <v>-131.42240000000001</v>
      </c>
      <c r="IK36" s="164">
        <v>-25.773800000000001</v>
      </c>
      <c r="IL36" s="164">
        <v>-195.0977</v>
      </c>
      <c r="IM36" s="165"/>
      <c r="IN36" s="164">
        <v>-24.2456</v>
      </c>
      <c r="IO36" s="165"/>
      <c r="IP36" s="165"/>
      <c r="IQ36" s="164">
        <v>127.9833</v>
      </c>
      <c r="IR36" s="164">
        <v>63.582099999999997</v>
      </c>
      <c r="IS36" s="165"/>
      <c r="IT36" s="164">
        <v>22.585599999999999</v>
      </c>
      <c r="IU36" s="164">
        <v>20.149100000000001</v>
      </c>
      <c r="IV36" s="164">
        <v>-22.351400000000002</v>
      </c>
      <c r="IW36" s="164">
        <v>89.854699999999994</v>
      </c>
      <c r="IX36" s="164">
        <v>-173.54769999999999</v>
      </c>
      <c r="IY36" s="164">
        <v>59.0473</v>
      </c>
      <c r="IZ36" s="164">
        <v>-54.266199999999998</v>
      </c>
      <c r="JA36" s="164">
        <v>-4.2884000000000002</v>
      </c>
      <c r="JB36" s="165"/>
      <c r="JC36" s="164">
        <v>-6.64</v>
      </c>
      <c r="JD36" s="164">
        <v>-0.25800000000000001</v>
      </c>
      <c r="JE36" s="164">
        <v>-0.26600000000000001</v>
      </c>
      <c r="JF36" s="164">
        <v>2.8</v>
      </c>
      <c r="JG36" s="164">
        <v>-0.88</v>
      </c>
      <c r="JH36" s="164">
        <v>-1.9462999999999999</v>
      </c>
      <c r="JI36" s="164">
        <v>-4.7165999999999997</v>
      </c>
      <c r="JJ36" s="164">
        <v>5.6840000000000002</v>
      </c>
      <c r="JK36" s="164">
        <v>-4.7744999999999997</v>
      </c>
      <c r="JL36" s="164">
        <v>7.7</v>
      </c>
      <c r="JM36" s="164">
        <v>3.726</v>
      </c>
      <c r="JN36" s="164">
        <v>3.569</v>
      </c>
      <c r="JO36" s="164">
        <v>2.3681000000000001</v>
      </c>
      <c r="JP36" s="164">
        <v>2.7366999999999999</v>
      </c>
      <c r="JQ36" s="164">
        <v>4.0938999999999997</v>
      </c>
      <c r="JR36" s="164">
        <v>2.9870000000000001</v>
      </c>
      <c r="JS36" s="164">
        <v>4.4127999999999998</v>
      </c>
      <c r="JT36" s="165"/>
      <c r="JU36" s="164">
        <v>25</v>
      </c>
      <c r="JV36" s="164">
        <v>4</v>
      </c>
      <c r="JW36" s="164">
        <v>0.52</v>
      </c>
      <c r="JX36" s="165"/>
      <c r="JY36" s="164">
        <v>-5.6870000000000003</v>
      </c>
      <c r="JZ36" s="164">
        <v>-13.4367</v>
      </c>
      <c r="KA36" s="164">
        <v>-19.014600000000002</v>
      </c>
      <c r="KB36" s="164">
        <v>-2.7050000000000001</v>
      </c>
      <c r="KC36" s="164">
        <v>9.2614999999999998</v>
      </c>
      <c r="KD36" s="164">
        <v>-15.066000000000001</v>
      </c>
      <c r="KE36" s="164">
        <v>5.6094999999999997</v>
      </c>
      <c r="KF36" s="164">
        <v>-27.7</v>
      </c>
      <c r="KG36" s="164">
        <v>10.5</v>
      </c>
      <c r="KH36" s="165"/>
      <c r="KI36" s="164">
        <v>-50.870899999999999</v>
      </c>
    </row>
    <row r="37" spans="1:295" ht="18" customHeight="1" x14ac:dyDescent="0.3">
      <c r="A37" s="161" t="s">
        <v>64</v>
      </c>
      <c r="B37" s="161" t="s">
        <v>794</v>
      </c>
      <c r="C37" s="164">
        <v>0</v>
      </c>
      <c r="D37" s="164">
        <v>3.8855</v>
      </c>
      <c r="E37" s="164">
        <v>-8.5790000000000006</v>
      </c>
      <c r="F37" s="164">
        <v>3.9992000000000001</v>
      </c>
      <c r="G37" s="164">
        <v>9.9626999999999999</v>
      </c>
      <c r="H37" s="165"/>
      <c r="I37" s="164">
        <v>6.2790999999999997</v>
      </c>
      <c r="J37" s="165"/>
      <c r="K37" s="164">
        <v>16.715</v>
      </c>
      <c r="L37" s="164">
        <v>7.3567999999999998</v>
      </c>
      <c r="M37" s="164">
        <v>8.7904</v>
      </c>
      <c r="N37" s="164">
        <v>-4.4400000000000004</v>
      </c>
      <c r="O37" s="165"/>
      <c r="P37" s="164">
        <v>8.8000000000000007</v>
      </c>
      <c r="Q37" s="164">
        <v>3.3119999999999998</v>
      </c>
      <c r="R37" s="165"/>
      <c r="S37" s="164">
        <v>0.77549999999999997</v>
      </c>
      <c r="T37" s="165"/>
      <c r="U37" s="164">
        <v>3.8068</v>
      </c>
      <c r="V37" s="164">
        <v>3.7574000000000001</v>
      </c>
      <c r="W37" s="164">
        <v>6.9260999999999999</v>
      </c>
      <c r="X37" s="164">
        <v>4.8414000000000001</v>
      </c>
      <c r="Y37" s="164">
        <v>-5.2179000000000002</v>
      </c>
      <c r="Z37" s="164">
        <v>2.633</v>
      </c>
      <c r="AA37" s="165"/>
      <c r="AB37" s="164">
        <v>-1.1096999999999999</v>
      </c>
      <c r="AC37" s="164">
        <v>-0.45600000000000002</v>
      </c>
      <c r="AD37" s="164">
        <v>-0.44900000000000001</v>
      </c>
      <c r="AE37" s="164">
        <v>3.964</v>
      </c>
      <c r="AF37" s="164">
        <v>-13.32</v>
      </c>
      <c r="AG37" s="165"/>
      <c r="AH37" s="165"/>
      <c r="AI37" s="165"/>
      <c r="AJ37" s="165"/>
      <c r="AK37" s="164">
        <v>-24.77</v>
      </c>
      <c r="AL37" s="165"/>
      <c r="AM37" s="165"/>
      <c r="AN37" s="164">
        <v>0.43</v>
      </c>
      <c r="AO37" s="164">
        <v>4.5753000000000004</v>
      </c>
      <c r="AP37" s="164">
        <v>4.0003000000000002</v>
      </c>
      <c r="AQ37" s="164">
        <v>19.2043</v>
      </c>
      <c r="AR37" s="164">
        <v>20.4998</v>
      </c>
      <c r="AS37" s="164">
        <v>-11.2027</v>
      </c>
      <c r="AT37" s="164">
        <v>-8.9753000000000007</v>
      </c>
      <c r="AU37" s="164">
        <v>-8.6765000000000008</v>
      </c>
      <c r="AV37" s="164">
        <v>6.1800000000000001E-2</v>
      </c>
      <c r="AW37" s="164">
        <v>3.4799999999999998E-2</v>
      </c>
      <c r="AX37" s="164">
        <v>-23.442900000000002</v>
      </c>
      <c r="AY37" s="164">
        <v>-21.031600000000001</v>
      </c>
      <c r="AZ37" s="164">
        <v>0.8014</v>
      </c>
      <c r="BA37" s="164">
        <v>4.6909000000000001</v>
      </c>
      <c r="BB37" s="164">
        <v>23.713899999999999</v>
      </c>
      <c r="BC37" s="164">
        <v>14.8627</v>
      </c>
      <c r="BD37" s="164">
        <v>-5.6</v>
      </c>
      <c r="BE37" s="164">
        <v>-6</v>
      </c>
      <c r="BF37" s="164">
        <v>-25.3797</v>
      </c>
      <c r="BG37" s="164">
        <v>-25.278700000000001</v>
      </c>
      <c r="BH37" s="164">
        <v>-2.7482000000000002</v>
      </c>
      <c r="BI37" s="165"/>
      <c r="BJ37" s="164">
        <v>2.3923999999999999</v>
      </c>
      <c r="BK37" s="164">
        <v>4.9175000000000004</v>
      </c>
      <c r="BL37" s="164">
        <v>0</v>
      </c>
      <c r="BM37" s="164">
        <v>1.1879</v>
      </c>
      <c r="BN37" s="164">
        <v>-90.792500000000004</v>
      </c>
      <c r="BO37" s="164">
        <v>69.490600000000001</v>
      </c>
      <c r="BP37" s="164">
        <v>69.521100000000004</v>
      </c>
      <c r="BQ37" s="164">
        <v>22.741499999999998</v>
      </c>
      <c r="BR37" s="164">
        <v>-89.881200000000007</v>
      </c>
      <c r="BS37" s="165"/>
      <c r="BT37" s="165"/>
      <c r="BU37" s="165"/>
      <c r="BV37" s="164">
        <v>21.785399999999999</v>
      </c>
      <c r="BW37" s="164">
        <v>8.93</v>
      </c>
      <c r="BX37" s="164">
        <v>6.55</v>
      </c>
      <c r="BY37" s="164">
        <v>-7.81</v>
      </c>
      <c r="BZ37" s="164">
        <v>13.5</v>
      </c>
      <c r="CA37" s="164">
        <v>-19.419599999999999</v>
      </c>
      <c r="CB37" s="164">
        <v>-19.5535</v>
      </c>
      <c r="CC37" s="164">
        <v>34.202300000000001</v>
      </c>
      <c r="CD37" s="164">
        <v>33.117600000000003</v>
      </c>
      <c r="CE37" s="164">
        <v>0.45839999999999997</v>
      </c>
      <c r="CF37" s="164">
        <v>-17.265699999999999</v>
      </c>
      <c r="CG37" s="164">
        <v>-17.3062</v>
      </c>
      <c r="CH37" s="164">
        <v>2.2016</v>
      </c>
      <c r="CI37" s="164">
        <v>12.4979</v>
      </c>
      <c r="CJ37" s="165"/>
      <c r="CK37" s="165"/>
      <c r="CL37" s="164">
        <v>61.2</v>
      </c>
      <c r="CM37" s="164">
        <v>-21.1</v>
      </c>
      <c r="CN37" s="164">
        <v>-2.5099999999999998</v>
      </c>
      <c r="CO37" s="164">
        <v>37.6098</v>
      </c>
      <c r="CP37" s="164">
        <v>37.482100000000003</v>
      </c>
      <c r="CQ37" s="164">
        <v>36.319600000000001</v>
      </c>
      <c r="CR37" s="164">
        <v>89.095600000000005</v>
      </c>
      <c r="CS37" s="164">
        <v>90.300799999999995</v>
      </c>
      <c r="CT37" s="164">
        <v>-26.4986</v>
      </c>
      <c r="CU37" s="164">
        <v>-148.964</v>
      </c>
      <c r="CV37" s="164">
        <v>-23.402100000000001</v>
      </c>
      <c r="CW37" s="164">
        <v>2.6131000000000002</v>
      </c>
      <c r="CX37" s="164">
        <v>26.85</v>
      </c>
      <c r="CY37" s="164">
        <v>13.83</v>
      </c>
      <c r="CZ37" s="165"/>
      <c r="DA37" s="164">
        <v>19.924900000000001</v>
      </c>
      <c r="DB37" s="164">
        <v>-10.15</v>
      </c>
      <c r="DC37" s="165"/>
      <c r="DD37" s="164">
        <v>-14.746700000000001</v>
      </c>
      <c r="DE37" s="164">
        <v>-14.5771</v>
      </c>
      <c r="DF37" s="164">
        <v>41.816400000000002</v>
      </c>
      <c r="DG37" s="164">
        <v>1.43E-2</v>
      </c>
      <c r="DH37" s="164">
        <v>-5.1802000000000001</v>
      </c>
      <c r="DI37" s="164">
        <v>0</v>
      </c>
      <c r="DJ37" s="164">
        <v>0</v>
      </c>
      <c r="DK37" s="164">
        <v>-2.8479000000000001</v>
      </c>
      <c r="DL37" s="164">
        <v>4.3070000000000004</v>
      </c>
      <c r="DM37" s="164">
        <v>34.386800000000001</v>
      </c>
      <c r="DN37" s="164">
        <v>12.4374</v>
      </c>
      <c r="DO37" s="164">
        <v>4.6399999999999997</v>
      </c>
      <c r="DP37" s="164">
        <v>0.21</v>
      </c>
      <c r="DQ37" s="164">
        <v>11.231999999999999</v>
      </c>
      <c r="DR37" s="164">
        <v>-41.469900000000003</v>
      </c>
      <c r="DS37" s="164">
        <v>-7.43</v>
      </c>
      <c r="DT37" s="164">
        <v>-7.51</v>
      </c>
      <c r="DU37" s="164">
        <v>25.22</v>
      </c>
      <c r="DV37" s="164">
        <v>23.97</v>
      </c>
      <c r="DW37" s="164">
        <v>-40.854500000000002</v>
      </c>
      <c r="DX37" s="164">
        <v>-20.172699999999999</v>
      </c>
      <c r="DY37" s="164">
        <v>-30.142800000000001</v>
      </c>
      <c r="DZ37" s="164">
        <v>-29.627300000000002</v>
      </c>
      <c r="EA37" s="164">
        <v>28.038</v>
      </c>
      <c r="EB37" s="164">
        <v>4.5925000000000002</v>
      </c>
      <c r="EC37" s="164">
        <v>-6.4901</v>
      </c>
      <c r="ED37" s="164">
        <v>-6.1454000000000004</v>
      </c>
      <c r="EE37" s="164">
        <v>-18.458100000000002</v>
      </c>
      <c r="EF37" s="164">
        <v>-20.245100000000001</v>
      </c>
      <c r="EG37" s="164">
        <v>-11.29</v>
      </c>
      <c r="EH37" s="164">
        <v>-100.35550000000001</v>
      </c>
      <c r="EI37" s="164">
        <v>-24.197500000000002</v>
      </c>
      <c r="EJ37" s="165"/>
      <c r="EK37" s="164">
        <v>-9.9366000000000003</v>
      </c>
      <c r="EL37" s="164">
        <v>-8.2797999999999998</v>
      </c>
      <c r="EM37" s="164">
        <v>21.680099999999999</v>
      </c>
      <c r="EN37" s="164">
        <v>-2.6774</v>
      </c>
      <c r="EO37" s="164">
        <v>-3.6484999999999999</v>
      </c>
      <c r="EP37" s="164">
        <v>7.6959999999999997</v>
      </c>
      <c r="EQ37" s="164">
        <v>-24.6861</v>
      </c>
      <c r="ER37" s="164">
        <v>-24.444400000000002</v>
      </c>
      <c r="ES37" s="164">
        <v>6.0586000000000002</v>
      </c>
      <c r="ET37" s="164">
        <v>0</v>
      </c>
      <c r="EU37" s="164">
        <v>-10.039999999999999</v>
      </c>
      <c r="EV37" s="164">
        <v>0.8</v>
      </c>
      <c r="EW37" s="164">
        <v>6.0869999999999997</v>
      </c>
      <c r="EX37" s="164">
        <v>0.51390000000000002</v>
      </c>
      <c r="EY37" s="164">
        <v>-7.7861000000000002</v>
      </c>
      <c r="EZ37" s="164">
        <v>2.8826999999999998</v>
      </c>
      <c r="FA37" s="164">
        <v>0.57789999999999997</v>
      </c>
      <c r="FB37" s="164">
        <v>2.5731999999999999</v>
      </c>
      <c r="FC37" s="164">
        <v>-22.488499999999998</v>
      </c>
      <c r="FD37" s="165"/>
      <c r="FE37" s="164">
        <v>1.3063</v>
      </c>
      <c r="FF37" s="164">
        <v>1.5011000000000001</v>
      </c>
      <c r="FG37" s="164">
        <v>3.3580999999999999</v>
      </c>
      <c r="FH37" s="164">
        <v>3.6507999999999998</v>
      </c>
      <c r="FI37" s="164">
        <v>0</v>
      </c>
      <c r="FJ37" s="164">
        <v>7.0331999999999999</v>
      </c>
      <c r="FK37" s="164">
        <v>7.2005999999999997</v>
      </c>
      <c r="FL37" s="164">
        <v>-14.401199999999999</v>
      </c>
      <c r="FM37" s="164">
        <v>12.2913</v>
      </c>
      <c r="FN37" s="164">
        <v>12.297800000000001</v>
      </c>
      <c r="FO37" s="164">
        <v>-24.809799999999999</v>
      </c>
      <c r="FP37" s="165"/>
      <c r="FQ37" s="164">
        <v>17.579599999999999</v>
      </c>
      <c r="FR37" s="164">
        <v>-18.64</v>
      </c>
      <c r="FS37" s="164">
        <v>-3.1875</v>
      </c>
      <c r="FT37" s="164">
        <v>0.29780000000000001</v>
      </c>
      <c r="FU37" s="164">
        <v>2.2200000000000002</v>
      </c>
      <c r="FV37" s="164">
        <v>1.74</v>
      </c>
      <c r="FW37" s="164">
        <v>-18.336200000000002</v>
      </c>
      <c r="FX37" s="164">
        <v>0</v>
      </c>
      <c r="FY37" s="164">
        <v>4.8460000000000001</v>
      </c>
      <c r="FZ37" s="164">
        <v>0.95099999999999996</v>
      </c>
      <c r="GA37" s="165"/>
      <c r="GB37" s="164">
        <v>9.67</v>
      </c>
      <c r="GC37" s="164">
        <v>-8.4809999999999999</v>
      </c>
      <c r="GD37" s="164">
        <v>11.8567</v>
      </c>
      <c r="GE37" s="164">
        <v>-3.83</v>
      </c>
      <c r="GF37" s="164">
        <v>32.261499999999998</v>
      </c>
      <c r="GG37" s="165"/>
      <c r="GH37" s="164">
        <v>27.488</v>
      </c>
      <c r="GI37" s="164">
        <v>-18.340499999999999</v>
      </c>
      <c r="GJ37" s="165"/>
      <c r="GK37" s="164">
        <v>2.8067000000000002</v>
      </c>
      <c r="GL37" s="165"/>
      <c r="GM37" s="165"/>
      <c r="GN37" s="164">
        <v>-14.5214</v>
      </c>
      <c r="GO37" s="164">
        <v>-15.139900000000001</v>
      </c>
      <c r="GP37" s="164">
        <v>7.8973000000000004</v>
      </c>
      <c r="GQ37" s="164">
        <v>-32.436300000000003</v>
      </c>
      <c r="GR37" s="164">
        <v>7.3592000000000004</v>
      </c>
      <c r="GS37" s="164">
        <v>6.4025999999999996</v>
      </c>
      <c r="GT37" s="164">
        <v>169.25710000000001</v>
      </c>
      <c r="GU37" s="165"/>
      <c r="GV37" s="164">
        <v>-6.7481999999999998</v>
      </c>
      <c r="GW37" s="164">
        <v>-11.4727</v>
      </c>
      <c r="GX37" s="164">
        <v>2.1964000000000001</v>
      </c>
      <c r="GY37" s="164">
        <v>5.3258000000000001</v>
      </c>
      <c r="GZ37" s="164">
        <v>5.3642000000000003</v>
      </c>
      <c r="HA37" s="164">
        <v>1.5940000000000001</v>
      </c>
      <c r="HB37" s="164">
        <v>20.743400000000001</v>
      </c>
      <c r="HC37" s="164">
        <v>21.704499999999999</v>
      </c>
      <c r="HD37" s="164">
        <v>-0.84</v>
      </c>
      <c r="HE37" s="164">
        <v>-4.9105999999999996</v>
      </c>
      <c r="HF37" s="164">
        <v>20.950399999999998</v>
      </c>
      <c r="HG37" s="164">
        <v>-5.7049000000000003</v>
      </c>
      <c r="HH37" s="164">
        <v>49.667900000000003</v>
      </c>
      <c r="HI37" s="164">
        <v>-13.417400000000001</v>
      </c>
      <c r="HJ37" s="164">
        <v>-12.074</v>
      </c>
      <c r="HK37" s="164">
        <v>-5.8205999999999998</v>
      </c>
      <c r="HL37" s="164">
        <v>-6.6970999999999998</v>
      </c>
      <c r="HM37" s="164">
        <v>0</v>
      </c>
      <c r="HN37" s="164">
        <v>0</v>
      </c>
      <c r="HO37" s="164">
        <v>20.979600000000001</v>
      </c>
      <c r="HP37" s="165"/>
      <c r="HQ37" s="164">
        <v>-1.0148999999999999</v>
      </c>
      <c r="HR37" s="164">
        <v>-0.2019</v>
      </c>
      <c r="HS37" s="164">
        <v>-18.1281</v>
      </c>
      <c r="HT37" s="164">
        <v>-17.417100000000001</v>
      </c>
      <c r="HU37" s="164">
        <v>15.08</v>
      </c>
      <c r="HV37" s="164">
        <v>14.95</v>
      </c>
      <c r="HW37" s="164">
        <v>-30.5</v>
      </c>
      <c r="HX37" s="164">
        <v>-30</v>
      </c>
      <c r="HY37" s="164">
        <v>0.81030000000000002</v>
      </c>
      <c r="HZ37" s="164">
        <v>0.64</v>
      </c>
      <c r="IA37" s="164">
        <v>63.1723</v>
      </c>
      <c r="IB37" s="164">
        <v>27.101199999999999</v>
      </c>
      <c r="IC37" s="164">
        <v>27.021000000000001</v>
      </c>
      <c r="ID37" s="164">
        <v>-14.8</v>
      </c>
      <c r="IE37" s="164">
        <v>-40.1</v>
      </c>
      <c r="IF37" s="164">
        <v>-13.9</v>
      </c>
      <c r="IG37" s="164">
        <v>-14.5</v>
      </c>
      <c r="IH37" s="164">
        <v>-17.171099999999999</v>
      </c>
      <c r="II37" s="165"/>
      <c r="IJ37" s="164">
        <v>-132.90219999999999</v>
      </c>
      <c r="IK37" s="164">
        <v>-23.543900000000001</v>
      </c>
      <c r="IL37" s="164">
        <v>-198.06200000000001</v>
      </c>
      <c r="IM37" s="165"/>
      <c r="IN37" s="164">
        <v>-24.293399999999998</v>
      </c>
      <c r="IO37" s="165"/>
      <c r="IP37" s="165"/>
      <c r="IQ37" s="164">
        <v>129.25659999999999</v>
      </c>
      <c r="IR37" s="164">
        <v>63.8155</v>
      </c>
      <c r="IS37" s="165"/>
      <c r="IT37" s="164">
        <v>22.845700000000001</v>
      </c>
      <c r="IU37" s="164">
        <v>20.855599999999999</v>
      </c>
      <c r="IV37" s="164">
        <v>-25.074000000000002</v>
      </c>
      <c r="IW37" s="164">
        <v>92.581999999999994</v>
      </c>
      <c r="IX37" s="164">
        <v>-175.22739999999999</v>
      </c>
      <c r="IY37" s="164">
        <v>60.1738</v>
      </c>
      <c r="IZ37" s="164">
        <v>-55.325499999999998</v>
      </c>
      <c r="JA37" s="164">
        <v>-3.8416000000000001</v>
      </c>
      <c r="JB37" s="165"/>
      <c r="JC37" s="164">
        <v>-6.8</v>
      </c>
      <c r="JD37" s="164">
        <v>-1.1359999999999999</v>
      </c>
      <c r="JE37" s="164">
        <v>-1.145</v>
      </c>
      <c r="JF37" s="164">
        <v>2.8</v>
      </c>
      <c r="JG37" s="164">
        <v>-1.76</v>
      </c>
      <c r="JH37" s="164">
        <v>-1.9019999999999999</v>
      </c>
      <c r="JI37" s="164">
        <v>-4.3930999999999996</v>
      </c>
      <c r="JJ37" s="164">
        <v>6.2698999999999998</v>
      </c>
      <c r="JK37" s="164">
        <v>-5.1254999999999997</v>
      </c>
      <c r="JL37" s="164">
        <v>8.1</v>
      </c>
      <c r="JM37" s="164">
        <v>3.089</v>
      </c>
      <c r="JN37" s="164">
        <v>4.8890000000000002</v>
      </c>
      <c r="JO37" s="165"/>
      <c r="JP37" s="165"/>
      <c r="JQ37" s="164">
        <v>4.1497999999999999</v>
      </c>
      <c r="JR37" s="164">
        <v>4.4196999999999997</v>
      </c>
      <c r="JS37" s="164">
        <v>4.1558000000000002</v>
      </c>
      <c r="JT37" s="165"/>
      <c r="JU37" s="164">
        <v>25.7</v>
      </c>
      <c r="JV37" s="164">
        <v>3.3220000000000001</v>
      </c>
      <c r="JW37" s="164">
        <v>0.56999999999999995</v>
      </c>
      <c r="JX37" s="165"/>
      <c r="JY37" s="164">
        <v>-5.3948</v>
      </c>
      <c r="JZ37" s="164">
        <v>-13.6662</v>
      </c>
      <c r="KA37" s="164">
        <v>-19.056999999999999</v>
      </c>
      <c r="KB37" s="164">
        <v>-3.6678999999999999</v>
      </c>
      <c r="KC37" s="164">
        <v>9.3704000000000001</v>
      </c>
      <c r="KD37" s="164">
        <v>-15.498100000000001</v>
      </c>
      <c r="KE37" s="164">
        <v>5.7964000000000002</v>
      </c>
      <c r="KF37" s="164">
        <v>-27.1</v>
      </c>
      <c r="KG37" s="164">
        <v>10.1</v>
      </c>
      <c r="KH37" s="165"/>
      <c r="KI37" s="164">
        <v>-50.630699999999997</v>
      </c>
    </row>
    <row r="38" spans="1:295" ht="18" customHeight="1" x14ac:dyDescent="0.3">
      <c r="A38" s="161" t="s">
        <v>64</v>
      </c>
      <c r="B38" s="161" t="s">
        <v>795</v>
      </c>
      <c r="C38" s="164">
        <v>0</v>
      </c>
      <c r="D38" s="164">
        <v>3.3489</v>
      </c>
      <c r="E38" s="164">
        <v>-7.6412000000000004</v>
      </c>
      <c r="F38" s="164">
        <v>10.948700000000001</v>
      </c>
      <c r="G38" s="164">
        <v>10.3125</v>
      </c>
      <c r="H38" s="165"/>
      <c r="I38" s="164">
        <v>5.8528000000000002</v>
      </c>
      <c r="J38" s="165"/>
      <c r="K38" s="164">
        <v>17.561299999999999</v>
      </c>
      <c r="L38" s="164">
        <v>7.5928000000000004</v>
      </c>
      <c r="M38" s="164">
        <v>8.9901</v>
      </c>
      <c r="N38" s="164">
        <v>-4.4400000000000004</v>
      </c>
      <c r="O38" s="164">
        <v>-30.8</v>
      </c>
      <c r="P38" s="164">
        <v>6.6</v>
      </c>
      <c r="Q38" s="164">
        <v>3.3119999999999998</v>
      </c>
      <c r="R38" s="164">
        <v>-22</v>
      </c>
      <c r="S38" s="164">
        <v>1.4513</v>
      </c>
      <c r="T38" s="165"/>
      <c r="U38" s="164">
        <v>3.6938</v>
      </c>
      <c r="V38" s="164">
        <v>3.6568000000000001</v>
      </c>
      <c r="W38" s="164">
        <v>6.7455999999999996</v>
      </c>
      <c r="X38" s="164">
        <v>4.6929999999999996</v>
      </c>
      <c r="Y38" s="164">
        <v>-5.0967000000000002</v>
      </c>
      <c r="Z38" s="164">
        <v>2.5935999999999999</v>
      </c>
      <c r="AA38" s="165"/>
      <c r="AB38" s="164">
        <v>-0.82199999999999995</v>
      </c>
      <c r="AC38" s="164">
        <v>-0.27600000000000002</v>
      </c>
      <c r="AD38" s="164">
        <v>-0.26900000000000002</v>
      </c>
      <c r="AE38" s="164">
        <v>4.4800000000000004</v>
      </c>
      <c r="AF38" s="164">
        <v>-13.32</v>
      </c>
      <c r="AG38" s="165"/>
      <c r="AH38" s="165"/>
      <c r="AI38" s="165"/>
      <c r="AJ38" s="165"/>
      <c r="AK38" s="164">
        <v>-25.55</v>
      </c>
      <c r="AL38" s="165"/>
      <c r="AM38" s="165"/>
      <c r="AN38" s="164">
        <v>2.61</v>
      </c>
      <c r="AO38" s="164">
        <v>5.3795000000000002</v>
      </c>
      <c r="AP38" s="164">
        <v>3.8443999999999998</v>
      </c>
      <c r="AQ38" s="164">
        <v>19.401900000000001</v>
      </c>
      <c r="AR38" s="164">
        <v>20.0044</v>
      </c>
      <c r="AS38" s="164">
        <v>-11.285399999999999</v>
      </c>
      <c r="AT38" s="164">
        <v>-7.6356999999999999</v>
      </c>
      <c r="AU38" s="164">
        <v>-6.5213999999999999</v>
      </c>
      <c r="AV38" s="164">
        <v>11.655799999999999</v>
      </c>
      <c r="AW38" s="164">
        <v>16.2486</v>
      </c>
      <c r="AX38" s="164">
        <v>-24.916399999999999</v>
      </c>
      <c r="AY38" s="164">
        <v>-23.442900000000002</v>
      </c>
      <c r="AZ38" s="164">
        <v>2.3795999999999999</v>
      </c>
      <c r="BA38" s="164">
        <v>13.061400000000001</v>
      </c>
      <c r="BB38" s="164">
        <v>15.2477</v>
      </c>
      <c r="BC38" s="164">
        <v>14.591699999999999</v>
      </c>
      <c r="BD38" s="164">
        <v>-5.3</v>
      </c>
      <c r="BE38" s="164">
        <v>-5.6</v>
      </c>
      <c r="BF38" s="164">
        <v>-25.254799999999999</v>
      </c>
      <c r="BG38" s="164">
        <v>-25.6313</v>
      </c>
      <c r="BH38" s="164">
        <v>-2.7124000000000001</v>
      </c>
      <c r="BI38" s="165"/>
      <c r="BJ38" s="164">
        <v>2.6177000000000001</v>
      </c>
      <c r="BK38" s="164">
        <v>4.3204000000000002</v>
      </c>
      <c r="BL38" s="164">
        <v>0</v>
      </c>
      <c r="BM38" s="164">
        <v>1.2615000000000001</v>
      </c>
      <c r="BN38" s="164">
        <v>-83.346000000000004</v>
      </c>
      <c r="BO38" s="164">
        <v>70.192599999999999</v>
      </c>
      <c r="BP38" s="164">
        <v>69.948400000000007</v>
      </c>
      <c r="BQ38" s="164">
        <v>21.5258</v>
      </c>
      <c r="BR38" s="164">
        <v>-86.328900000000004</v>
      </c>
      <c r="BS38" s="165"/>
      <c r="BT38" s="165"/>
      <c r="BU38" s="165"/>
      <c r="BV38" s="164">
        <v>20.707599999999999</v>
      </c>
      <c r="BW38" s="164">
        <v>9.17</v>
      </c>
      <c r="BX38" s="164">
        <v>6.91</v>
      </c>
      <c r="BY38" s="164">
        <v>-8</v>
      </c>
      <c r="BZ38" s="164">
        <v>13.65</v>
      </c>
      <c r="CA38" s="164">
        <v>-18.883800000000001</v>
      </c>
      <c r="CB38" s="164">
        <v>-19.151700000000002</v>
      </c>
      <c r="CC38" s="164">
        <v>34.265999999999998</v>
      </c>
      <c r="CD38" s="164">
        <v>32.8523</v>
      </c>
      <c r="CE38" s="164">
        <v>0.70220000000000005</v>
      </c>
      <c r="CF38" s="164">
        <v>-20.086500000000001</v>
      </c>
      <c r="CG38" s="164">
        <v>-20.096699999999998</v>
      </c>
      <c r="CH38" s="164">
        <v>2.9352999999999998</v>
      </c>
      <c r="CI38" s="164">
        <v>11.5349</v>
      </c>
      <c r="CJ38" s="165"/>
      <c r="CK38" s="165"/>
      <c r="CL38" s="164">
        <v>56.7</v>
      </c>
      <c r="CM38" s="164">
        <v>-19.8</v>
      </c>
      <c r="CN38" s="164">
        <v>-2.4700000000000002</v>
      </c>
      <c r="CO38" s="164">
        <v>35.341500000000003</v>
      </c>
      <c r="CP38" s="164">
        <v>35.620699999999999</v>
      </c>
      <c r="CQ38" s="164">
        <v>33.901899999999998</v>
      </c>
      <c r="CR38" s="164">
        <v>86.059100000000001</v>
      </c>
      <c r="CS38" s="164">
        <v>86.388000000000005</v>
      </c>
      <c r="CT38" s="164">
        <v>-21.235399999999998</v>
      </c>
      <c r="CU38" s="164">
        <v>-153.0615</v>
      </c>
      <c r="CV38" s="164">
        <v>-17.5671</v>
      </c>
      <c r="CW38" s="164">
        <v>2.7088999999999999</v>
      </c>
      <c r="CX38" s="164">
        <v>25.21</v>
      </c>
      <c r="CY38" s="164">
        <v>14.07</v>
      </c>
      <c r="CZ38" s="165"/>
      <c r="DA38" s="164">
        <v>20.3156</v>
      </c>
      <c r="DB38" s="164">
        <v>-10.039999999999999</v>
      </c>
      <c r="DC38" s="165"/>
      <c r="DD38" s="164">
        <v>-13.2331</v>
      </c>
      <c r="DE38" s="164">
        <v>-13.096500000000001</v>
      </c>
      <c r="DF38" s="164">
        <v>43.405000000000001</v>
      </c>
      <c r="DG38" s="164">
        <v>1.4500000000000001E-2</v>
      </c>
      <c r="DH38" s="164">
        <v>-5.0787000000000004</v>
      </c>
      <c r="DI38" s="164">
        <v>2.2999999999999998</v>
      </c>
      <c r="DJ38" s="164">
        <v>2.7</v>
      </c>
      <c r="DK38" s="164">
        <v>-2.6501000000000001</v>
      </c>
      <c r="DL38" s="164">
        <v>3.746</v>
      </c>
      <c r="DM38" s="164">
        <v>34.071300000000001</v>
      </c>
      <c r="DN38" s="164">
        <v>12.251899999999999</v>
      </c>
      <c r="DO38" s="164">
        <v>4.3600000000000003</v>
      </c>
      <c r="DP38" s="164">
        <v>0.42</v>
      </c>
      <c r="DQ38" s="164">
        <v>11.583</v>
      </c>
      <c r="DR38" s="164">
        <v>-42.227400000000003</v>
      </c>
      <c r="DS38" s="164">
        <v>-7.77</v>
      </c>
      <c r="DT38" s="164">
        <v>-7.87</v>
      </c>
      <c r="DU38" s="164">
        <v>25.39</v>
      </c>
      <c r="DV38" s="164">
        <v>23.87</v>
      </c>
      <c r="DW38" s="164">
        <v>-42.054499999999997</v>
      </c>
      <c r="DX38" s="164">
        <v>-21</v>
      </c>
      <c r="DY38" s="164">
        <v>-28.081800000000001</v>
      </c>
      <c r="DZ38" s="164">
        <v>-28.363600000000002</v>
      </c>
      <c r="EA38" s="164">
        <v>28.055399999999999</v>
      </c>
      <c r="EB38" s="164">
        <v>3.5941000000000001</v>
      </c>
      <c r="EC38" s="164">
        <v>-7.3818000000000001</v>
      </c>
      <c r="ED38" s="164">
        <v>-7.4368999999999996</v>
      </c>
      <c r="EE38" s="164">
        <v>-20.2148</v>
      </c>
      <c r="EF38" s="164">
        <v>-24.463200000000001</v>
      </c>
      <c r="EG38" s="164">
        <v>-11.693</v>
      </c>
      <c r="EH38" s="164">
        <v>-100.31440000000001</v>
      </c>
      <c r="EI38" s="164">
        <v>-35.021599999999999</v>
      </c>
      <c r="EJ38" s="165"/>
      <c r="EK38" s="164">
        <v>-10.4025</v>
      </c>
      <c r="EL38" s="164">
        <v>-9.2289999999999992</v>
      </c>
      <c r="EM38" s="164">
        <v>20.964099999999998</v>
      </c>
      <c r="EN38" s="164">
        <v>-4.2949999999999999</v>
      </c>
      <c r="EO38" s="164">
        <v>-4.9039999999999999</v>
      </c>
      <c r="EP38" s="164">
        <v>1.552</v>
      </c>
      <c r="EQ38" s="164">
        <v>-24.466100000000001</v>
      </c>
      <c r="ER38" s="164">
        <v>-24.041699999999999</v>
      </c>
      <c r="ES38" s="164">
        <v>8.0444999999999993</v>
      </c>
      <c r="ET38" s="164">
        <v>0</v>
      </c>
      <c r="EU38" s="164">
        <v>-9.5299999999999994</v>
      </c>
      <c r="EV38" s="164">
        <v>0.2</v>
      </c>
      <c r="EW38" s="164">
        <v>6.3144999999999998</v>
      </c>
      <c r="EX38" s="164">
        <v>-3.1425999999999998</v>
      </c>
      <c r="EY38" s="164">
        <v>-8.2825000000000006</v>
      </c>
      <c r="EZ38" s="164">
        <v>2.7972999999999999</v>
      </c>
      <c r="FA38" s="164">
        <v>1.8811</v>
      </c>
      <c r="FB38" s="164">
        <v>5.8658999999999999</v>
      </c>
      <c r="FC38" s="164">
        <v>-26.408200000000001</v>
      </c>
      <c r="FD38" s="165"/>
      <c r="FE38" s="164">
        <v>0.97750000000000004</v>
      </c>
      <c r="FF38" s="164">
        <v>1.2121999999999999</v>
      </c>
      <c r="FG38" s="164">
        <v>4.8874000000000004</v>
      </c>
      <c r="FH38" s="164">
        <v>4.0857999999999999</v>
      </c>
      <c r="FI38" s="164">
        <v>3.5470000000000002</v>
      </c>
      <c r="FJ38" s="164">
        <v>6.5308000000000002</v>
      </c>
      <c r="FK38" s="164">
        <v>5.8609999999999998</v>
      </c>
      <c r="FL38" s="164">
        <v>-13.3965</v>
      </c>
      <c r="FM38" s="164">
        <v>10.7248</v>
      </c>
      <c r="FN38" s="164">
        <v>10.7727</v>
      </c>
      <c r="FO38" s="164">
        <v>-24.513100000000001</v>
      </c>
      <c r="FP38" s="165"/>
      <c r="FQ38" s="164">
        <v>16.9937</v>
      </c>
      <c r="FR38" s="164">
        <v>-18.989999999999998</v>
      </c>
      <c r="FS38" s="164">
        <v>-2.9603999999999999</v>
      </c>
      <c r="FT38" s="164">
        <v>0.2621</v>
      </c>
      <c r="FU38" s="164">
        <v>2.2799999999999998</v>
      </c>
      <c r="FV38" s="164">
        <v>2.62</v>
      </c>
      <c r="FW38" s="164">
        <v>-15.934200000000001</v>
      </c>
      <c r="FX38" s="165"/>
      <c r="FY38" s="164">
        <v>4.907</v>
      </c>
      <c r="FZ38" s="164">
        <v>0.76200000000000001</v>
      </c>
      <c r="GA38" s="164">
        <v>0</v>
      </c>
      <c r="GB38" s="164">
        <v>9.6999999999999993</v>
      </c>
      <c r="GC38" s="164">
        <v>-10.1182</v>
      </c>
      <c r="GD38" s="164">
        <v>11.712899999999999</v>
      </c>
      <c r="GE38" s="165"/>
      <c r="GF38" s="164">
        <v>32.443399999999997</v>
      </c>
      <c r="GG38" s="165"/>
      <c r="GH38" s="164">
        <v>28.1753</v>
      </c>
      <c r="GI38" s="164">
        <v>-17.684000000000001</v>
      </c>
      <c r="GJ38" s="165"/>
      <c r="GK38" s="164">
        <v>2.855</v>
      </c>
      <c r="GL38" s="165"/>
      <c r="GM38" s="165"/>
      <c r="GN38" s="165"/>
      <c r="GO38" s="164">
        <v>-14.581799999999999</v>
      </c>
      <c r="GP38" s="164">
        <v>8.5854999999999997</v>
      </c>
      <c r="GQ38" s="164">
        <v>-33.444699999999997</v>
      </c>
      <c r="GR38" s="164">
        <v>9.7902000000000005</v>
      </c>
      <c r="GS38" s="164">
        <v>10.3124</v>
      </c>
      <c r="GT38" s="164">
        <v>167.1456</v>
      </c>
      <c r="GU38" s="165"/>
      <c r="GV38" s="164">
        <v>-7.9668999999999999</v>
      </c>
      <c r="GW38" s="164">
        <v>-11.7486</v>
      </c>
      <c r="GX38" s="164">
        <v>2.4990999999999999</v>
      </c>
      <c r="GY38" s="164">
        <v>5.0914000000000001</v>
      </c>
      <c r="GZ38" s="164">
        <v>5.2614000000000001</v>
      </c>
      <c r="HA38" s="164">
        <v>2</v>
      </c>
      <c r="HB38" s="164">
        <v>19.424600000000002</v>
      </c>
      <c r="HC38" s="164">
        <v>20.7758</v>
      </c>
      <c r="HD38" s="164">
        <v>-5.03</v>
      </c>
      <c r="HE38" s="164">
        <v>-2.1223999999999998</v>
      </c>
      <c r="HF38" s="164">
        <v>26.561499999999999</v>
      </c>
      <c r="HG38" s="164">
        <v>-13.055899999999999</v>
      </c>
      <c r="HH38" s="164">
        <v>42.366199999999999</v>
      </c>
      <c r="HI38" s="164">
        <v>-11.8988</v>
      </c>
      <c r="HJ38" s="164">
        <v>-11.3597</v>
      </c>
      <c r="HK38" s="164">
        <v>-7.4093</v>
      </c>
      <c r="HL38" s="164">
        <v>-8.4854000000000003</v>
      </c>
      <c r="HM38" s="164">
        <v>0</v>
      </c>
      <c r="HN38" s="164">
        <v>0</v>
      </c>
      <c r="HO38" s="165"/>
      <c r="HP38" s="165"/>
      <c r="HQ38" s="164">
        <v>-1.1687000000000001</v>
      </c>
      <c r="HR38" s="164">
        <v>-0.83909999999999996</v>
      </c>
      <c r="HS38" s="164">
        <v>-17.084</v>
      </c>
      <c r="HT38" s="164">
        <v>-16.6905</v>
      </c>
      <c r="HU38" s="164">
        <v>12.19</v>
      </c>
      <c r="HV38" s="164">
        <v>12.14</v>
      </c>
      <c r="HW38" s="164">
        <v>-31.3</v>
      </c>
      <c r="HX38" s="164">
        <v>-30.9</v>
      </c>
      <c r="HY38" s="164">
        <v>0.81030000000000002</v>
      </c>
      <c r="HZ38" s="164">
        <v>-0.8</v>
      </c>
      <c r="IA38" s="164">
        <v>59.327800000000003</v>
      </c>
      <c r="IB38" s="164">
        <v>28.973299999999998</v>
      </c>
      <c r="IC38" s="164">
        <v>29.012</v>
      </c>
      <c r="ID38" s="164">
        <v>-16.5</v>
      </c>
      <c r="IE38" s="164">
        <v>-41.2</v>
      </c>
      <c r="IF38" s="164">
        <v>-14</v>
      </c>
      <c r="IG38" s="164">
        <v>-14.5</v>
      </c>
      <c r="IH38" s="165"/>
      <c r="II38" s="164">
        <v>-17.161100000000001</v>
      </c>
      <c r="IJ38" s="164">
        <v>-130.27680000000001</v>
      </c>
      <c r="IK38" s="164">
        <v>-15.6144</v>
      </c>
      <c r="IL38" s="164">
        <v>-191.762</v>
      </c>
      <c r="IM38" s="165"/>
      <c r="IN38" s="164">
        <v>-33.254899999999999</v>
      </c>
      <c r="IO38" s="165"/>
      <c r="IP38" s="165"/>
      <c r="IQ38" s="164">
        <v>129.3562</v>
      </c>
      <c r="IR38" s="164">
        <v>63.285400000000003</v>
      </c>
      <c r="IS38" s="165"/>
      <c r="IT38" s="164">
        <v>22.2166</v>
      </c>
      <c r="IU38" s="164">
        <v>21.031300000000002</v>
      </c>
      <c r="IV38" s="164">
        <v>-25.116399999999999</v>
      </c>
      <c r="IW38" s="164">
        <v>87.053700000000006</v>
      </c>
      <c r="IX38" s="164">
        <v>-173.25399999999999</v>
      </c>
      <c r="IY38" s="164">
        <v>57.526699999999998</v>
      </c>
      <c r="IZ38" s="164">
        <v>-51.966000000000001</v>
      </c>
      <c r="JA38" s="164">
        <v>-0.72629999999999995</v>
      </c>
      <c r="JB38" s="165"/>
      <c r="JC38" s="164">
        <v>-7.12</v>
      </c>
      <c r="JD38" s="164">
        <v>-1.2929999999999999</v>
      </c>
      <c r="JE38" s="164">
        <v>-1.3080000000000001</v>
      </c>
      <c r="JF38" s="164">
        <v>3.28</v>
      </c>
      <c r="JG38" s="164">
        <v>-2</v>
      </c>
      <c r="JH38" s="164">
        <v>-1.8939999999999999</v>
      </c>
      <c r="JI38" s="164">
        <v>-3.9230999999999998</v>
      </c>
      <c r="JJ38" s="164">
        <v>6.3310000000000004</v>
      </c>
      <c r="JK38" s="164">
        <v>-5.8884999999999996</v>
      </c>
      <c r="JL38" s="164">
        <v>8.9</v>
      </c>
      <c r="JM38" s="164">
        <v>3.1779999999999999</v>
      </c>
      <c r="JN38" s="164">
        <v>3.7879999999999998</v>
      </c>
      <c r="JO38" s="164">
        <v>2.3546999999999998</v>
      </c>
      <c r="JP38" s="165"/>
      <c r="JQ38" s="164">
        <v>4.1776</v>
      </c>
      <c r="JR38" s="164">
        <v>4.0632999999999999</v>
      </c>
      <c r="JS38" s="164">
        <v>4.0979000000000001</v>
      </c>
      <c r="JT38" s="165"/>
      <c r="JU38" s="164">
        <v>26.4</v>
      </c>
      <c r="JV38" s="164">
        <v>2.1915</v>
      </c>
      <c r="JW38" s="164">
        <v>0.59</v>
      </c>
      <c r="JX38" s="165"/>
      <c r="JY38" s="164">
        <v>-4.5438000000000001</v>
      </c>
      <c r="JZ38" s="164">
        <v>-13.4505</v>
      </c>
      <c r="KA38" s="164">
        <v>-19.4665</v>
      </c>
      <c r="KB38" s="164">
        <v>-2.7751000000000001</v>
      </c>
      <c r="KC38" s="164">
        <v>8.7428000000000008</v>
      </c>
      <c r="KD38" s="164">
        <v>-14.286199999999999</v>
      </c>
      <c r="KE38" s="164">
        <v>5.3411</v>
      </c>
      <c r="KF38" s="164">
        <v>-28.7</v>
      </c>
      <c r="KG38" s="164">
        <v>11.3</v>
      </c>
      <c r="KH38" s="165"/>
      <c r="KI38" s="164">
        <v>-50.909100000000002</v>
      </c>
    </row>
    <row r="39" spans="1:295" ht="18" customHeight="1" x14ac:dyDescent="0.3">
      <c r="A39" s="161" t="s">
        <v>64</v>
      </c>
      <c r="B39" s="161" t="s">
        <v>796</v>
      </c>
      <c r="C39" s="164">
        <v>0</v>
      </c>
      <c r="D39" s="164">
        <v>3.2141000000000002</v>
      </c>
      <c r="E39" s="164">
        <v>-7.6452</v>
      </c>
      <c r="F39" s="164">
        <v>10.4139</v>
      </c>
      <c r="G39" s="164">
        <v>10.2202</v>
      </c>
      <c r="H39" s="165"/>
      <c r="I39" s="164">
        <v>5.5822000000000003</v>
      </c>
      <c r="J39" s="165"/>
      <c r="K39" s="164">
        <v>16.617799999999999</v>
      </c>
      <c r="L39" s="164">
        <v>6.9707999999999997</v>
      </c>
      <c r="M39" s="164">
        <v>8.1356999999999999</v>
      </c>
      <c r="N39" s="164">
        <v>-4.4400000000000004</v>
      </c>
      <c r="O39" s="165"/>
      <c r="P39" s="164">
        <v>6.6</v>
      </c>
      <c r="Q39" s="164">
        <v>3.3119999999999998</v>
      </c>
      <c r="R39" s="164">
        <v>-22</v>
      </c>
      <c r="S39" s="164">
        <v>2.7239</v>
      </c>
      <c r="T39" s="165"/>
      <c r="U39" s="164">
        <v>4.1448999999999998</v>
      </c>
      <c r="V39" s="164">
        <v>4.0068000000000001</v>
      </c>
      <c r="W39" s="164">
        <v>7.0488999999999997</v>
      </c>
      <c r="X39" s="164">
        <v>4.9724000000000004</v>
      </c>
      <c r="Y39" s="164">
        <v>-5.0274999999999999</v>
      </c>
      <c r="Z39" s="164">
        <v>2.5217000000000001</v>
      </c>
      <c r="AA39" s="165"/>
      <c r="AB39" s="164">
        <v>-0.71350000000000002</v>
      </c>
      <c r="AC39" s="164">
        <v>-0.16600000000000001</v>
      </c>
      <c r="AD39" s="164">
        <v>-0.16800000000000001</v>
      </c>
      <c r="AE39" s="164">
        <v>4.0449999999999999</v>
      </c>
      <c r="AF39" s="164">
        <v>-15.54</v>
      </c>
      <c r="AG39" s="165"/>
      <c r="AH39" s="165"/>
      <c r="AI39" s="165"/>
      <c r="AJ39" s="165"/>
      <c r="AK39" s="164">
        <v>-25.61</v>
      </c>
      <c r="AL39" s="165"/>
      <c r="AM39" s="165"/>
      <c r="AN39" s="164">
        <v>2.5499999999999998</v>
      </c>
      <c r="AO39" s="164">
        <v>4.8518999999999997</v>
      </c>
      <c r="AP39" s="164">
        <v>3.6863000000000001</v>
      </c>
      <c r="AQ39" s="164">
        <v>20.2925</v>
      </c>
      <c r="AR39" s="164">
        <v>21.196400000000001</v>
      </c>
      <c r="AS39" s="164">
        <v>-11.195499999999999</v>
      </c>
      <c r="AT39" s="164">
        <v>-7.7695999999999996</v>
      </c>
      <c r="AU39" s="164">
        <v>-6.9132999999999996</v>
      </c>
      <c r="AV39" s="164">
        <v>11.8864</v>
      </c>
      <c r="AW39" s="164">
        <v>16.662800000000001</v>
      </c>
      <c r="AX39" s="164">
        <v>-23.041</v>
      </c>
      <c r="AY39" s="164">
        <v>-22.773099999999999</v>
      </c>
      <c r="AZ39" s="164">
        <v>1.9851000000000001</v>
      </c>
      <c r="BA39" s="164">
        <v>12.4168</v>
      </c>
      <c r="BB39" s="164">
        <v>18.706900000000001</v>
      </c>
      <c r="BC39" s="164">
        <v>14.3741</v>
      </c>
      <c r="BD39" s="164">
        <v>-5.6</v>
      </c>
      <c r="BE39" s="164">
        <v>-6</v>
      </c>
      <c r="BF39" s="164">
        <v>-24.8597</v>
      </c>
      <c r="BG39" s="164">
        <v>-26.218499999999999</v>
      </c>
      <c r="BH39" s="164">
        <v>-2.6469</v>
      </c>
      <c r="BI39" s="165"/>
      <c r="BJ39" s="164">
        <v>3.8462000000000001</v>
      </c>
      <c r="BK39" s="164">
        <v>4.6186999999999996</v>
      </c>
      <c r="BL39" s="164">
        <v>0</v>
      </c>
      <c r="BM39" s="164">
        <v>1.2290000000000001</v>
      </c>
      <c r="BN39" s="164">
        <v>-89.266599999999997</v>
      </c>
      <c r="BO39" s="164">
        <v>70.802899999999994</v>
      </c>
      <c r="BP39" s="164">
        <v>70.558800000000005</v>
      </c>
      <c r="BQ39" s="164">
        <v>25.254799999999999</v>
      </c>
      <c r="BR39" s="164">
        <v>-93.72</v>
      </c>
      <c r="BS39" s="165"/>
      <c r="BT39" s="165"/>
      <c r="BU39" s="165"/>
      <c r="BV39" s="164">
        <v>21.805299999999999</v>
      </c>
      <c r="BW39" s="164">
        <v>9.34</v>
      </c>
      <c r="BX39" s="164">
        <v>6.8</v>
      </c>
      <c r="BY39" s="164">
        <v>-8.18</v>
      </c>
      <c r="BZ39" s="164">
        <v>13.83</v>
      </c>
      <c r="CA39" s="164">
        <v>-19.419599999999999</v>
      </c>
      <c r="CB39" s="164">
        <v>-19.419599999999999</v>
      </c>
      <c r="CC39" s="164">
        <v>35.9467</v>
      </c>
      <c r="CD39" s="164">
        <v>34.573</v>
      </c>
      <c r="CE39" s="165"/>
      <c r="CF39" s="164">
        <v>-19.7393</v>
      </c>
      <c r="CG39" s="164">
        <v>-19.334499999999998</v>
      </c>
      <c r="CH39" s="164">
        <v>3.6781000000000001</v>
      </c>
      <c r="CI39" s="164">
        <v>11.7492</v>
      </c>
      <c r="CJ39" s="165"/>
      <c r="CK39" s="165"/>
      <c r="CL39" s="164">
        <v>56.6</v>
      </c>
      <c r="CM39" s="164">
        <v>-19.2</v>
      </c>
      <c r="CN39" s="164">
        <v>-2.4500000000000002</v>
      </c>
      <c r="CO39" s="164">
        <v>35.6205</v>
      </c>
      <c r="CP39" s="164">
        <v>35.929000000000002</v>
      </c>
      <c r="CQ39" s="164">
        <v>34.304900000000004</v>
      </c>
      <c r="CR39" s="164">
        <v>88.511700000000005</v>
      </c>
      <c r="CS39" s="164">
        <v>89.745500000000007</v>
      </c>
      <c r="CT39" s="164">
        <v>-22.335000000000001</v>
      </c>
      <c r="CU39" s="164">
        <v>-156.3784</v>
      </c>
      <c r="CV39" s="164">
        <v>-19.718499999999999</v>
      </c>
      <c r="CW39" s="164">
        <v>2.6326000000000001</v>
      </c>
      <c r="CX39" s="164">
        <v>29.23</v>
      </c>
      <c r="CY39" s="164">
        <v>13.12</v>
      </c>
      <c r="CZ39" s="165"/>
      <c r="DA39" s="164">
        <v>19.827300000000001</v>
      </c>
      <c r="DB39" s="164">
        <v>-9.89</v>
      </c>
      <c r="DC39" s="165"/>
      <c r="DD39" s="164">
        <v>-13.3139</v>
      </c>
      <c r="DE39" s="164">
        <v>-13.102</v>
      </c>
      <c r="DF39" s="164">
        <v>41.4758</v>
      </c>
      <c r="DG39" s="164">
        <v>1.44E-2</v>
      </c>
      <c r="DH39" s="164">
        <v>-4.9935999999999998</v>
      </c>
      <c r="DI39" s="164">
        <v>2.5</v>
      </c>
      <c r="DJ39" s="164">
        <v>2.5</v>
      </c>
      <c r="DK39" s="164">
        <v>-2.6623999999999999</v>
      </c>
      <c r="DL39" s="164">
        <v>3.746</v>
      </c>
      <c r="DM39" s="164">
        <v>33.755899999999997</v>
      </c>
      <c r="DN39" s="164">
        <v>12.0663</v>
      </c>
      <c r="DO39" s="164">
        <v>4.25</v>
      </c>
      <c r="DP39" s="164">
        <v>0.36</v>
      </c>
      <c r="DQ39" s="164">
        <v>10.179</v>
      </c>
      <c r="DR39" s="164">
        <v>-42.739899999999999</v>
      </c>
      <c r="DS39" s="164">
        <v>-7.15</v>
      </c>
      <c r="DT39" s="164">
        <v>-7.3</v>
      </c>
      <c r="DU39" s="164">
        <v>24.33</v>
      </c>
      <c r="DV39" s="164">
        <v>23.29</v>
      </c>
      <c r="DW39" s="164">
        <v>-42.0182</v>
      </c>
      <c r="DX39" s="164">
        <v>-20.7455</v>
      </c>
      <c r="DY39" s="164">
        <v>-29.564900000000002</v>
      </c>
      <c r="DZ39" s="164">
        <v>-29.681799999999999</v>
      </c>
      <c r="EA39" s="164">
        <v>26.196999999999999</v>
      </c>
      <c r="EB39" s="164">
        <v>2.5150000000000001</v>
      </c>
      <c r="EC39" s="164">
        <v>-8.3417999999999992</v>
      </c>
      <c r="ED39" s="164">
        <v>-7.9181999999999997</v>
      </c>
      <c r="EE39" s="164">
        <v>-18.585000000000001</v>
      </c>
      <c r="EF39" s="164">
        <v>-24.973800000000001</v>
      </c>
      <c r="EG39" s="164">
        <v>-11.776</v>
      </c>
      <c r="EH39" s="164">
        <v>-102.5399</v>
      </c>
      <c r="EI39" s="164">
        <v>-32.851300000000002</v>
      </c>
      <c r="EJ39" s="165"/>
      <c r="EK39" s="164">
        <v>-10.1684</v>
      </c>
      <c r="EL39" s="164">
        <v>-9.2535000000000007</v>
      </c>
      <c r="EM39" s="164">
        <v>20.621300000000002</v>
      </c>
      <c r="EN39" s="164">
        <v>-7.0006000000000004</v>
      </c>
      <c r="EO39" s="164">
        <v>-7.4946000000000002</v>
      </c>
      <c r="EP39" s="164">
        <v>7.1840000000000002</v>
      </c>
      <c r="EQ39" s="164">
        <v>-23.482299999999999</v>
      </c>
      <c r="ER39" s="164">
        <v>-22.7178</v>
      </c>
      <c r="ES39" s="164">
        <v>8.6417999999999999</v>
      </c>
      <c r="ET39" s="164">
        <v>0</v>
      </c>
      <c r="EU39" s="164">
        <v>-7.88</v>
      </c>
      <c r="EV39" s="164">
        <v>0.3</v>
      </c>
      <c r="EW39" s="164">
        <v>6.093</v>
      </c>
      <c r="EX39" s="164">
        <v>-7.4301000000000004</v>
      </c>
      <c r="EY39" s="164">
        <v>-8.9625000000000004</v>
      </c>
      <c r="EZ39" s="164">
        <v>2.1002999999999998</v>
      </c>
      <c r="FA39" s="164">
        <v>2.0613000000000001</v>
      </c>
      <c r="FB39" s="164">
        <v>7.6597</v>
      </c>
      <c r="FC39" s="164">
        <v>-26.465199999999999</v>
      </c>
      <c r="FD39" s="165"/>
      <c r="FE39" s="164">
        <v>1.5448</v>
      </c>
      <c r="FF39" s="164">
        <v>1.7499</v>
      </c>
      <c r="FG39" s="164">
        <v>2.8071000000000002</v>
      </c>
      <c r="FH39" s="164">
        <v>3.5085999999999999</v>
      </c>
      <c r="FI39" s="164">
        <v>2.6073</v>
      </c>
      <c r="FJ39" s="164">
        <v>6.8657000000000004</v>
      </c>
      <c r="FK39" s="164">
        <v>7.0331999999999999</v>
      </c>
      <c r="FL39" s="164">
        <v>-13.564</v>
      </c>
      <c r="FM39" s="164">
        <v>11.9452</v>
      </c>
      <c r="FN39" s="164">
        <v>12.008800000000001</v>
      </c>
      <c r="FO39" s="164">
        <v>-24.906300000000002</v>
      </c>
      <c r="FP39" s="165"/>
      <c r="FQ39" s="164">
        <v>17.506399999999999</v>
      </c>
      <c r="FR39" s="164">
        <v>-18.93</v>
      </c>
      <c r="FS39" s="164">
        <v>-3.1051000000000002</v>
      </c>
      <c r="FT39" s="164">
        <v>0.3115</v>
      </c>
      <c r="FU39" s="164">
        <v>2.36</v>
      </c>
      <c r="FV39" s="164">
        <v>2.16</v>
      </c>
      <c r="FW39" s="164">
        <v>-17.858000000000001</v>
      </c>
      <c r="FX39" s="165"/>
      <c r="FY39" s="164">
        <v>4.9379999999999997</v>
      </c>
      <c r="FZ39" s="164">
        <v>1.0860000000000001</v>
      </c>
      <c r="GA39" s="165"/>
      <c r="GB39" s="164">
        <v>9.5</v>
      </c>
      <c r="GC39" s="164">
        <v>-10.4085</v>
      </c>
      <c r="GD39" s="164">
        <v>11.7454</v>
      </c>
      <c r="GE39" s="164">
        <v>-3.62</v>
      </c>
      <c r="GF39" s="164">
        <v>32.177700000000002</v>
      </c>
      <c r="GG39" s="165"/>
      <c r="GH39" s="164">
        <v>28.114799999999999</v>
      </c>
      <c r="GI39" s="164">
        <v>-17.898700000000002</v>
      </c>
      <c r="GJ39" s="165"/>
      <c r="GK39" s="164">
        <v>2.8563000000000001</v>
      </c>
      <c r="GL39" s="165"/>
      <c r="GM39" s="165"/>
      <c r="GN39" s="164">
        <v>-14.968</v>
      </c>
      <c r="GO39" s="164">
        <v>-14.135899999999999</v>
      </c>
      <c r="GP39" s="164">
        <v>6.5484</v>
      </c>
      <c r="GQ39" s="164">
        <v>-32.688400000000001</v>
      </c>
      <c r="GR39" s="164">
        <v>9.5061</v>
      </c>
      <c r="GS39" s="164">
        <v>9.0802999999999994</v>
      </c>
      <c r="GT39" s="164">
        <v>169.74430000000001</v>
      </c>
      <c r="GU39" s="165"/>
      <c r="GV39" s="164">
        <v>-7.8411</v>
      </c>
      <c r="GW39" s="164">
        <v>-11.3596</v>
      </c>
      <c r="GX39" s="164">
        <v>3.1244999999999998</v>
      </c>
      <c r="GY39" s="164">
        <v>5.2378999999999998</v>
      </c>
      <c r="GZ39" s="164">
        <v>5.3404999999999996</v>
      </c>
      <c r="HA39" s="164">
        <v>2.4253</v>
      </c>
      <c r="HB39" s="164">
        <v>19.2502</v>
      </c>
      <c r="HC39" s="164">
        <v>20.717300000000002</v>
      </c>
      <c r="HD39" s="164">
        <v>-3.35</v>
      </c>
      <c r="HE39" s="164">
        <v>0</v>
      </c>
      <c r="HF39" s="164">
        <v>28.339600000000001</v>
      </c>
      <c r="HG39" s="164">
        <v>-14.239699999999999</v>
      </c>
      <c r="HH39" s="164">
        <v>43.387500000000003</v>
      </c>
      <c r="HI39" s="164">
        <v>-9.9606999999999992</v>
      </c>
      <c r="HJ39" s="164">
        <v>-9.2385999999999999</v>
      </c>
      <c r="HK39" s="164">
        <v>-8.3527000000000005</v>
      </c>
      <c r="HL39" s="164">
        <v>-8.0449000000000002</v>
      </c>
      <c r="HM39" s="164">
        <v>0</v>
      </c>
      <c r="HN39" s="164">
        <v>-10.5625</v>
      </c>
      <c r="HO39" s="165"/>
      <c r="HP39" s="165"/>
      <c r="HQ39" s="164">
        <v>-1.5203</v>
      </c>
      <c r="HR39" s="164">
        <v>-0.54800000000000004</v>
      </c>
      <c r="HS39" s="164">
        <v>-16.114899999999999</v>
      </c>
      <c r="HT39" s="164">
        <v>-15.600199999999999</v>
      </c>
      <c r="HU39" s="164">
        <v>12.21</v>
      </c>
      <c r="HV39" s="164">
        <v>12.19</v>
      </c>
      <c r="HW39" s="164">
        <v>-31.3</v>
      </c>
      <c r="HX39" s="164">
        <v>-31</v>
      </c>
      <c r="HY39" s="164">
        <v>0.75719999999999998</v>
      </c>
      <c r="HZ39" s="164">
        <v>-2.3199999999999998</v>
      </c>
      <c r="IA39" s="164">
        <v>59.150399999999998</v>
      </c>
      <c r="IB39" s="164">
        <v>28.226600000000001</v>
      </c>
      <c r="IC39" s="164">
        <v>28.316500000000001</v>
      </c>
      <c r="ID39" s="164">
        <v>-16.899999999999999</v>
      </c>
      <c r="IE39" s="164">
        <v>-41</v>
      </c>
      <c r="IF39" s="164">
        <v>-14</v>
      </c>
      <c r="IG39" s="164">
        <v>-14.5</v>
      </c>
      <c r="IH39" s="164">
        <v>-17.0564</v>
      </c>
      <c r="II39" s="164">
        <v>-16.890999999999998</v>
      </c>
      <c r="IJ39" s="164">
        <v>-127.88209999999999</v>
      </c>
      <c r="IK39" s="164">
        <v>-17.784400000000002</v>
      </c>
      <c r="IL39" s="164">
        <v>-192.10120000000001</v>
      </c>
      <c r="IM39" s="165"/>
      <c r="IN39" s="164">
        <v>-31.677600000000002</v>
      </c>
      <c r="IO39" s="165"/>
      <c r="IP39" s="165"/>
      <c r="IQ39" s="164">
        <v>130.73910000000001</v>
      </c>
      <c r="IR39" s="164">
        <v>66.0852</v>
      </c>
      <c r="IS39" s="165"/>
      <c r="IT39" s="164">
        <v>24.2178</v>
      </c>
      <c r="IU39" s="164">
        <v>20.2867</v>
      </c>
      <c r="IV39" s="164">
        <v>-26.255099999999999</v>
      </c>
      <c r="IW39" s="164">
        <v>89.124300000000005</v>
      </c>
      <c r="IX39" s="164">
        <v>-175.59870000000001</v>
      </c>
      <c r="IY39" s="164">
        <v>57.372999999999998</v>
      </c>
      <c r="IZ39" s="164">
        <v>-51.896599999999999</v>
      </c>
      <c r="JA39" s="164">
        <v>-1.615</v>
      </c>
      <c r="JB39" s="165"/>
      <c r="JC39" s="164">
        <v>-6.64</v>
      </c>
      <c r="JD39" s="164">
        <v>-1.095</v>
      </c>
      <c r="JE39" s="164">
        <v>-1.111</v>
      </c>
      <c r="JF39" s="164">
        <v>3.36</v>
      </c>
      <c r="JG39" s="164">
        <v>-1.6</v>
      </c>
      <c r="JH39" s="164">
        <v>-1.7017</v>
      </c>
      <c r="JI39" s="164">
        <v>-4.6859999999999999</v>
      </c>
      <c r="JJ39" s="164">
        <v>6.1234000000000002</v>
      </c>
      <c r="JK39" s="164">
        <v>-5.6809000000000003</v>
      </c>
      <c r="JL39" s="164">
        <v>8</v>
      </c>
      <c r="JM39" s="164">
        <v>2.823</v>
      </c>
      <c r="JN39" s="164">
        <v>3.07</v>
      </c>
      <c r="JO39" s="164">
        <v>2.5840999999999998</v>
      </c>
      <c r="JP39" s="165"/>
      <c r="JQ39" s="164">
        <v>3.9842</v>
      </c>
      <c r="JR39" s="164">
        <v>3.4828000000000001</v>
      </c>
      <c r="JS39" s="164">
        <v>3.4569000000000001</v>
      </c>
      <c r="JT39" s="165"/>
      <c r="JU39" s="164">
        <v>26.1</v>
      </c>
      <c r="JV39" s="164">
        <v>2.2273999999999998</v>
      </c>
      <c r="JW39" s="164">
        <v>0.49</v>
      </c>
      <c r="JX39" s="165"/>
      <c r="JY39" s="164">
        <v>-5.4973000000000001</v>
      </c>
      <c r="JZ39" s="164">
        <v>-13.3287</v>
      </c>
      <c r="KA39" s="164">
        <v>-19.277899999999999</v>
      </c>
      <c r="KB39" s="164">
        <v>-3.3614999999999999</v>
      </c>
      <c r="KC39" s="164">
        <v>8.6740999999999993</v>
      </c>
      <c r="KD39" s="164">
        <v>-14.923</v>
      </c>
      <c r="KE39" s="164">
        <v>5.3769999999999998</v>
      </c>
      <c r="KF39" s="164">
        <v>-28.1</v>
      </c>
      <c r="KG39" s="164">
        <v>10.5</v>
      </c>
      <c r="KH39" s="165"/>
      <c r="KI39" s="164">
        <v>-50.603400000000001</v>
      </c>
    </row>
    <row r="40" spans="1:295" ht="18" customHeight="1" x14ac:dyDescent="0.3">
      <c r="A40" s="161" t="s">
        <v>64</v>
      </c>
      <c r="B40" s="161" t="s">
        <v>797</v>
      </c>
      <c r="C40" s="166">
        <v>0</v>
      </c>
      <c r="D40" s="166">
        <v>2.9708999999999999</v>
      </c>
      <c r="E40" s="166">
        <v>-7.5639000000000003</v>
      </c>
      <c r="F40" s="166">
        <v>11.9536</v>
      </c>
      <c r="G40" s="166">
        <v>10.712400000000001</v>
      </c>
      <c r="H40" s="167"/>
      <c r="I40" s="166">
        <v>5.4969999999999999</v>
      </c>
      <c r="J40" s="167"/>
      <c r="K40" s="166">
        <v>15.9765</v>
      </c>
      <c r="L40" s="166">
        <v>6.7918000000000003</v>
      </c>
      <c r="M40" s="166">
        <v>8.3306000000000004</v>
      </c>
      <c r="N40" s="166">
        <v>-4.4400000000000004</v>
      </c>
      <c r="O40" s="167"/>
      <c r="P40" s="166">
        <v>8.8000000000000007</v>
      </c>
      <c r="Q40" s="166">
        <v>3.3119999999999998</v>
      </c>
      <c r="R40" s="166">
        <v>-22</v>
      </c>
      <c r="S40" s="166">
        <v>2.9430000000000001</v>
      </c>
      <c r="T40" s="167"/>
      <c r="U40" s="166">
        <v>3.5773000000000001</v>
      </c>
      <c r="V40" s="166">
        <v>3.5432999999999999</v>
      </c>
      <c r="W40" s="166">
        <v>6.3803999999999998</v>
      </c>
      <c r="X40" s="166">
        <v>4.0530999999999997</v>
      </c>
      <c r="Y40" s="166">
        <v>-5.1157000000000004</v>
      </c>
      <c r="Z40" s="166">
        <v>2.5028000000000001</v>
      </c>
      <c r="AA40" s="167"/>
      <c r="AB40" s="166">
        <v>-0.77029999999999998</v>
      </c>
      <c r="AC40" s="166">
        <v>-0.55600000000000005</v>
      </c>
      <c r="AD40" s="166">
        <v>-0.57499999999999996</v>
      </c>
      <c r="AE40" s="166">
        <v>4.5309999999999997</v>
      </c>
      <c r="AF40" s="166">
        <v>-15.54</v>
      </c>
      <c r="AG40" s="166">
        <v>0</v>
      </c>
      <c r="AH40" s="167"/>
      <c r="AI40" s="167"/>
      <c r="AJ40" s="166">
        <v>-24.88</v>
      </c>
      <c r="AK40" s="166">
        <v>-24.92</v>
      </c>
      <c r="AL40" s="167"/>
      <c r="AM40" s="166">
        <v>-0.94</v>
      </c>
      <c r="AN40" s="166">
        <v>-0.98</v>
      </c>
      <c r="AO40" s="166">
        <v>5.2275</v>
      </c>
      <c r="AP40" s="166">
        <v>3.7696000000000001</v>
      </c>
      <c r="AQ40" s="166">
        <v>21.390499999999999</v>
      </c>
      <c r="AR40" s="166">
        <v>21.939299999999999</v>
      </c>
      <c r="AS40" s="166">
        <v>-12.418200000000001</v>
      </c>
      <c r="AT40" s="166">
        <v>-8.1715</v>
      </c>
      <c r="AU40" s="166">
        <v>-8.6676000000000002</v>
      </c>
      <c r="AV40" s="166">
        <v>9.0009999999999994</v>
      </c>
      <c r="AW40" s="166">
        <v>18.414000000000001</v>
      </c>
      <c r="AX40" s="166">
        <v>-25.1843</v>
      </c>
      <c r="AY40" s="166">
        <v>-22.773099999999999</v>
      </c>
      <c r="AZ40" s="166">
        <v>1.9851000000000001</v>
      </c>
      <c r="BA40" s="166">
        <v>9.0916999999999994</v>
      </c>
      <c r="BB40" s="166">
        <v>10.048500000000001</v>
      </c>
      <c r="BC40" s="166">
        <v>15.3902</v>
      </c>
      <c r="BD40" s="166">
        <v>-5.6</v>
      </c>
      <c r="BE40" s="166">
        <v>-6</v>
      </c>
      <c r="BF40" s="166">
        <v>-25.657699999999998</v>
      </c>
      <c r="BG40" s="166">
        <v>-27.02</v>
      </c>
      <c r="BH40" s="166">
        <v>-2.9051</v>
      </c>
      <c r="BI40" s="167"/>
      <c r="BJ40" s="166">
        <v>3.3791000000000002</v>
      </c>
      <c r="BK40" s="166">
        <v>4.3823999999999996</v>
      </c>
      <c r="BL40" s="166">
        <v>0</v>
      </c>
      <c r="BM40" s="166">
        <v>1.2746999999999999</v>
      </c>
      <c r="BN40" s="166">
        <v>-96.865700000000004</v>
      </c>
      <c r="BO40" s="166">
        <v>69.826300000000003</v>
      </c>
      <c r="BP40" s="166">
        <v>70.558800000000005</v>
      </c>
      <c r="BQ40" s="166">
        <v>31.2544</v>
      </c>
      <c r="BR40" s="166">
        <v>-92.437700000000007</v>
      </c>
      <c r="BS40" s="167"/>
      <c r="BT40" s="167"/>
      <c r="BU40" s="167"/>
      <c r="BV40" s="166">
        <v>20.877199999999998</v>
      </c>
      <c r="BW40" s="166">
        <v>8.9700000000000006</v>
      </c>
      <c r="BX40" s="166">
        <v>6.46</v>
      </c>
      <c r="BY40" s="166">
        <v>-8.57</v>
      </c>
      <c r="BZ40" s="166">
        <v>13.49</v>
      </c>
      <c r="CA40" s="166">
        <v>-19.955400000000001</v>
      </c>
      <c r="CB40" s="166">
        <v>-19.6875</v>
      </c>
      <c r="CC40" s="166">
        <v>35.380400000000002</v>
      </c>
      <c r="CD40" s="166">
        <v>34.085299999999997</v>
      </c>
      <c r="CE40" s="167"/>
      <c r="CF40" s="166">
        <v>-20.181699999999999</v>
      </c>
      <c r="CG40" s="166">
        <v>-20.052399999999999</v>
      </c>
      <c r="CH40" s="166">
        <v>4.4794</v>
      </c>
      <c r="CI40" s="166">
        <v>11.715</v>
      </c>
      <c r="CJ40" s="167"/>
      <c r="CK40" s="167"/>
      <c r="CL40" s="166">
        <v>55</v>
      </c>
      <c r="CM40" s="166">
        <v>-19.399999999999999</v>
      </c>
      <c r="CN40" s="166">
        <v>-2.11</v>
      </c>
      <c r="CO40" s="166">
        <v>35.248100000000001</v>
      </c>
      <c r="CP40" s="166">
        <v>34.820799999999998</v>
      </c>
      <c r="CQ40" s="166">
        <v>33.451000000000001</v>
      </c>
      <c r="CR40" s="166">
        <v>91.346900000000005</v>
      </c>
      <c r="CS40" s="166">
        <v>91.574700000000007</v>
      </c>
      <c r="CT40" s="166">
        <v>-23.048400000000001</v>
      </c>
      <c r="CU40" s="166">
        <v>-158.8707</v>
      </c>
      <c r="CV40" s="166">
        <v>-19.5991</v>
      </c>
      <c r="CW40" s="166">
        <v>2.6183999999999998</v>
      </c>
      <c r="CX40" s="166">
        <v>24.38</v>
      </c>
      <c r="CY40" s="166">
        <v>12.74</v>
      </c>
      <c r="CZ40" s="167"/>
      <c r="DA40" s="166">
        <v>19.143699999999999</v>
      </c>
      <c r="DB40" s="166">
        <v>-9.58</v>
      </c>
      <c r="DC40" s="167"/>
      <c r="DD40" s="166">
        <v>-14.261799999999999</v>
      </c>
      <c r="DE40" s="166">
        <v>-14.128</v>
      </c>
      <c r="DF40" s="166">
        <v>45.692300000000003</v>
      </c>
      <c r="DG40" s="166">
        <v>1.43E-2</v>
      </c>
      <c r="DH40" s="166">
        <v>-4.8337000000000003</v>
      </c>
      <c r="DI40" s="166">
        <v>2.2999999999999998</v>
      </c>
      <c r="DJ40" s="166">
        <v>2.7</v>
      </c>
      <c r="DK40" s="166">
        <v>-2.5830000000000002</v>
      </c>
      <c r="DL40" s="166">
        <v>3.5590000000000002</v>
      </c>
      <c r="DM40" s="166">
        <v>32.651899999999998</v>
      </c>
      <c r="DN40" s="166">
        <v>11.5097</v>
      </c>
      <c r="DO40" s="166">
        <v>3.85</v>
      </c>
      <c r="DP40" s="166">
        <v>0.74</v>
      </c>
      <c r="DQ40" s="166">
        <v>11.3535</v>
      </c>
      <c r="DR40" s="166">
        <v>-45.750100000000003</v>
      </c>
      <c r="DS40" s="166">
        <v>-7.91</v>
      </c>
      <c r="DT40" s="166">
        <v>-8.0299999999999994</v>
      </c>
      <c r="DU40" s="166">
        <v>25.52</v>
      </c>
      <c r="DV40" s="166">
        <v>22.54</v>
      </c>
      <c r="DW40" s="166">
        <v>-44.327300000000001</v>
      </c>
      <c r="DX40" s="166">
        <v>-22.2</v>
      </c>
      <c r="DY40" s="166">
        <v>-30.622800000000002</v>
      </c>
      <c r="DZ40" s="166">
        <v>-29.9</v>
      </c>
      <c r="EA40" s="166">
        <v>22.467300000000002</v>
      </c>
      <c r="EB40" s="166">
        <v>-1.0582</v>
      </c>
      <c r="EC40" s="166">
        <v>-12.2966</v>
      </c>
      <c r="ED40" s="166">
        <v>-11.7172</v>
      </c>
      <c r="EE40" s="166">
        <v>-17.288799999999998</v>
      </c>
      <c r="EF40" s="166">
        <v>-20.6142</v>
      </c>
      <c r="EG40" s="166">
        <v>-11.114000000000001</v>
      </c>
      <c r="EH40" s="166">
        <v>-111.4229</v>
      </c>
      <c r="EI40" s="166">
        <v>-29.122900000000001</v>
      </c>
      <c r="EJ40" s="167"/>
      <c r="EK40" s="166">
        <v>-9.7760999999999996</v>
      </c>
      <c r="EL40" s="166">
        <v>-8.4185999999999996</v>
      </c>
      <c r="EM40" s="166">
        <v>14.2158</v>
      </c>
      <c r="EN40" s="166">
        <v>-1.1311</v>
      </c>
      <c r="EO40" s="166">
        <v>-2.5371000000000001</v>
      </c>
      <c r="EP40" s="166">
        <v>21.52</v>
      </c>
      <c r="EQ40" s="166">
        <v>-28.097200000000001</v>
      </c>
      <c r="ER40" s="166">
        <v>-27.8826</v>
      </c>
      <c r="ES40" s="166">
        <v>3.1707999999999998</v>
      </c>
      <c r="ET40" s="166">
        <v>-14.54</v>
      </c>
      <c r="EU40" s="166">
        <v>-8.75</v>
      </c>
      <c r="EV40" s="166">
        <v>0.1</v>
      </c>
      <c r="EW40" s="166">
        <v>5.5641999999999996</v>
      </c>
      <c r="EX40" s="166">
        <v>3.5478999999999998</v>
      </c>
      <c r="EY40" s="166">
        <v>-8.6989999999999998</v>
      </c>
      <c r="EZ40" s="166">
        <v>2.3031999999999999</v>
      </c>
      <c r="FA40" s="166">
        <v>2.9121999999999999</v>
      </c>
      <c r="FB40" s="166">
        <v>1.3774</v>
      </c>
      <c r="FC40" s="166">
        <v>-21.8812</v>
      </c>
      <c r="FD40" s="167"/>
      <c r="FE40" s="166">
        <v>0.99129999999999996</v>
      </c>
      <c r="FF40" s="166">
        <v>1.3092999999999999</v>
      </c>
      <c r="FG40" s="166">
        <v>3.3035000000000001</v>
      </c>
      <c r="FH40" s="166">
        <v>4.0590999999999999</v>
      </c>
      <c r="FI40" s="166">
        <v>0</v>
      </c>
      <c r="FJ40" s="166">
        <v>6.8657000000000004</v>
      </c>
      <c r="FK40" s="166">
        <v>7.0331999999999999</v>
      </c>
      <c r="FL40" s="166">
        <v>-10.8847</v>
      </c>
      <c r="FM40" s="166">
        <v>13.501200000000001</v>
      </c>
      <c r="FN40" s="166">
        <v>13.4917</v>
      </c>
      <c r="FO40" s="166">
        <v>-25.256399999999999</v>
      </c>
      <c r="FP40" s="167"/>
      <c r="FQ40" s="166">
        <v>15.4116</v>
      </c>
      <c r="FR40" s="166">
        <v>-19.239999999999998</v>
      </c>
      <c r="FS40" s="166">
        <v>-3.6214</v>
      </c>
      <c r="FT40" s="166">
        <v>0.31519999999999998</v>
      </c>
      <c r="FU40" s="166">
        <v>2.34</v>
      </c>
      <c r="FV40" s="166">
        <v>2.5499999999999998</v>
      </c>
      <c r="FW40" s="166">
        <v>-15.5519</v>
      </c>
      <c r="FX40" s="167"/>
      <c r="FY40" s="166">
        <v>4.7809999999999997</v>
      </c>
      <c r="FZ40" s="166">
        <v>1.073</v>
      </c>
      <c r="GA40" s="166">
        <v>1.3080000000000001</v>
      </c>
      <c r="GB40" s="166">
        <v>8.93</v>
      </c>
      <c r="GC40" s="166">
        <v>-9.9902999999999995</v>
      </c>
      <c r="GD40" s="166">
        <v>10.8889</v>
      </c>
      <c r="GE40" s="166">
        <v>-3.76</v>
      </c>
      <c r="GF40" s="166">
        <v>30.819900000000001</v>
      </c>
      <c r="GG40" s="167"/>
      <c r="GH40" s="166">
        <v>27.873100000000001</v>
      </c>
      <c r="GI40" s="166">
        <v>-17.447399999999998</v>
      </c>
      <c r="GJ40" s="167"/>
      <c r="GK40" s="166">
        <v>2.8704999999999998</v>
      </c>
      <c r="GL40" s="167"/>
      <c r="GM40" s="167"/>
      <c r="GN40" s="166">
        <v>-13.9895</v>
      </c>
      <c r="GO40" s="166">
        <v>-12.5114</v>
      </c>
      <c r="GP40" s="166">
        <v>4.4976000000000003</v>
      </c>
      <c r="GQ40" s="166">
        <v>-32.604399999999998</v>
      </c>
      <c r="GR40" s="166">
        <v>5.1672000000000002</v>
      </c>
      <c r="GS40" s="166">
        <v>4.5842999999999998</v>
      </c>
      <c r="GT40" s="166">
        <v>160.76439999999999</v>
      </c>
      <c r="GU40" s="167"/>
      <c r="GV40" s="166">
        <v>-8.0298999999999996</v>
      </c>
      <c r="GW40" s="166">
        <v>-11.059900000000001</v>
      </c>
      <c r="GX40" s="166">
        <v>3.7242999999999999</v>
      </c>
      <c r="GY40" s="166">
        <v>5.1646000000000001</v>
      </c>
      <c r="GZ40" s="166">
        <v>5.2534999999999998</v>
      </c>
      <c r="HA40" s="166">
        <v>3</v>
      </c>
      <c r="HB40" s="166">
        <v>19.3123</v>
      </c>
      <c r="HC40" s="166">
        <v>20.753699999999998</v>
      </c>
      <c r="HD40" s="166">
        <v>-2.5099999999999998</v>
      </c>
      <c r="HE40" s="166">
        <v>-4.9535</v>
      </c>
      <c r="HF40" s="166">
        <v>23.424900000000001</v>
      </c>
      <c r="HG40" s="166">
        <v>-8.1898</v>
      </c>
      <c r="HH40" s="166">
        <v>48.609699999999997</v>
      </c>
      <c r="HI40" s="166">
        <v>-4.9888000000000003</v>
      </c>
      <c r="HJ40" s="166">
        <v>-3.3357999999999999</v>
      </c>
      <c r="HK40" s="166">
        <v>-9.0429999999999993</v>
      </c>
      <c r="HL40" s="166">
        <v>-9.4425000000000008</v>
      </c>
      <c r="HM40" s="166">
        <v>0</v>
      </c>
      <c r="HN40" s="166">
        <v>0</v>
      </c>
      <c r="HO40" s="167"/>
      <c r="HP40" s="166">
        <v>27.988099999999999</v>
      </c>
      <c r="HQ40" s="166">
        <v>-2.7837000000000001</v>
      </c>
      <c r="HR40" s="166">
        <v>-2.1355</v>
      </c>
      <c r="HS40" s="166">
        <v>-13.9071</v>
      </c>
      <c r="HT40" s="166">
        <v>-14.0488</v>
      </c>
      <c r="HU40" s="166">
        <v>14.75</v>
      </c>
      <c r="HV40" s="166">
        <v>14.55</v>
      </c>
      <c r="HW40" s="166">
        <v>-29.7</v>
      </c>
      <c r="HX40" s="166">
        <v>-30.4</v>
      </c>
      <c r="HY40" s="166">
        <v>0.73880000000000001</v>
      </c>
      <c r="HZ40" s="166">
        <v>-5.2</v>
      </c>
      <c r="IA40" s="166">
        <v>56.658900000000003</v>
      </c>
      <c r="IB40" s="166">
        <v>28.770199999999999</v>
      </c>
      <c r="IC40" s="166">
        <v>29.073799999999999</v>
      </c>
      <c r="ID40" s="166">
        <v>-17.399999999999999</v>
      </c>
      <c r="IE40" s="166">
        <v>-40.5</v>
      </c>
      <c r="IF40" s="166">
        <v>-11.8</v>
      </c>
      <c r="IG40" s="166">
        <v>-12.4</v>
      </c>
      <c r="IH40" s="166">
        <v>-17.046500000000002</v>
      </c>
      <c r="II40" s="166">
        <v>-16.9681</v>
      </c>
      <c r="IJ40" s="166">
        <v>-129.12360000000001</v>
      </c>
      <c r="IK40" s="166">
        <v>-25.818999999999999</v>
      </c>
      <c r="IL40" s="166">
        <v>-191.92580000000001</v>
      </c>
      <c r="IM40" s="167"/>
      <c r="IN40" s="166">
        <v>-36.851799999999997</v>
      </c>
      <c r="IO40" s="167"/>
      <c r="IP40" s="167"/>
      <c r="IQ40" s="166">
        <v>125.1696</v>
      </c>
      <c r="IR40" s="166">
        <v>77.682000000000002</v>
      </c>
      <c r="IS40" s="167"/>
      <c r="IT40" s="166">
        <v>22.402899999999999</v>
      </c>
      <c r="IU40" s="166">
        <v>21.81</v>
      </c>
      <c r="IV40" s="166">
        <v>-21.7807</v>
      </c>
      <c r="IW40" s="166">
        <v>105.2641</v>
      </c>
      <c r="IX40" s="166">
        <v>-181.20060000000001</v>
      </c>
      <c r="IY40" s="166">
        <v>70.757499999999993</v>
      </c>
      <c r="IZ40" s="166">
        <v>-61.957799999999999</v>
      </c>
      <c r="JA40" s="166">
        <v>-1.8982000000000001</v>
      </c>
      <c r="JB40" s="167"/>
      <c r="JC40" s="166">
        <v>-6.56</v>
      </c>
      <c r="JD40" s="166">
        <v>-1.1599999999999999</v>
      </c>
      <c r="JE40" s="166">
        <v>-1.1719999999999999</v>
      </c>
      <c r="JF40" s="166">
        <v>2.72</v>
      </c>
      <c r="JG40" s="166">
        <v>-0.64</v>
      </c>
      <c r="JH40" s="166">
        <v>-1.9351</v>
      </c>
      <c r="JI40" s="166">
        <v>-5.2720000000000002</v>
      </c>
      <c r="JJ40" s="166">
        <v>6.8284000000000002</v>
      </c>
      <c r="JK40" s="166">
        <v>-5.9739000000000004</v>
      </c>
      <c r="JL40" s="166">
        <v>9.1999999999999993</v>
      </c>
      <c r="JM40" s="166">
        <v>5.0579999999999998</v>
      </c>
      <c r="JN40" s="166">
        <v>4.6180000000000003</v>
      </c>
      <c r="JO40" s="166">
        <v>2.5554999999999999</v>
      </c>
      <c r="JP40" s="167"/>
      <c r="JQ40" s="166">
        <v>4.2020999999999997</v>
      </c>
      <c r="JR40" s="166">
        <v>4.2439999999999998</v>
      </c>
      <c r="JS40" s="166">
        <v>3.9388000000000001</v>
      </c>
      <c r="JT40" s="167"/>
      <c r="JU40" s="166">
        <v>25.7</v>
      </c>
      <c r="JV40" s="166">
        <v>2.0461999999999998</v>
      </c>
      <c r="JW40" s="166">
        <v>0.43</v>
      </c>
      <c r="JX40" s="167"/>
      <c r="JY40" s="166">
        <v>-6.2797999999999998</v>
      </c>
      <c r="JZ40" s="166">
        <v>-12.97</v>
      </c>
      <c r="KA40" s="166">
        <v>-18.239599999999999</v>
      </c>
      <c r="KB40" s="166">
        <v>-4.3799000000000001</v>
      </c>
      <c r="KC40" s="166">
        <v>8.0498999999999992</v>
      </c>
      <c r="KD40" s="166">
        <v>-13.1736</v>
      </c>
      <c r="KE40" s="166">
        <v>5.1855000000000002</v>
      </c>
      <c r="KF40" s="166">
        <v>-27.7</v>
      </c>
      <c r="KG40" s="166">
        <v>10.5</v>
      </c>
      <c r="KH40" s="167"/>
      <c r="KI40" s="166">
        <v>-49.808399999999999</v>
      </c>
    </row>
    <row r="41" spans="1:295" ht="18" customHeight="1" x14ac:dyDescent="0.3">
      <c r="A41" s="161" t="s">
        <v>64</v>
      </c>
      <c r="B41" s="161" t="s">
        <v>798</v>
      </c>
      <c r="C41" s="162">
        <v>0</v>
      </c>
      <c r="D41" s="162">
        <v>2.7566999999999999</v>
      </c>
      <c r="E41" s="162">
        <v>-7.1604999999999999</v>
      </c>
      <c r="F41" s="162">
        <v>13.717000000000001</v>
      </c>
      <c r="G41" s="162">
        <v>10.255000000000001</v>
      </c>
      <c r="H41" s="163"/>
      <c r="I41" s="162">
        <v>5.0909000000000004</v>
      </c>
      <c r="J41" s="163"/>
      <c r="K41" s="162">
        <v>16.191500000000001</v>
      </c>
      <c r="L41" s="162">
        <v>6.7548000000000004</v>
      </c>
      <c r="M41" s="162">
        <v>8.2760999999999996</v>
      </c>
      <c r="N41" s="162">
        <v>-4.4400000000000004</v>
      </c>
      <c r="O41" s="162">
        <v>-30.8</v>
      </c>
      <c r="P41" s="162">
        <v>8.8000000000000007</v>
      </c>
      <c r="Q41" s="162">
        <v>3.3119999999999998</v>
      </c>
      <c r="R41" s="162">
        <v>-22</v>
      </c>
      <c r="S41" s="162">
        <v>3.3574999999999999</v>
      </c>
      <c r="T41" s="163"/>
      <c r="U41" s="162">
        <v>4.4089999999999998</v>
      </c>
      <c r="V41" s="162">
        <v>4.1909000000000001</v>
      </c>
      <c r="W41" s="162">
        <v>7.6219000000000001</v>
      </c>
      <c r="X41" s="162">
        <v>7.0103999999999997</v>
      </c>
      <c r="Y41" s="162">
        <v>-5.0750000000000002</v>
      </c>
      <c r="Z41" s="162">
        <v>2.5154999999999998</v>
      </c>
      <c r="AA41" s="163"/>
      <c r="AB41" s="162">
        <v>-0.97240000000000004</v>
      </c>
      <c r="AC41" s="162">
        <v>-0.68400000000000005</v>
      </c>
      <c r="AD41" s="162">
        <v>-0.628</v>
      </c>
      <c r="AE41" s="162">
        <v>4.5960000000000001</v>
      </c>
      <c r="AF41" s="162">
        <v>-15.54</v>
      </c>
      <c r="AG41" s="162">
        <v>0</v>
      </c>
      <c r="AH41" s="163"/>
      <c r="AI41" s="163"/>
      <c r="AJ41" s="162">
        <v>-27.22</v>
      </c>
      <c r="AK41" s="162">
        <v>-27.24</v>
      </c>
      <c r="AL41" s="163"/>
      <c r="AM41" s="162">
        <v>0.57999999999999996</v>
      </c>
      <c r="AN41" s="162">
        <v>0.67</v>
      </c>
      <c r="AO41" s="162">
        <v>5.0681000000000003</v>
      </c>
      <c r="AP41" s="162">
        <v>4.0007999999999999</v>
      </c>
      <c r="AQ41" s="162">
        <v>22.402699999999999</v>
      </c>
      <c r="AR41" s="162">
        <v>22.8965</v>
      </c>
      <c r="AS41" s="162">
        <v>-10.8687</v>
      </c>
      <c r="AT41" s="162">
        <v>-7.6356999999999999</v>
      </c>
      <c r="AU41" s="162">
        <v>-8.2161000000000008</v>
      </c>
      <c r="AV41" s="162">
        <v>-0.68030000000000002</v>
      </c>
      <c r="AW41" s="162">
        <v>-0.61839999999999995</v>
      </c>
      <c r="AX41" s="162">
        <v>-22.639099999999999</v>
      </c>
      <c r="AY41" s="162">
        <v>-20.897600000000001</v>
      </c>
      <c r="AZ41" s="162">
        <v>1.196</v>
      </c>
      <c r="BA41" s="162">
        <v>5.1654</v>
      </c>
      <c r="BB41" s="162">
        <v>18.4697</v>
      </c>
      <c r="BC41" s="162">
        <v>17.103899999999999</v>
      </c>
      <c r="BD41" s="162">
        <v>-6.2</v>
      </c>
      <c r="BE41" s="162">
        <v>-6.7</v>
      </c>
      <c r="BF41" s="162">
        <v>-27.090299999999999</v>
      </c>
      <c r="BG41" s="162">
        <v>-26.888500000000001</v>
      </c>
      <c r="BH41" s="162">
        <v>-2.7801</v>
      </c>
      <c r="BI41" s="163"/>
      <c r="BJ41" s="162">
        <v>4.0442999999999998</v>
      </c>
      <c r="BK41" s="162">
        <v>4.5095000000000001</v>
      </c>
      <c r="BL41" s="162">
        <v>0</v>
      </c>
      <c r="BM41" s="162">
        <v>0.89159999999999995</v>
      </c>
      <c r="BN41" s="162">
        <v>-106.41800000000001</v>
      </c>
      <c r="BO41" s="162">
        <v>69.612700000000004</v>
      </c>
      <c r="BP41" s="162">
        <v>69.551699999999997</v>
      </c>
      <c r="BQ41" s="162">
        <v>35.411999999999999</v>
      </c>
      <c r="BR41" s="162">
        <v>-102.2606</v>
      </c>
      <c r="BS41" s="163"/>
      <c r="BT41" s="163"/>
      <c r="BU41" s="163"/>
      <c r="BV41" s="162">
        <v>19.909199999999998</v>
      </c>
      <c r="BW41" s="162">
        <v>8.82</v>
      </c>
      <c r="BX41" s="162">
        <v>6.2</v>
      </c>
      <c r="BY41" s="162">
        <v>-9.14</v>
      </c>
      <c r="BZ41" s="162">
        <v>12.88</v>
      </c>
      <c r="CA41" s="162">
        <v>-22.500599999999999</v>
      </c>
      <c r="CB41" s="162">
        <v>-23.170400000000001</v>
      </c>
      <c r="CC41" s="162">
        <v>38.133600000000001</v>
      </c>
      <c r="CD41" s="162">
        <v>37.336300000000001</v>
      </c>
      <c r="CE41" s="163"/>
      <c r="CF41" s="162">
        <v>-20.215199999999999</v>
      </c>
      <c r="CG41" s="162">
        <v>-19.809999999999999</v>
      </c>
      <c r="CH41" s="162">
        <v>3.7629000000000001</v>
      </c>
      <c r="CI41" s="162">
        <v>13.8818</v>
      </c>
      <c r="CJ41" s="163"/>
      <c r="CK41" s="163"/>
      <c r="CL41" s="162">
        <v>57.8</v>
      </c>
      <c r="CM41" s="162">
        <v>-22.3</v>
      </c>
      <c r="CN41" s="162">
        <v>-2.08</v>
      </c>
      <c r="CO41" s="162">
        <v>35.718400000000003</v>
      </c>
      <c r="CP41" s="162">
        <v>35.458100000000002</v>
      </c>
      <c r="CQ41" s="162">
        <v>34.547499999999999</v>
      </c>
      <c r="CR41" s="162">
        <v>95.394900000000007</v>
      </c>
      <c r="CS41" s="162">
        <v>94.578000000000003</v>
      </c>
      <c r="CT41" s="162">
        <v>-23.353200000000001</v>
      </c>
      <c r="CU41" s="162">
        <v>-161.5686</v>
      </c>
      <c r="CV41" s="162">
        <v>-21.173300000000001</v>
      </c>
      <c r="CW41" s="162">
        <v>2.4096000000000002</v>
      </c>
      <c r="CX41" s="162">
        <v>24.96</v>
      </c>
      <c r="CY41" s="162">
        <v>11.73</v>
      </c>
      <c r="CZ41" s="163"/>
      <c r="DA41" s="162">
        <v>18.7531</v>
      </c>
      <c r="DB41" s="162">
        <v>-9.49</v>
      </c>
      <c r="DC41" s="163"/>
      <c r="DD41" s="162">
        <v>-15.4786</v>
      </c>
      <c r="DE41" s="162">
        <v>-15.512700000000001</v>
      </c>
      <c r="DF41" s="162">
        <v>49.128399999999999</v>
      </c>
      <c r="DG41" s="162">
        <v>1.46E-2</v>
      </c>
      <c r="DH41" s="162">
        <v>-4.7595999999999998</v>
      </c>
      <c r="DI41" s="162">
        <v>2.5</v>
      </c>
      <c r="DJ41" s="162">
        <v>5.0999999999999996</v>
      </c>
      <c r="DK41" s="162">
        <v>-2.7953999999999999</v>
      </c>
      <c r="DL41" s="162">
        <v>3.1850000000000001</v>
      </c>
      <c r="DM41" s="162">
        <v>31.863299999999999</v>
      </c>
      <c r="DN41" s="162">
        <v>11.324199999999999</v>
      </c>
      <c r="DO41" s="162">
        <v>3.64</v>
      </c>
      <c r="DP41" s="162">
        <v>1.1000000000000001</v>
      </c>
      <c r="DQ41" s="162">
        <v>12.1905</v>
      </c>
      <c r="DR41" s="162">
        <v>-48.847799999999999</v>
      </c>
      <c r="DS41" s="162">
        <v>-8.75</v>
      </c>
      <c r="DT41" s="162">
        <v>-8.8800000000000008</v>
      </c>
      <c r="DU41" s="162">
        <v>26.61</v>
      </c>
      <c r="DV41" s="162">
        <v>22.4</v>
      </c>
      <c r="DW41" s="162">
        <v>-46.9636</v>
      </c>
      <c r="DX41" s="162">
        <v>-24.3</v>
      </c>
      <c r="DY41" s="162">
        <v>-32.854700000000001</v>
      </c>
      <c r="DZ41" s="162">
        <v>-32.954500000000003</v>
      </c>
      <c r="EA41" s="162">
        <v>21.263200000000001</v>
      </c>
      <c r="EB41" s="162">
        <v>-0.48459999999999998</v>
      </c>
      <c r="EC41" s="162">
        <v>-12.6645</v>
      </c>
      <c r="ED41" s="162">
        <v>-12.625</v>
      </c>
      <c r="EE41" s="162">
        <v>-17.841899999999999</v>
      </c>
      <c r="EF41" s="162">
        <v>-22.758600000000001</v>
      </c>
      <c r="EG41" s="162">
        <v>-11.317</v>
      </c>
      <c r="EH41" s="162">
        <v>-120.7201</v>
      </c>
      <c r="EI41" s="162">
        <v>-13.680999999999999</v>
      </c>
      <c r="EJ41" s="163"/>
      <c r="EK41" s="162">
        <v>-9.3351000000000006</v>
      </c>
      <c r="EL41" s="162">
        <v>-8.2088999999999999</v>
      </c>
      <c r="EM41" s="162">
        <v>17.599299999999999</v>
      </c>
      <c r="EN41" s="162">
        <v>6.7229000000000001</v>
      </c>
      <c r="EO41" s="162">
        <v>4.6162000000000001</v>
      </c>
      <c r="EP41" s="162">
        <v>12.816000000000001</v>
      </c>
      <c r="EQ41" s="162">
        <v>-28.825399999999998</v>
      </c>
      <c r="ER41" s="162">
        <v>-28.415299999999998</v>
      </c>
      <c r="ES41" s="162">
        <v>6.4607999999999999</v>
      </c>
      <c r="ET41" s="162">
        <v>0</v>
      </c>
      <c r="EU41" s="162">
        <v>-6.64</v>
      </c>
      <c r="EV41" s="162">
        <v>-0.5</v>
      </c>
      <c r="EW41" s="162">
        <v>5.7832999999999997</v>
      </c>
      <c r="EX41" s="162">
        <v>17.284800000000001</v>
      </c>
      <c r="EY41" s="162">
        <v>-8.9511000000000003</v>
      </c>
      <c r="EZ41" s="162">
        <v>1.9152</v>
      </c>
      <c r="FA41" s="162">
        <v>3.0426000000000002</v>
      </c>
      <c r="FB41" s="162">
        <v>4.7773000000000003</v>
      </c>
      <c r="FC41" s="162">
        <v>-26.023</v>
      </c>
      <c r="FD41" s="163"/>
      <c r="FE41" s="162">
        <v>1.1580999999999999</v>
      </c>
      <c r="FF41" s="162">
        <v>1.3269</v>
      </c>
      <c r="FG41" s="162">
        <v>3.3805000000000001</v>
      </c>
      <c r="FH41" s="162">
        <v>3.6013999999999999</v>
      </c>
      <c r="FI41" s="162">
        <v>3.2646999999999999</v>
      </c>
      <c r="FJ41" s="162">
        <v>9.3775999999999993</v>
      </c>
      <c r="FK41" s="162">
        <v>9.7125000000000004</v>
      </c>
      <c r="FL41" s="162">
        <v>-16.9131</v>
      </c>
      <c r="FM41" s="162">
        <v>16.466200000000001</v>
      </c>
      <c r="FN41" s="162">
        <v>16.992899999999999</v>
      </c>
      <c r="FO41" s="162">
        <v>-29.027100000000001</v>
      </c>
      <c r="FP41" s="163"/>
      <c r="FQ41" s="162">
        <v>16.017099999999999</v>
      </c>
      <c r="FR41" s="162">
        <v>-19.45</v>
      </c>
      <c r="FS41" s="162">
        <v>-3.8119000000000001</v>
      </c>
      <c r="FT41" s="162">
        <v>0.31519999999999998</v>
      </c>
      <c r="FU41" s="162">
        <v>2.27</v>
      </c>
      <c r="FV41" s="162">
        <v>2.11</v>
      </c>
      <c r="FW41" s="162">
        <v>-16.776199999999999</v>
      </c>
      <c r="FX41" s="162">
        <v>0</v>
      </c>
      <c r="FY41" s="162">
        <v>4.6479999999999997</v>
      </c>
      <c r="FZ41" s="162">
        <v>1.07</v>
      </c>
      <c r="GA41" s="162">
        <v>1.3080000000000001</v>
      </c>
      <c r="GB41" s="162">
        <v>10</v>
      </c>
      <c r="GC41" s="162">
        <v>-6.2351999999999999</v>
      </c>
      <c r="GD41" s="162">
        <v>16.433199999999999</v>
      </c>
      <c r="GE41" s="162">
        <v>-3.58</v>
      </c>
      <c r="GF41" s="162">
        <v>32.921700000000001</v>
      </c>
      <c r="GG41" s="163"/>
      <c r="GH41" s="162">
        <v>26.834599999999998</v>
      </c>
      <c r="GI41" s="162">
        <v>-17.6844</v>
      </c>
      <c r="GJ41" s="163"/>
      <c r="GK41" s="162">
        <v>2.9062999999999999</v>
      </c>
      <c r="GL41" s="163"/>
      <c r="GM41" s="163"/>
      <c r="GN41" s="162">
        <v>-15.331200000000001</v>
      </c>
      <c r="GO41" s="162">
        <v>-12.7455</v>
      </c>
      <c r="GP41" s="162">
        <v>5.6115000000000004</v>
      </c>
      <c r="GQ41" s="162">
        <v>-32.772500000000001</v>
      </c>
      <c r="GR41" s="162">
        <v>6.7648000000000001</v>
      </c>
      <c r="GS41" s="162">
        <v>6.6733000000000002</v>
      </c>
      <c r="GT41" s="162">
        <v>157.5736</v>
      </c>
      <c r="GU41" s="162">
        <v>-4.8731999999999998</v>
      </c>
      <c r="GV41" s="162">
        <v>-7.0060000000000002</v>
      </c>
      <c r="GW41" s="162">
        <v>-9.6908999999999992</v>
      </c>
      <c r="GX41" s="162">
        <v>2.7743000000000002</v>
      </c>
      <c r="GY41" s="162">
        <v>5.1134000000000004</v>
      </c>
      <c r="GZ41" s="162">
        <v>5.0716000000000001</v>
      </c>
      <c r="HA41" s="162">
        <v>2</v>
      </c>
      <c r="HB41" s="162">
        <v>22.937999999999999</v>
      </c>
      <c r="HC41" s="162">
        <v>23.746200000000002</v>
      </c>
      <c r="HD41" s="162">
        <v>0</v>
      </c>
      <c r="HE41" s="162">
        <v>-5.8413000000000004</v>
      </c>
      <c r="HF41" s="162">
        <v>14.180400000000001</v>
      </c>
      <c r="HG41" s="162">
        <v>0</v>
      </c>
      <c r="HH41" s="162">
        <v>57.904000000000003</v>
      </c>
      <c r="HI41" s="162">
        <v>2.5312000000000001</v>
      </c>
      <c r="HJ41" s="162">
        <v>4.3503999999999996</v>
      </c>
      <c r="HK41" s="162">
        <v>-12.110300000000001</v>
      </c>
      <c r="HL41" s="162">
        <v>-12.7394</v>
      </c>
      <c r="HM41" s="162">
        <v>0</v>
      </c>
      <c r="HN41" s="162">
        <v>0</v>
      </c>
      <c r="HO41" s="162">
        <v>36.201599999999999</v>
      </c>
      <c r="HP41" s="163"/>
      <c r="HQ41" s="162">
        <v>-2.7233000000000001</v>
      </c>
      <c r="HR41" s="162">
        <v>-1.8883000000000001</v>
      </c>
      <c r="HS41" s="162">
        <v>-10.841100000000001</v>
      </c>
      <c r="HT41" s="162">
        <v>-10.4405</v>
      </c>
      <c r="HU41" s="162">
        <v>15.03</v>
      </c>
      <c r="HV41" s="162">
        <v>14.57</v>
      </c>
      <c r="HW41" s="162">
        <v>-30.2</v>
      </c>
      <c r="HX41" s="162">
        <v>-29.8</v>
      </c>
      <c r="HY41" s="162">
        <v>0.81030000000000002</v>
      </c>
      <c r="HZ41" s="162">
        <v>-7.28</v>
      </c>
      <c r="IA41" s="162">
        <v>60.622399999999999</v>
      </c>
      <c r="IB41" s="162">
        <v>24.714400000000001</v>
      </c>
      <c r="IC41" s="162">
        <v>25.253299999999999</v>
      </c>
      <c r="ID41" s="162">
        <v>-17</v>
      </c>
      <c r="IE41" s="162">
        <v>-41.4</v>
      </c>
      <c r="IF41" s="162">
        <v>-10.6</v>
      </c>
      <c r="IG41" s="162">
        <v>-11.5</v>
      </c>
      <c r="IH41" s="163"/>
      <c r="II41" s="162">
        <v>-16.927299999999999</v>
      </c>
      <c r="IJ41" s="162">
        <v>-136.30170000000001</v>
      </c>
      <c r="IK41" s="162">
        <v>-36.863</v>
      </c>
      <c r="IL41" s="162">
        <v>-169.66249999999999</v>
      </c>
      <c r="IM41" s="163"/>
      <c r="IN41" s="162">
        <v>-46.480800000000002</v>
      </c>
      <c r="IO41" s="163"/>
      <c r="IP41" s="163"/>
      <c r="IQ41" s="162">
        <v>123.045</v>
      </c>
      <c r="IR41" s="162">
        <v>94.302899999999994</v>
      </c>
      <c r="IS41" s="163"/>
      <c r="IT41" s="162">
        <v>20.453299999999999</v>
      </c>
      <c r="IU41" s="162">
        <v>20.3032</v>
      </c>
      <c r="IV41" s="162">
        <v>-23.7178</v>
      </c>
      <c r="IW41" s="162">
        <v>135.0651</v>
      </c>
      <c r="IX41" s="162">
        <v>-184.39830000000001</v>
      </c>
      <c r="IY41" s="162">
        <v>101.4255</v>
      </c>
      <c r="IZ41" s="162">
        <v>-86.565299999999993</v>
      </c>
      <c r="JA41" s="162">
        <v>-3.0457000000000001</v>
      </c>
      <c r="JB41" s="163"/>
      <c r="JC41" s="162">
        <v>-6.16</v>
      </c>
      <c r="JD41" s="162">
        <v>-1.0569999999999999</v>
      </c>
      <c r="JE41" s="162">
        <v>-1.07</v>
      </c>
      <c r="JF41" s="162">
        <v>2.16</v>
      </c>
      <c r="JG41" s="162">
        <v>0</v>
      </c>
      <c r="JH41" s="162">
        <v>-2.0905999999999998</v>
      </c>
      <c r="JI41" s="162">
        <v>-6.0929000000000002</v>
      </c>
      <c r="JJ41" s="162">
        <v>8.4398</v>
      </c>
      <c r="JK41" s="162">
        <v>-6.3859000000000004</v>
      </c>
      <c r="JL41" s="162">
        <v>8.4</v>
      </c>
      <c r="JM41" s="162">
        <v>4.6840000000000002</v>
      </c>
      <c r="JN41" s="162">
        <v>4.8609999999999998</v>
      </c>
      <c r="JO41" s="162">
        <v>2.3332000000000002</v>
      </c>
      <c r="JP41" s="163"/>
      <c r="JQ41" s="162">
        <v>4.5587999999999997</v>
      </c>
      <c r="JR41" s="162">
        <v>3.6183000000000001</v>
      </c>
      <c r="JS41" s="162">
        <v>4.1288999999999998</v>
      </c>
      <c r="JT41" s="163"/>
      <c r="JU41" s="162">
        <v>25.7</v>
      </c>
      <c r="JV41" s="162">
        <v>1.6448</v>
      </c>
      <c r="JW41" s="162">
        <v>0.33</v>
      </c>
      <c r="JX41" s="163"/>
      <c r="JY41" s="162">
        <v>-9.3046000000000006</v>
      </c>
      <c r="JZ41" s="162">
        <v>-11.1175</v>
      </c>
      <c r="KA41" s="162">
        <v>-15.2951</v>
      </c>
      <c r="KB41" s="162">
        <v>-7.5541</v>
      </c>
      <c r="KC41" s="162">
        <v>5.1468999999999996</v>
      </c>
      <c r="KD41" s="162">
        <v>-10.3729</v>
      </c>
      <c r="KE41" s="162">
        <v>4.6696999999999997</v>
      </c>
      <c r="KF41" s="162">
        <v>-28.2</v>
      </c>
      <c r="KG41" s="162">
        <v>10.7</v>
      </c>
      <c r="KH41" s="163"/>
      <c r="KI41" s="162">
        <v>-50.021700000000003</v>
      </c>
    </row>
    <row r="42" spans="1:295" ht="18" customHeight="1" x14ac:dyDescent="0.3">
      <c r="A42" s="161" t="s">
        <v>64</v>
      </c>
      <c r="B42" s="161" t="s">
        <v>799</v>
      </c>
      <c r="C42" s="164">
        <v>0</v>
      </c>
      <c r="D42" s="164">
        <v>2.4163999999999999</v>
      </c>
      <c r="E42" s="164">
        <v>-6.8139000000000003</v>
      </c>
      <c r="F42" s="164">
        <v>15.097300000000001</v>
      </c>
      <c r="G42" s="164">
        <v>9.7932000000000006</v>
      </c>
      <c r="H42" s="165"/>
      <c r="I42" s="164">
        <v>5.1497999999999999</v>
      </c>
      <c r="J42" s="165"/>
      <c r="K42" s="164">
        <v>15.3042</v>
      </c>
      <c r="L42" s="164">
        <v>6.4577999999999998</v>
      </c>
      <c r="M42" s="164">
        <v>7.8151000000000002</v>
      </c>
      <c r="N42" s="164">
        <v>-2.2200000000000002</v>
      </c>
      <c r="O42" s="164">
        <v>-28.6</v>
      </c>
      <c r="P42" s="164">
        <v>4.4000000000000004</v>
      </c>
      <c r="Q42" s="164">
        <v>2.484</v>
      </c>
      <c r="R42" s="164">
        <v>-19.8</v>
      </c>
      <c r="S42" s="164">
        <v>3.4060000000000001</v>
      </c>
      <c r="T42" s="165"/>
      <c r="U42" s="164">
        <v>4.4268000000000001</v>
      </c>
      <c r="V42" s="164">
        <v>4.3707000000000003</v>
      </c>
      <c r="W42" s="164">
        <v>7.88</v>
      </c>
      <c r="X42" s="164">
        <v>7.1661000000000001</v>
      </c>
      <c r="Y42" s="164">
        <v>-5.2507999999999999</v>
      </c>
      <c r="Z42" s="164">
        <v>2.6598999999999999</v>
      </c>
      <c r="AA42" s="165"/>
      <c r="AB42" s="164">
        <v>-1.044</v>
      </c>
      <c r="AC42" s="164">
        <v>-0.67400000000000004</v>
      </c>
      <c r="AD42" s="164">
        <v>-0.66500000000000004</v>
      </c>
      <c r="AE42" s="164">
        <v>4.6399999999999997</v>
      </c>
      <c r="AF42" s="164">
        <v>-17.760000000000002</v>
      </c>
      <c r="AG42" s="164">
        <v>-2.2000000000000002</v>
      </c>
      <c r="AH42" s="165"/>
      <c r="AI42" s="165"/>
      <c r="AJ42" s="164">
        <v>-26</v>
      </c>
      <c r="AK42" s="164">
        <v>-26.05</v>
      </c>
      <c r="AL42" s="165"/>
      <c r="AM42" s="164">
        <v>0.16</v>
      </c>
      <c r="AN42" s="164">
        <v>0.09</v>
      </c>
      <c r="AO42" s="164">
        <v>4.9085000000000001</v>
      </c>
      <c r="AP42" s="164">
        <v>3.9542999999999999</v>
      </c>
      <c r="AQ42" s="164">
        <v>24.458300000000001</v>
      </c>
      <c r="AR42" s="164">
        <v>25.736699999999999</v>
      </c>
      <c r="AS42" s="164">
        <v>-11.4686</v>
      </c>
      <c r="AT42" s="164">
        <v>-8.4393999999999991</v>
      </c>
      <c r="AU42" s="164">
        <v>-8.4535999999999998</v>
      </c>
      <c r="AV42" s="164">
        <v>-0.64180000000000004</v>
      </c>
      <c r="AW42" s="164">
        <v>0.41830000000000001</v>
      </c>
      <c r="AX42" s="164">
        <v>-24.916399999999999</v>
      </c>
      <c r="AY42" s="164">
        <v>-20.495699999999999</v>
      </c>
      <c r="AZ42" s="164">
        <v>1.5905</v>
      </c>
      <c r="BA42" s="164">
        <v>7.3254999999999999</v>
      </c>
      <c r="BB42" s="164">
        <v>12.972799999999999</v>
      </c>
      <c r="BC42" s="164">
        <v>17.9237</v>
      </c>
      <c r="BD42" s="164">
        <v>-6.7</v>
      </c>
      <c r="BE42" s="164">
        <v>-7.1</v>
      </c>
      <c r="BF42" s="164">
        <v>-26.1797</v>
      </c>
      <c r="BG42" s="164">
        <v>-27.265999999999998</v>
      </c>
      <c r="BH42" s="164">
        <v>-2.9603999999999999</v>
      </c>
      <c r="BI42" s="165"/>
      <c r="BJ42" s="164">
        <v>-5.6800000000000003E-2</v>
      </c>
      <c r="BK42" s="164">
        <v>4.5818000000000003</v>
      </c>
      <c r="BL42" s="164">
        <v>0</v>
      </c>
      <c r="BM42" s="164">
        <v>0.40429999999999999</v>
      </c>
      <c r="BN42" s="164">
        <v>-118.1066</v>
      </c>
      <c r="BO42" s="164">
        <v>71.230199999999996</v>
      </c>
      <c r="BP42" s="164">
        <v>70.680800000000005</v>
      </c>
      <c r="BQ42" s="164">
        <v>42.407299999999999</v>
      </c>
      <c r="BR42" s="164">
        <v>-112.4389</v>
      </c>
      <c r="BS42" s="165"/>
      <c r="BT42" s="165"/>
      <c r="BU42" s="165"/>
      <c r="BV42" s="164">
        <v>18.552</v>
      </c>
      <c r="BW42" s="164">
        <v>8.08</v>
      </c>
      <c r="BX42" s="164">
        <v>7.32</v>
      </c>
      <c r="BY42" s="164">
        <v>-10.050000000000001</v>
      </c>
      <c r="BZ42" s="164">
        <v>7.81</v>
      </c>
      <c r="CA42" s="164">
        <v>-14.1953</v>
      </c>
      <c r="CB42" s="164">
        <v>-14.1953</v>
      </c>
      <c r="CC42" s="164">
        <v>30.6418</v>
      </c>
      <c r="CD42" s="164">
        <v>29.190899999999999</v>
      </c>
      <c r="CE42" s="165"/>
      <c r="CF42" s="164">
        <v>-19.938400000000001</v>
      </c>
      <c r="CG42" s="164">
        <v>-19.722999999999999</v>
      </c>
      <c r="CH42" s="164">
        <v>5.7500000000000002E-2</v>
      </c>
      <c r="CI42" s="164">
        <v>12.204599999999999</v>
      </c>
      <c r="CJ42" s="165"/>
      <c r="CK42" s="165"/>
      <c r="CL42" s="164">
        <v>54.8</v>
      </c>
      <c r="CM42" s="164">
        <v>-20.100000000000001</v>
      </c>
      <c r="CN42" s="164">
        <v>-2.09</v>
      </c>
      <c r="CO42" s="164">
        <v>35.516300000000001</v>
      </c>
      <c r="CP42" s="164">
        <v>35.456499999999998</v>
      </c>
      <c r="CQ42" s="164">
        <v>33.927399999999999</v>
      </c>
      <c r="CR42" s="164">
        <v>96.805099999999996</v>
      </c>
      <c r="CS42" s="164">
        <v>97.494699999999995</v>
      </c>
      <c r="CT42" s="164">
        <v>-26.2135</v>
      </c>
      <c r="CU42" s="164">
        <v>-162.30289999999999</v>
      </c>
      <c r="CV42" s="164">
        <v>-23.966699999999999</v>
      </c>
      <c r="CW42" s="164">
        <v>2.4803000000000002</v>
      </c>
      <c r="CX42" s="164">
        <v>25.63</v>
      </c>
      <c r="CY42" s="164">
        <v>11.52</v>
      </c>
      <c r="CZ42" s="165"/>
      <c r="DA42" s="164">
        <v>18.8507</v>
      </c>
      <c r="DB42" s="164">
        <v>-9.8000000000000007</v>
      </c>
      <c r="DC42" s="165"/>
      <c r="DD42" s="164">
        <v>-13.601900000000001</v>
      </c>
      <c r="DE42" s="164">
        <v>-13.76</v>
      </c>
      <c r="DF42" s="164">
        <v>44.789099999999998</v>
      </c>
      <c r="DG42" s="164">
        <v>1.47E-2</v>
      </c>
      <c r="DH42" s="164">
        <v>-4.9283999999999999</v>
      </c>
      <c r="DI42" s="164">
        <v>4.7</v>
      </c>
      <c r="DJ42" s="164">
        <v>4.8</v>
      </c>
      <c r="DK42" s="164">
        <v>-3.1884999999999999</v>
      </c>
      <c r="DL42" s="164">
        <v>2.8109999999999999</v>
      </c>
      <c r="DM42" s="164">
        <v>31.863299999999999</v>
      </c>
      <c r="DN42" s="164">
        <v>10.953099999999999</v>
      </c>
      <c r="DO42" s="164">
        <v>3.35</v>
      </c>
      <c r="DP42" s="164">
        <v>1.0900000000000001</v>
      </c>
      <c r="DQ42" s="164">
        <v>11.231999999999999</v>
      </c>
      <c r="DR42" s="164">
        <v>-45.122599999999998</v>
      </c>
      <c r="DS42" s="164">
        <v>-9.1300000000000008</v>
      </c>
      <c r="DT42" s="164">
        <v>-9.34</v>
      </c>
      <c r="DU42" s="164">
        <v>27.19</v>
      </c>
      <c r="DV42" s="164">
        <v>21.51</v>
      </c>
      <c r="DW42" s="164">
        <v>-41.309100000000001</v>
      </c>
      <c r="DX42" s="164">
        <v>-19.8</v>
      </c>
      <c r="DY42" s="164">
        <v>-41.197099999999999</v>
      </c>
      <c r="DZ42" s="164">
        <v>-40.554499999999997</v>
      </c>
      <c r="EA42" s="164">
        <v>13.8477</v>
      </c>
      <c r="EB42" s="164">
        <v>-6.9721000000000002</v>
      </c>
      <c r="EC42" s="164">
        <v>-17.735099999999999</v>
      </c>
      <c r="ED42" s="164">
        <v>-16.790800000000001</v>
      </c>
      <c r="EE42" s="164">
        <v>-18.012899999999998</v>
      </c>
      <c r="EF42" s="164">
        <v>-21.690899999999999</v>
      </c>
      <c r="EG42" s="164">
        <v>-10.935</v>
      </c>
      <c r="EH42" s="164">
        <v>-124.9923</v>
      </c>
      <c r="EI42" s="164">
        <v>-19.360900000000001</v>
      </c>
      <c r="EJ42" s="165"/>
      <c r="EK42" s="164">
        <v>-7.8726000000000003</v>
      </c>
      <c r="EL42" s="164">
        <v>-7.2168000000000001</v>
      </c>
      <c r="EM42" s="164">
        <v>14.9595</v>
      </c>
      <c r="EN42" s="164">
        <v>5.4146999999999998</v>
      </c>
      <c r="EO42" s="164">
        <v>3.9748000000000001</v>
      </c>
      <c r="EP42" s="164">
        <v>3.0880000000000001</v>
      </c>
      <c r="EQ42" s="164">
        <v>-26.898099999999999</v>
      </c>
      <c r="ER42" s="164">
        <v>-26.148900000000001</v>
      </c>
      <c r="ES42" s="164">
        <v>4.2184999999999997</v>
      </c>
      <c r="ET42" s="164">
        <v>0</v>
      </c>
      <c r="EU42" s="164">
        <v>-10.23</v>
      </c>
      <c r="EV42" s="164">
        <v>0.4</v>
      </c>
      <c r="EW42" s="164">
        <v>5.4192</v>
      </c>
      <c r="EX42" s="164">
        <v>16.639800000000001</v>
      </c>
      <c r="EY42" s="164">
        <v>-9.1917000000000009</v>
      </c>
      <c r="EZ42" s="164">
        <v>1.6997</v>
      </c>
      <c r="FA42" s="164">
        <v>3.0802999999999998</v>
      </c>
      <c r="FB42" s="164">
        <v>4.3052000000000001</v>
      </c>
      <c r="FC42" s="164">
        <v>-21.252300000000002</v>
      </c>
      <c r="FD42" s="165"/>
      <c r="FE42" s="164">
        <v>1.3229</v>
      </c>
      <c r="FF42" s="164">
        <v>1.4996</v>
      </c>
      <c r="FG42" s="164">
        <v>0</v>
      </c>
      <c r="FH42" s="164">
        <v>0</v>
      </c>
      <c r="FI42" s="164">
        <v>0</v>
      </c>
      <c r="FJ42" s="164">
        <v>1.6746000000000001</v>
      </c>
      <c r="FK42" s="164">
        <v>2.0095000000000001</v>
      </c>
      <c r="FL42" s="164">
        <v>-23.7788</v>
      </c>
      <c r="FM42" s="164">
        <v>22.803100000000001</v>
      </c>
      <c r="FN42" s="164">
        <v>22.922599999999999</v>
      </c>
      <c r="FO42" s="164">
        <v>-12.4969</v>
      </c>
      <c r="FP42" s="165"/>
      <c r="FQ42" s="164">
        <v>19.503499999999999</v>
      </c>
      <c r="FR42" s="164">
        <v>-19.21</v>
      </c>
      <c r="FS42" s="164">
        <v>-3.3174999999999999</v>
      </c>
      <c r="FT42" s="164">
        <v>0.31519999999999998</v>
      </c>
      <c r="FU42" s="164">
        <v>2.81</v>
      </c>
      <c r="FV42" s="164">
        <v>0.88</v>
      </c>
      <c r="FW42" s="164">
        <v>-19.7988</v>
      </c>
      <c r="FX42" s="164">
        <v>0</v>
      </c>
      <c r="FY42" s="164">
        <v>4.6509999999999998</v>
      </c>
      <c r="FZ42" s="164">
        <v>1.19</v>
      </c>
      <c r="GA42" s="164">
        <v>1.3080000000000001</v>
      </c>
      <c r="GB42" s="164">
        <v>9.27</v>
      </c>
      <c r="GC42" s="164">
        <v>-13.0341</v>
      </c>
      <c r="GD42" s="164">
        <v>-4.6532</v>
      </c>
      <c r="GE42" s="164">
        <v>-3.62</v>
      </c>
      <c r="GF42" s="164">
        <v>31.023</v>
      </c>
      <c r="GG42" s="165"/>
      <c r="GH42" s="164">
        <v>27.142700000000001</v>
      </c>
      <c r="GI42" s="164">
        <v>-17.2364</v>
      </c>
      <c r="GJ42" s="165"/>
      <c r="GK42" s="164">
        <v>2.8717999999999999</v>
      </c>
      <c r="GL42" s="165"/>
      <c r="GM42" s="165"/>
      <c r="GN42" s="164">
        <v>-15.588100000000001</v>
      </c>
      <c r="GO42" s="164">
        <v>-11.0863</v>
      </c>
      <c r="GP42" s="164">
        <v>2.8862000000000001</v>
      </c>
      <c r="GQ42" s="164">
        <v>-32.9405</v>
      </c>
      <c r="GR42" s="164">
        <v>8.7446999999999999</v>
      </c>
      <c r="GS42" s="164">
        <v>8.4612999999999996</v>
      </c>
      <c r="GT42" s="164">
        <v>165.76230000000001</v>
      </c>
      <c r="GU42" s="164">
        <v>-5.1486000000000001</v>
      </c>
      <c r="GV42" s="164">
        <v>-7.3842999999999996</v>
      </c>
      <c r="GW42" s="164">
        <v>-9.1024999999999991</v>
      </c>
      <c r="GX42" s="164">
        <v>2.6233</v>
      </c>
      <c r="GY42" s="164">
        <v>4.835</v>
      </c>
      <c r="GZ42" s="164">
        <v>4.8895999999999997</v>
      </c>
      <c r="HA42" s="165"/>
      <c r="HB42" s="164">
        <v>20.2502</v>
      </c>
      <c r="HC42" s="164">
        <v>22.227599999999999</v>
      </c>
      <c r="HD42" s="164">
        <v>-0.84</v>
      </c>
      <c r="HE42" s="164">
        <v>0</v>
      </c>
      <c r="HF42" s="164">
        <v>36.740400000000001</v>
      </c>
      <c r="HG42" s="164">
        <v>0</v>
      </c>
      <c r="HH42" s="164">
        <v>33.546799999999998</v>
      </c>
      <c r="HI42" s="164">
        <v>4.1291000000000002</v>
      </c>
      <c r="HJ42" s="164">
        <v>4.9227999999999996</v>
      </c>
      <c r="HK42" s="164">
        <v>-10.3141</v>
      </c>
      <c r="HL42" s="164">
        <v>-10.777900000000001</v>
      </c>
      <c r="HM42" s="164">
        <v>0</v>
      </c>
      <c r="HN42" s="164">
        <v>0</v>
      </c>
      <c r="HO42" s="165"/>
      <c r="HP42" s="164">
        <v>52.635899999999999</v>
      </c>
      <c r="HQ42" s="164">
        <v>-12.550700000000001</v>
      </c>
      <c r="HR42" s="164">
        <v>-11.7926</v>
      </c>
      <c r="HS42" s="164">
        <v>-12.7164</v>
      </c>
      <c r="HT42" s="164">
        <v>-12.543799999999999</v>
      </c>
      <c r="HU42" s="164">
        <v>7.12</v>
      </c>
      <c r="HV42" s="164">
        <v>7.1</v>
      </c>
      <c r="HW42" s="164">
        <v>-31.3</v>
      </c>
      <c r="HX42" s="164">
        <v>-31.2</v>
      </c>
      <c r="HY42" s="164">
        <v>0.91459999999999997</v>
      </c>
      <c r="HZ42" s="164">
        <v>-8.4</v>
      </c>
      <c r="IA42" s="164">
        <v>45.616900000000001</v>
      </c>
      <c r="IB42" s="164">
        <v>20.815200000000001</v>
      </c>
      <c r="IC42" s="164">
        <v>20.7315</v>
      </c>
      <c r="ID42" s="164">
        <v>-17.8</v>
      </c>
      <c r="IE42" s="164">
        <v>-37.5</v>
      </c>
      <c r="IF42" s="164">
        <v>-0.7</v>
      </c>
      <c r="IG42" s="164">
        <v>-1.3</v>
      </c>
      <c r="IH42" s="164">
        <v>-17.463799999999999</v>
      </c>
      <c r="II42" s="164">
        <v>-17.379899999999999</v>
      </c>
      <c r="IJ42" s="164">
        <v>-89.893299999999996</v>
      </c>
      <c r="IK42" s="164">
        <v>-31.867899999999999</v>
      </c>
      <c r="IL42" s="164">
        <v>-218.00550000000001</v>
      </c>
      <c r="IM42" s="164">
        <v>-4.0933000000000002</v>
      </c>
      <c r="IN42" s="164">
        <v>-44.595599999999997</v>
      </c>
      <c r="IO42" s="164">
        <v>85.192099999999996</v>
      </c>
      <c r="IP42" s="164">
        <v>80.654399999999995</v>
      </c>
      <c r="IQ42" s="164">
        <v>73.682599999999994</v>
      </c>
      <c r="IR42" s="164">
        <v>125.4288</v>
      </c>
      <c r="IS42" s="164">
        <v>19.777100000000001</v>
      </c>
      <c r="IT42" s="164">
        <v>27.016100000000002</v>
      </c>
      <c r="IU42" s="164">
        <v>25.308399999999999</v>
      </c>
      <c r="IV42" s="164">
        <v>33.687199999999997</v>
      </c>
      <c r="IW42" s="164">
        <v>138.56639999999999</v>
      </c>
      <c r="IX42" s="164">
        <v>-232.54570000000001</v>
      </c>
      <c r="IY42" s="164">
        <v>56.197899999999997</v>
      </c>
      <c r="IZ42" s="164">
        <v>-45.840600000000002</v>
      </c>
      <c r="JA42" s="164">
        <v>-2.9529000000000001</v>
      </c>
      <c r="JB42" s="165"/>
      <c r="JC42" s="164">
        <v>-6.32</v>
      </c>
      <c r="JD42" s="164">
        <v>-1.3220000000000001</v>
      </c>
      <c r="JE42" s="164">
        <v>-1.3360000000000001</v>
      </c>
      <c r="JF42" s="164">
        <v>2.16</v>
      </c>
      <c r="JG42" s="164">
        <v>0</v>
      </c>
      <c r="JH42" s="164">
        <v>-1.9855</v>
      </c>
      <c r="JI42" s="164">
        <v>-5.9463999999999997</v>
      </c>
      <c r="JJ42" s="164">
        <v>9.2302</v>
      </c>
      <c r="JK42" s="164">
        <v>-5.7115</v>
      </c>
      <c r="JL42" s="164">
        <v>6.7</v>
      </c>
      <c r="JM42" s="164">
        <v>3.415</v>
      </c>
      <c r="JN42" s="164">
        <v>2.1139999999999999</v>
      </c>
      <c r="JO42" s="164">
        <v>2.5653999999999999</v>
      </c>
      <c r="JP42" s="165"/>
      <c r="JQ42" s="164">
        <v>3.8570000000000002</v>
      </c>
      <c r="JR42" s="164">
        <v>3.6938</v>
      </c>
      <c r="JS42" s="164">
        <v>3.3774999999999999</v>
      </c>
      <c r="JT42" s="165"/>
      <c r="JU42" s="164">
        <v>21.9</v>
      </c>
      <c r="JV42" s="164">
        <v>1.5446</v>
      </c>
      <c r="JW42" s="164">
        <v>0.19</v>
      </c>
      <c r="JX42" s="165"/>
      <c r="JY42" s="164">
        <v>-8.5456000000000003</v>
      </c>
      <c r="JZ42" s="164">
        <v>-11.7597</v>
      </c>
      <c r="KA42" s="164">
        <v>-17.3749</v>
      </c>
      <c r="KB42" s="164">
        <v>-7.2423999999999999</v>
      </c>
      <c r="KC42" s="164">
        <v>6.9836999999999998</v>
      </c>
      <c r="KD42" s="164">
        <v>-11.660299999999999</v>
      </c>
      <c r="KE42" s="164">
        <v>4.4371999999999998</v>
      </c>
      <c r="KF42" s="164">
        <v>-23.8</v>
      </c>
      <c r="KG42" s="164">
        <v>6.4</v>
      </c>
      <c r="KH42" s="165"/>
      <c r="KI42" s="164">
        <v>-54.941699999999997</v>
      </c>
    </row>
    <row r="43" spans="1:295" ht="18" customHeight="1" x14ac:dyDescent="0.3">
      <c r="A43" s="161" t="s">
        <v>64</v>
      </c>
      <c r="B43" s="161" t="s">
        <v>800</v>
      </c>
      <c r="C43" s="164">
        <v>0</v>
      </c>
      <c r="D43" s="164">
        <v>2.0629</v>
      </c>
      <c r="E43" s="164">
        <v>-6.3407</v>
      </c>
      <c r="F43" s="164">
        <v>13.3956</v>
      </c>
      <c r="G43" s="164">
        <v>8.9762000000000004</v>
      </c>
      <c r="H43" s="165"/>
      <c r="I43" s="164">
        <v>12.244300000000001</v>
      </c>
      <c r="J43" s="165"/>
      <c r="K43" s="164">
        <v>13.7279</v>
      </c>
      <c r="L43" s="164">
        <v>5.6087999999999996</v>
      </c>
      <c r="M43" s="164">
        <v>7.1325000000000003</v>
      </c>
      <c r="N43" s="164">
        <v>-2.2200000000000002</v>
      </c>
      <c r="O43" s="164">
        <v>-26.4</v>
      </c>
      <c r="P43" s="164">
        <v>2.2000000000000002</v>
      </c>
      <c r="Q43" s="164">
        <v>0.82799999999999996</v>
      </c>
      <c r="R43" s="164">
        <v>-17.600000000000001</v>
      </c>
      <c r="S43" s="164">
        <v>3.6377000000000002</v>
      </c>
      <c r="T43" s="165"/>
      <c r="U43" s="164">
        <v>4.3311000000000002</v>
      </c>
      <c r="V43" s="164">
        <v>4.0340999999999996</v>
      </c>
      <c r="W43" s="164">
        <v>7.6276999999999999</v>
      </c>
      <c r="X43" s="164">
        <v>7.1578999999999997</v>
      </c>
      <c r="Y43" s="164">
        <v>-4.9635999999999996</v>
      </c>
      <c r="Z43" s="164">
        <v>2.7233000000000001</v>
      </c>
      <c r="AA43" s="165"/>
      <c r="AB43" s="164">
        <v>-0.93140000000000001</v>
      </c>
      <c r="AC43" s="164">
        <v>-0.504</v>
      </c>
      <c r="AD43" s="164">
        <v>-0.48099999999999998</v>
      </c>
      <c r="AE43" s="164">
        <v>4.7789999999999999</v>
      </c>
      <c r="AF43" s="164">
        <v>-17.760000000000002</v>
      </c>
      <c r="AG43" s="164">
        <v>-6.6</v>
      </c>
      <c r="AH43" s="165"/>
      <c r="AI43" s="165"/>
      <c r="AJ43" s="164">
        <v>-24.35</v>
      </c>
      <c r="AK43" s="164">
        <v>-24.26</v>
      </c>
      <c r="AL43" s="165"/>
      <c r="AM43" s="164">
        <v>-0.52</v>
      </c>
      <c r="AN43" s="164">
        <v>-0.57999999999999996</v>
      </c>
      <c r="AO43" s="164">
        <v>4.7843999999999998</v>
      </c>
      <c r="AP43" s="164">
        <v>3.5333000000000001</v>
      </c>
      <c r="AQ43" s="164">
        <v>21.983000000000001</v>
      </c>
      <c r="AR43" s="164">
        <v>24.3856</v>
      </c>
      <c r="AS43" s="164">
        <v>-12.212300000000001</v>
      </c>
      <c r="AT43" s="164">
        <v>-10.3148</v>
      </c>
      <c r="AU43" s="164">
        <v>-10.28</v>
      </c>
      <c r="AV43" s="164">
        <v>9.0518999999999998</v>
      </c>
      <c r="AW43" s="164">
        <v>13.4809</v>
      </c>
      <c r="AX43" s="164">
        <v>-25.0504</v>
      </c>
      <c r="AY43" s="164">
        <v>-23.308900000000001</v>
      </c>
      <c r="AZ43" s="164">
        <v>2.7742</v>
      </c>
      <c r="BA43" s="164">
        <v>13.757199999999999</v>
      </c>
      <c r="BB43" s="164">
        <v>12.4863</v>
      </c>
      <c r="BC43" s="164">
        <v>16.813099999999999</v>
      </c>
      <c r="BD43" s="164">
        <v>-6.4</v>
      </c>
      <c r="BE43" s="164">
        <v>-6.5</v>
      </c>
      <c r="BF43" s="164">
        <v>-25.6006</v>
      </c>
      <c r="BG43" s="164">
        <v>-25.069500000000001</v>
      </c>
      <c r="BH43" s="164">
        <v>-2.6114999999999999</v>
      </c>
      <c r="BI43" s="165"/>
      <c r="BJ43" s="164">
        <v>-3.0716000000000001</v>
      </c>
      <c r="BK43" s="164">
        <v>3.4015</v>
      </c>
      <c r="BL43" s="165"/>
      <c r="BM43" s="164">
        <v>0.41160000000000002</v>
      </c>
      <c r="BN43" s="164">
        <v>-107.4556</v>
      </c>
      <c r="BO43" s="164">
        <v>73.305400000000006</v>
      </c>
      <c r="BP43" s="164">
        <v>73.366500000000002</v>
      </c>
      <c r="BQ43" s="164">
        <v>41.696399999999997</v>
      </c>
      <c r="BR43" s="164">
        <v>-97.9499</v>
      </c>
      <c r="BS43" s="165"/>
      <c r="BT43" s="165"/>
      <c r="BU43" s="165"/>
      <c r="BV43" s="164">
        <v>19.53</v>
      </c>
      <c r="BW43" s="164">
        <v>7.63</v>
      </c>
      <c r="BX43" s="164">
        <v>6.97</v>
      </c>
      <c r="BY43" s="164">
        <v>-10.06</v>
      </c>
      <c r="BZ43" s="164">
        <v>7.15</v>
      </c>
      <c r="CA43" s="164">
        <v>-14.061299999999999</v>
      </c>
      <c r="CB43" s="164">
        <v>-13.6594</v>
      </c>
      <c r="CC43" s="164">
        <v>30.564800000000002</v>
      </c>
      <c r="CD43" s="164">
        <v>29.168800000000001</v>
      </c>
      <c r="CE43" s="165"/>
      <c r="CF43" s="164">
        <v>-15.567500000000001</v>
      </c>
      <c r="CG43" s="164">
        <v>-15.3134</v>
      </c>
      <c r="CH43" s="164">
        <v>-4.6597999999999997</v>
      </c>
      <c r="CI43" s="164">
        <v>14.9536</v>
      </c>
      <c r="CJ43" s="165"/>
      <c r="CK43" s="165"/>
      <c r="CL43" s="164">
        <v>59.3</v>
      </c>
      <c r="CM43" s="164">
        <v>-26</v>
      </c>
      <c r="CN43" s="164">
        <v>-1.98</v>
      </c>
      <c r="CO43" s="164">
        <v>37.808500000000002</v>
      </c>
      <c r="CP43" s="164">
        <v>38.3294</v>
      </c>
      <c r="CQ43" s="164">
        <v>36.5749</v>
      </c>
      <c r="CR43" s="164">
        <v>105.3193</v>
      </c>
      <c r="CS43" s="164">
        <v>106.4362</v>
      </c>
      <c r="CT43" s="164">
        <v>-26.980499999999999</v>
      </c>
      <c r="CU43" s="164">
        <v>-87.374799999999993</v>
      </c>
      <c r="CV43" s="164">
        <v>-25.631499999999999</v>
      </c>
      <c r="CW43" s="164">
        <v>1.9629000000000001</v>
      </c>
      <c r="CX43" s="164">
        <v>23.9</v>
      </c>
      <c r="CY43" s="164">
        <v>12.25</v>
      </c>
      <c r="CZ43" s="165"/>
      <c r="DA43" s="164">
        <v>17.776499999999999</v>
      </c>
      <c r="DB43" s="164">
        <v>-9.34</v>
      </c>
      <c r="DC43" s="165"/>
      <c r="DD43" s="164">
        <v>-17.026800000000001</v>
      </c>
      <c r="DE43" s="164">
        <v>-16.995100000000001</v>
      </c>
      <c r="DF43" s="164">
        <v>48.707500000000003</v>
      </c>
      <c r="DG43" s="164">
        <v>1.47E-2</v>
      </c>
      <c r="DH43" s="164">
        <v>-4.6595000000000004</v>
      </c>
      <c r="DI43" s="164">
        <v>6.9</v>
      </c>
      <c r="DJ43" s="164">
        <v>6.8</v>
      </c>
      <c r="DK43" s="164">
        <v>-3.4399000000000002</v>
      </c>
      <c r="DL43" s="164">
        <v>2.8109999999999999</v>
      </c>
      <c r="DM43" s="164">
        <v>30.601600000000001</v>
      </c>
      <c r="DN43" s="164">
        <v>10.7675</v>
      </c>
      <c r="DO43" s="164">
        <v>3.17</v>
      </c>
      <c r="DP43" s="164">
        <v>1.6</v>
      </c>
      <c r="DQ43" s="164">
        <v>10.759499999999999</v>
      </c>
      <c r="DR43" s="164">
        <v>-46.797699999999999</v>
      </c>
      <c r="DS43" s="164">
        <v>-5.89</v>
      </c>
      <c r="DT43" s="164">
        <v>-5.94</v>
      </c>
      <c r="DU43" s="164">
        <v>20.85</v>
      </c>
      <c r="DV43" s="164">
        <v>21.62</v>
      </c>
      <c r="DW43" s="164">
        <v>-42.509099999999997</v>
      </c>
      <c r="DX43" s="164">
        <v>-21.5</v>
      </c>
      <c r="DY43" s="164">
        <v>-41.181899999999999</v>
      </c>
      <c r="DZ43" s="164">
        <v>-40.572699999999998</v>
      </c>
      <c r="EA43" s="164">
        <v>14.236700000000001</v>
      </c>
      <c r="EB43" s="164">
        <v>-7.4413999999999998</v>
      </c>
      <c r="EC43" s="164">
        <v>-18.7668</v>
      </c>
      <c r="ED43" s="164">
        <v>-18.452500000000001</v>
      </c>
      <c r="EE43" s="164">
        <v>-23.067399999999999</v>
      </c>
      <c r="EF43" s="164">
        <v>-26.909199999999998</v>
      </c>
      <c r="EG43" s="164">
        <v>-10.677</v>
      </c>
      <c r="EH43" s="164">
        <v>-123.2009</v>
      </c>
      <c r="EI43" s="164">
        <v>-7.0644999999999998</v>
      </c>
      <c r="EJ43" s="165"/>
      <c r="EK43" s="164">
        <v>-5.3319000000000001</v>
      </c>
      <c r="EL43" s="164">
        <v>-4.3445</v>
      </c>
      <c r="EM43" s="164">
        <v>17.003699999999998</v>
      </c>
      <c r="EN43" s="164">
        <v>6.4013</v>
      </c>
      <c r="EO43" s="164">
        <v>5.3025000000000002</v>
      </c>
      <c r="EP43" s="164">
        <v>-1.028</v>
      </c>
      <c r="EQ43" s="164">
        <v>-26.277699999999999</v>
      </c>
      <c r="ER43" s="164">
        <v>-25.9754</v>
      </c>
      <c r="ES43" s="164">
        <v>7.7759999999999998</v>
      </c>
      <c r="ET43" s="164">
        <v>0</v>
      </c>
      <c r="EU43" s="164">
        <v>-10.58</v>
      </c>
      <c r="EV43" s="164">
        <v>0</v>
      </c>
      <c r="EW43" s="164">
        <v>5.4413</v>
      </c>
      <c r="EX43" s="164">
        <v>20.903099999999998</v>
      </c>
      <c r="EY43" s="164">
        <v>-8.4164999999999992</v>
      </c>
      <c r="EZ43" s="164">
        <v>2.4581</v>
      </c>
      <c r="FA43" s="164">
        <v>2.9357000000000002</v>
      </c>
      <c r="FB43" s="164">
        <v>8.2331000000000003</v>
      </c>
      <c r="FC43" s="164">
        <v>-24.2317</v>
      </c>
      <c r="FD43" s="164">
        <v>0</v>
      </c>
      <c r="FE43" s="164">
        <v>0</v>
      </c>
      <c r="FF43" s="164">
        <v>0.99150000000000005</v>
      </c>
      <c r="FG43" s="164">
        <v>3.1234999999999999</v>
      </c>
      <c r="FH43" s="164">
        <v>3.2484999999999999</v>
      </c>
      <c r="FI43" s="164">
        <v>0</v>
      </c>
      <c r="FJ43" s="164">
        <v>2.0095000000000001</v>
      </c>
      <c r="FK43" s="164">
        <v>1.0046999999999999</v>
      </c>
      <c r="FL43" s="164">
        <v>-22.104199999999999</v>
      </c>
      <c r="FM43" s="164">
        <v>22.381699999999999</v>
      </c>
      <c r="FN43" s="164">
        <v>22.1723</v>
      </c>
      <c r="FO43" s="164">
        <v>-9.0707000000000004</v>
      </c>
      <c r="FP43" s="165"/>
      <c r="FQ43" s="164">
        <v>21.881399999999999</v>
      </c>
      <c r="FR43" s="164">
        <v>-21.27</v>
      </c>
      <c r="FS43" s="164">
        <v>-3.4054000000000002</v>
      </c>
      <c r="FT43" s="164">
        <v>0.31430000000000002</v>
      </c>
      <c r="FU43" s="164">
        <v>2.11</v>
      </c>
      <c r="FV43" s="164">
        <v>0.26</v>
      </c>
      <c r="FW43" s="164">
        <v>-21.2514</v>
      </c>
      <c r="FX43" s="165"/>
      <c r="FY43" s="164">
        <v>4.6740000000000004</v>
      </c>
      <c r="FZ43" s="164">
        <v>1.1200000000000001</v>
      </c>
      <c r="GA43" s="165"/>
      <c r="GB43" s="164">
        <v>8.3000000000000007</v>
      </c>
      <c r="GC43" s="164">
        <v>-18.401399999999999</v>
      </c>
      <c r="GD43" s="164">
        <v>-9.0510000000000002</v>
      </c>
      <c r="GE43" s="164">
        <v>-3.84</v>
      </c>
      <c r="GF43" s="164">
        <v>28.5044</v>
      </c>
      <c r="GG43" s="165"/>
      <c r="GH43" s="164">
        <v>27.305199999999999</v>
      </c>
      <c r="GI43" s="164">
        <v>-16.809699999999999</v>
      </c>
      <c r="GJ43" s="165"/>
      <c r="GK43" s="164">
        <v>2.9285999999999999</v>
      </c>
      <c r="GL43" s="165"/>
      <c r="GM43" s="165"/>
      <c r="GN43" s="164">
        <v>-13.877599999999999</v>
      </c>
      <c r="GO43" s="164">
        <v>-9.3920999999999992</v>
      </c>
      <c r="GP43" s="164">
        <v>1.4809000000000001</v>
      </c>
      <c r="GQ43" s="164">
        <v>-33.108600000000003</v>
      </c>
      <c r="GR43" s="164">
        <v>10.0961</v>
      </c>
      <c r="GS43" s="164">
        <v>8.3779000000000003</v>
      </c>
      <c r="GT43" s="164">
        <v>170.1328</v>
      </c>
      <c r="GU43" s="164">
        <v>-5.1999000000000004</v>
      </c>
      <c r="GV43" s="164">
        <v>-8.1184999999999992</v>
      </c>
      <c r="GW43" s="164">
        <v>-8.2971000000000004</v>
      </c>
      <c r="GX43" s="164">
        <v>4.1326999999999998</v>
      </c>
      <c r="GY43" s="164">
        <v>4.5860000000000003</v>
      </c>
      <c r="GZ43" s="164">
        <v>4.6364999999999998</v>
      </c>
      <c r="HA43" s="164">
        <v>4</v>
      </c>
      <c r="HB43" s="164">
        <v>24.683399999999999</v>
      </c>
      <c r="HC43" s="164">
        <v>26.772400000000001</v>
      </c>
      <c r="HD43" s="164">
        <v>3.35</v>
      </c>
      <c r="HE43" s="164">
        <v>0</v>
      </c>
      <c r="HF43" s="164">
        <v>29.852</v>
      </c>
      <c r="HG43" s="164">
        <v>16.4788</v>
      </c>
      <c r="HH43" s="164">
        <v>38.794600000000003</v>
      </c>
      <c r="HI43" s="164">
        <v>10.566700000000001</v>
      </c>
      <c r="HJ43" s="164">
        <v>9.7147000000000006</v>
      </c>
      <c r="HK43" s="164">
        <v>-13.270300000000001</v>
      </c>
      <c r="HL43" s="164">
        <v>-13.2156</v>
      </c>
      <c r="HM43" s="164">
        <v>0</v>
      </c>
      <c r="HN43" s="164">
        <v>-10.544</v>
      </c>
      <c r="HO43" s="164">
        <v>49.0535</v>
      </c>
      <c r="HP43" s="165"/>
      <c r="HQ43" s="164">
        <v>-7.5792999999999999</v>
      </c>
      <c r="HR43" s="164">
        <v>-7.2552000000000003</v>
      </c>
      <c r="HS43" s="164">
        <v>-10.270099999999999</v>
      </c>
      <c r="HT43" s="164">
        <v>-10.6212</v>
      </c>
      <c r="HU43" s="164">
        <v>8.42</v>
      </c>
      <c r="HV43" s="164">
        <v>8.56</v>
      </c>
      <c r="HW43" s="164">
        <v>-30.7</v>
      </c>
      <c r="HX43" s="164">
        <v>-30.8</v>
      </c>
      <c r="HY43" s="164">
        <v>0.9677</v>
      </c>
      <c r="HZ43" s="164">
        <v>-9.92</v>
      </c>
      <c r="IA43" s="164">
        <v>37.372300000000003</v>
      </c>
      <c r="IB43" s="164">
        <v>29.833100000000002</v>
      </c>
      <c r="IC43" s="164">
        <v>29.726099999999999</v>
      </c>
      <c r="ID43" s="164">
        <v>-17.399999999999999</v>
      </c>
      <c r="IE43" s="164">
        <v>-38.799999999999997</v>
      </c>
      <c r="IF43" s="164">
        <v>-4.0999999999999996</v>
      </c>
      <c r="IG43" s="164">
        <v>-5</v>
      </c>
      <c r="IH43" s="164">
        <v>-17.292899999999999</v>
      </c>
      <c r="II43" s="164">
        <v>-17.170100000000001</v>
      </c>
      <c r="IJ43" s="164">
        <v>-82.253299999999996</v>
      </c>
      <c r="IK43" s="164">
        <v>-40.269300000000001</v>
      </c>
      <c r="IL43" s="164">
        <v>-214.52</v>
      </c>
      <c r="IM43" s="164">
        <v>0.66969999999999996</v>
      </c>
      <c r="IN43" s="164">
        <v>-51.690100000000001</v>
      </c>
      <c r="IO43" s="164">
        <v>95.062799999999996</v>
      </c>
      <c r="IP43" s="164">
        <v>67.081000000000003</v>
      </c>
      <c r="IQ43" s="164">
        <v>55.048099999999998</v>
      </c>
      <c r="IR43" s="164">
        <v>131.66300000000001</v>
      </c>
      <c r="IS43" s="164">
        <v>33.221299999999999</v>
      </c>
      <c r="IT43" s="164">
        <v>31.4862</v>
      </c>
      <c r="IU43" s="164">
        <v>30.394500000000001</v>
      </c>
      <c r="IV43" s="164">
        <v>51.5702</v>
      </c>
      <c r="IW43" s="164">
        <v>152.4109</v>
      </c>
      <c r="IX43" s="164">
        <v>-231.0932</v>
      </c>
      <c r="IY43" s="164">
        <v>74.348500000000001</v>
      </c>
      <c r="IZ43" s="164">
        <v>-59.295400000000001</v>
      </c>
      <c r="JA43" s="164">
        <v>-3.0457000000000001</v>
      </c>
      <c r="JB43" s="165"/>
      <c r="JC43" s="164">
        <v>-6.88</v>
      </c>
      <c r="JD43" s="164">
        <v>-1.008</v>
      </c>
      <c r="JE43" s="164">
        <v>-1.0129999999999999</v>
      </c>
      <c r="JF43" s="164">
        <v>2.2400000000000002</v>
      </c>
      <c r="JG43" s="164">
        <v>0.64</v>
      </c>
      <c r="JH43" s="164">
        <v>-3.7048999999999999</v>
      </c>
      <c r="JI43" s="164">
        <v>-6.8833000000000002</v>
      </c>
      <c r="JJ43" s="164">
        <v>10.402100000000001</v>
      </c>
      <c r="JK43" s="164">
        <v>-6.5324</v>
      </c>
      <c r="JL43" s="164">
        <v>7.3</v>
      </c>
      <c r="JM43" s="164">
        <v>2.6989999999999998</v>
      </c>
      <c r="JN43" s="164">
        <v>2.9580000000000002</v>
      </c>
      <c r="JO43" s="164">
        <v>2.3429000000000002</v>
      </c>
      <c r="JP43" s="165"/>
      <c r="JQ43" s="164">
        <v>3.5238</v>
      </c>
      <c r="JR43" s="164">
        <v>4.2602000000000002</v>
      </c>
      <c r="JS43" s="164">
        <v>3.8003999999999998</v>
      </c>
      <c r="JT43" s="165"/>
      <c r="JU43" s="164">
        <v>23.7</v>
      </c>
      <c r="JV43" s="164">
        <v>1.9572000000000001</v>
      </c>
      <c r="JW43" s="164">
        <v>0.15</v>
      </c>
      <c r="JX43" s="165"/>
      <c r="JY43" s="164">
        <v>-10.584899999999999</v>
      </c>
      <c r="JZ43" s="164">
        <v>-10.398899999999999</v>
      </c>
      <c r="KA43" s="164">
        <v>-15.6068</v>
      </c>
      <c r="KB43" s="164">
        <v>-9.125</v>
      </c>
      <c r="KC43" s="164">
        <v>5.8131000000000004</v>
      </c>
      <c r="KD43" s="164">
        <v>-10.389799999999999</v>
      </c>
      <c r="KE43" s="164">
        <v>4.1622000000000003</v>
      </c>
      <c r="KF43" s="164">
        <v>-25.4</v>
      </c>
      <c r="KG43" s="164">
        <v>8.1999999999999993</v>
      </c>
      <c r="KH43" s="165"/>
      <c r="KI43" s="164">
        <v>-49.543599999999998</v>
      </c>
    </row>
    <row r="44" spans="1:295" ht="18" customHeight="1" x14ac:dyDescent="0.3">
      <c r="A44" s="161" t="s">
        <v>64</v>
      </c>
      <c r="B44" s="161" t="s">
        <v>801</v>
      </c>
      <c r="C44" s="164">
        <v>0</v>
      </c>
      <c r="D44" s="164">
        <v>1.8096000000000001</v>
      </c>
      <c r="E44" s="164">
        <v>-6.1547999999999998</v>
      </c>
      <c r="F44" s="164">
        <v>18.95</v>
      </c>
      <c r="G44" s="164">
        <v>8.5103000000000009</v>
      </c>
      <c r="H44" s="165"/>
      <c r="I44" s="164">
        <v>11.8863</v>
      </c>
      <c r="J44" s="165"/>
      <c r="K44" s="164">
        <v>7.9619999999999997</v>
      </c>
      <c r="L44" s="164">
        <v>2.7199</v>
      </c>
      <c r="M44" s="164">
        <v>4.1219000000000001</v>
      </c>
      <c r="N44" s="164">
        <v>0</v>
      </c>
      <c r="O44" s="165"/>
      <c r="P44" s="165"/>
      <c r="Q44" s="164">
        <v>1.6559999999999999</v>
      </c>
      <c r="R44" s="165"/>
      <c r="S44" s="164">
        <v>3.3039000000000001</v>
      </c>
      <c r="T44" s="165"/>
      <c r="U44" s="164">
        <v>3.2864</v>
      </c>
      <c r="V44" s="164">
        <v>2.9609999999999999</v>
      </c>
      <c r="W44" s="164">
        <v>5.6592000000000002</v>
      </c>
      <c r="X44" s="164">
        <v>7.4325999999999999</v>
      </c>
      <c r="Y44" s="164">
        <v>-6.0796999999999999</v>
      </c>
      <c r="Z44" s="164">
        <v>1.5535000000000001</v>
      </c>
      <c r="AA44" s="165"/>
      <c r="AB44" s="164">
        <v>-1.0146999999999999</v>
      </c>
      <c r="AC44" s="164">
        <v>-0.54200000000000004</v>
      </c>
      <c r="AD44" s="164">
        <v>-0.53300000000000003</v>
      </c>
      <c r="AE44" s="164">
        <v>4.5330000000000004</v>
      </c>
      <c r="AF44" s="164">
        <v>-22.2</v>
      </c>
      <c r="AG44" s="165"/>
      <c r="AH44" s="165"/>
      <c r="AI44" s="165"/>
      <c r="AJ44" s="164">
        <v>-25.89</v>
      </c>
      <c r="AK44" s="164">
        <v>-25.9</v>
      </c>
      <c r="AL44" s="165"/>
      <c r="AM44" s="164">
        <v>0.22</v>
      </c>
      <c r="AN44" s="164">
        <v>0.14000000000000001</v>
      </c>
      <c r="AO44" s="164">
        <v>4.1047000000000002</v>
      </c>
      <c r="AP44" s="164">
        <v>3.8633000000000002</v>
      </c>
      <c r="AQ44" s="164">
        <v>25.212599999999998</v>
      </c>
      <c r="AR44" s="164">
        <v>26.1738</v>
      </c>
      <c r="AS44" s="164">
        <v>-16.119800000000001</v>
      </c>
      <c r="AT44" s="164">
        <v>-7.6356999999999999</v>
      </c>
      <c r="AU44" s="164">
        <v>-7.8076999999999996</v>
      </c>
      <c r="AV44" s="164">
        <v>-5.3699999999999998E-2</v>
      </c>
      <c r="AW44" s="164">
        <v>0.156</v>
      </c>
      <c r="AX44" s="164">
        <v>-26.657900000000001</v>
      </c>
      <c r="AY44" s="164">
        <v>-22.639099999999999</v>
      </c>
      <c r="AZ44" s="164">
        <v>1.9851000000000001</v>
      </c>
      <c r="BA44" s="164">
        <v>10.188599999999999</v>
      </c>
      <c r="BB44" s="164">
        <v>21.518699999999999</v>
      </c>
      <c r="BC44" s="164">
        <v>18.280899999999999</v>
      </c>
      <c r="BD44" s="164">
        <v>-6</v>
      </c>
      <c r="BE44" s="164">
        <v>-6.5</v>
      </c>
      <c r="BF44" s="164">
        <v>-28.584700000000002</v>
      </c>
      <c r="BG44" s="164">
        <v>-28.180800000000001</v>
      </c>
      <c r="BH44" s="164">
        <v>-2.895</v>
      </c>
      <c r="BI44" s="165"/>
      <c r="BJ44" s="164">
        <v>-1.0129999999999999</v>
      </c>
      <c r="BK44" s="164">
        <v>3.0013999999999998</v>
      </c>
      <c r="BL44" s="164">
        <v>0.63249999999999995</v>
      </c>
      <c r="BM44" s="164">
        <v>0.61439999999999995</v>
      </c>
      <c r="BN44" s="164">
        <v>-131.71780000000001</v>
      </c>
      <c r="BO44" s="164">
        <v>77.761099999999999</v>
      </c>
      <c r="BP44" s="164">
        <v>77.791700000000006</v>
      </c>
      <c r="BQ44" s="164">
        <v>51.3733</v>
      </c>
      <c r="BR44" s="164">
        <v>-104.0607</v>
      </c>
      <c r="BS44" s="165"/>
      <c r="BT44" s="165"/>
      <c r="BU44" s="165"/>
      <c r="BV44" s="164">
        <v>23.6615</v>
      </c>
      <c r="BW44" s="164">
        <v>8.6300000000000008</v>
      </c>
      <c r="BX44" s="164">
        <v>8.6</v>
      </c>
      <c r="BY44" s="164">
        <v>-8.5299999999999994</v>
      </c>
      <c r="BZ44" s="164">
        <v>7.92</v>
      </c>
      <c r="CA44" s="164">
        <v>-10.712400000000001</v>
      </c>
      <c r="CB44" s="164">
        <v>-11.1142</v>
      </c>
      <c r="CC44" s="164">
        <v>26.076499999999999</v>
      </c>
      <c r="CD44" s="164">
        <v>24.563600000000001</v>
      </c>
      <c r="CE44" s="165"/>
      <c r="CF44" s="164">
        <v>-28.452999999999999</v>
      </c>
      <c r="CG44" s="164">
        <v>-28.5352</v>
      </c>
      <c r="CH44" s="164">
        <v>-0.86439999999999995</v>
      </c>
      <c r="CI44" s="164">
        <v>12.7689</v>
      </c>
      <c r="CJ44" s="165"/>
      <c r="CK44" s="165"/>
      <c r="CL44" s="164">
        <v>58.8</v>
      </c>
      <c r="CM44" s="164">
        <v>-22.2</v>
      </c>
      <c r="CN44" s="164">
        <v>-2.1800000000000002</v>
      </c>
      <c r="CO44" s="164">
        <v>34.33</v>
      </c>
      <c r="CP44" s="164">
        <v>33.439300000000003</v>
      </c>
      <c r="CQ44" s="164">
        <v>33.055999999999997</v>
      </c>
      <c r="CR44" s="164">
        <v>104.2393</v>
      </c>
      <c r="CS44" s="164">
        <v>104.3982</v>
      </c>
      <c r="CT44" s="164">
        <v>-26.465699999999998</v>
      </c>
      <c r="CU44" s="164">
        <v>-88.437299999999993</v>
      </c>
      <c r="CV44" s="164">
        <v>-24.639399999999998</v>
      </c>
      <c r="CW44" s="164">
        <v>2.4940000000000002</v>
      </c>
      <c r="CX44" s="164">
        <v>25.07</v>
      </c>
      <c r="CY44" s="164">
        <v>14.49</v>
      </c>
      <c r="CZ44" s="165"/>
      <c r="DA44" s="164">
        <v>19.436599999999999</v>
      </c>
      <c r="DB44" s="164">
        <v>-10.11</v>
      </c>
      <c r="DC44" s="165"/>
      <c r="DD44" s="164">
        <v>-14.630800000000001</v>
      </c>
      <c r="DE44" s="164">
        <v>-14.2988</v>
      </c>
      <c r="DF44" s="164">
        <v>51.889000000000003</v>
      </c>
      <c r="DG44" s="164">
        <v>1.47E-2</v>
      </c>
      <c r="DH44" s="164">
        <v>-5.0686</v>
      </c>
      <c r="DI44" s="164">
        <v>4.5999999999999996</v>
      </c>
      <c r="DJ44" s="164">
        <v>4.4000000000000004</v>
      </c>
      <c r="DK44" s="164">
        <v>-3.1103999999999998</v>
      </c>
      <c r="DL44" s="164">
        <v>3.746</v>
      </c>
      <c r="DM44" s="164">
        <v>33.4405</v>
      </c>
      <c r="DN44" s="164">
        <v>12.4374</v>
      </c>
      <c r="DO44" s="164">
        <v>4.42</v>
      </c>
      <c r="DP44" s="164">
        <v>1.21</v>
      </c>
      <c r="DQ44" s="164">
        <v>9.9495000000000005</v>
      </c>
      <c r="DR44" s="164">
        <v>-49.707799999999999</v>
      </c>
      <c r="DS44" s="164">
        <v>-1.2</v>
      </c>
      <c r="DT44" s="164">
        <v>-1.27</v>
      </c>
      <c r="DU44" s="164">
        <v>14.55</v>
      </c>
      <c r="DV44" s="164">
        <v>23.5</v>
      </c>
      <c r="DW44" s="164">
        <v>-45.763599999999997</v>
      </c>
      <c r="DX44" s="164">
        <v>-22.790900000000001</v>
      </c>
      <c r="DY44" s="164">
        <v>-40.312899999999999</v>
      </c>
      <c r="DZ44" s="164">
        <v>-38.709099999999999</v>
      </c>
      <c r="EA44" s="164">
        <v>11.6609</v>
      </c>
      <c r="EB44" s="164">
        <v>-9.9620999999999995</v>
      </c>
      <c r="EC44" s="164">
        <v>-19.898299999999999</v>
      </c>
      <c r="ED44" s="164">
        <v>-20.600899999999999</v>
      </c>
      <c r="EE44" s="164">
        <v>-21.561399999999999</v>
      </c>
      <c r="EF44" s="164">
        <v>-27.661799999999999</v>
      </c>
      <c r="EG44" s="164">
        <v>-11.504</v>
      </c>
      <c r="EH44" s="164">
        <v>-136.12309999999999</v>
      </c>
      <c r="EI44" s="164">
        <v>-3.0085000000000002</v>
      </c>
      <c r="EJ44" s="165"/>
      <c r="EK44" s="164">
        <v>-4.4988000000000001</v>
      </c>
      <c r="EL44" s="164">
        <v>-3.2927</v>
      </c>
      <c r="EM44" s="164">
        <v>16.274100000000001</v>
      </c>
      <c r="EN44" s="164">
        <v>6.3417000000000003</v>
      </c>
      <c r="EO44" s="164">
        <v>4.633</v>
      </c>
      <c r="EP44" s="164">
        <v>-2.052</v>
      </c>
      <c r="EQ44" s="164">
        <v>-23.797499999999999</v>
      </c>
      <c r="ER44" s="164">
        <v>-23.919799999999999</v>
      </c>
      <c r="ES44" s="164">
        <v>8.2067999999999994</v>
      </c>
      <c r="ET44" s="164">
        <v>0</v>
      </c>
      <c r="EU44" s="164">
        <v>-10.88</v>
      </c>
      <c r="EV44" s="164">
        <v>0.2</v>
      </c>
      <c r="EW44" s="164">
        <v>5.4771999999999998</v>
      </c>
      <c r="EX44" s="164">
        <v>20.863700000000001</v>
      </c>
      <c r="EY44" s="164">
        <v>-7.8818000000000001</v>
      </c>
      <c r="EZ44" s="164">
        <v>2.9699</v>
      </c>
      <c r="FA44" s="164">
        <v>2.8037000000000001</v>
      </c>
      <c r="FB44" s="164">
        <v>8.657</v>
      </c>
      <c r="FC44" s="164">
        <v>-23.97</v>
      </c>
      <c r="FD44" s="164">
        <v>0</v>
      </c>
      <c r="FE44" s="164">
        <v>0.51659999999999995</v>
      </c>
      <c r="FF44" s="164">
        <v>0.75039999999999996</v>
      </c>
      <c r="FG44" s="164">
        <v>2.8351999999999999</v>
      </c>
      <c r="FH44" s="164">
        <v>3.0691999999999999</v>
      </c>
      <c r="FI44" s="164">
        <v>0</v>
      </c>
      <c r="FJ44" s="164">
        <v>-1.8420000000000001</v>
      </c>
      <c r="FK44" s="164">
        <v>-0.50239999999999996</v>
      </c>
      <c r="FL44" s="164">
        <v>-18.922599999999999</v>
      </c>
      <c r="FM44" s="164">
        <v>20.664200000000001</v>
      </c>
      <c r="FN44" s="164">
        <v>20.8475</v>
      </c>
      <c r="FO44" s="164">
        <v>-9.2303999999999995</v>
      </c>
      <c r="FP44" s="165"/>
      <c r="FQ44" s="164">
        <v>20.206600000000002</v>
      </c>
      <c r="FR44" s="164">
        <v>-20.84</v>
      </c>
      <c r="FS44" s="164">
        <v>-2.911</v>
      </c>
      <c r="FT44" s="164">
        <v>0.4022</v>
      </c>
      <c r="FU44" s="164">
        <v>1.58</v>
      </c>
      <c r="FV44" s="164">
        <v>1.32</v>
      </c>
      <c r="FW44" s="164">
        <v>-20.2058</v>
      </c>
      <c r="FX44" s="165"/>
      <c r="FY44" s="164">
        <v>4.5510000000000002</v>
      </c>
      <c r="FZ44" s="164">
        <v>1.1499999999999999</v>
      </c>
      <c r="GA44" s="165"/>
      <c r="GB44" s="164">
        <v>10.1</v>
      </c>
      <c r="GC44" s="164">
        <v>-18.431000000000001</v>
      </c>
      <c r="GD44" s="164">
        <v>-8.7824000000000009</v>
      </c>
      <c r="GE44" s="164">
        <v>-3.23</v>
      </c>
      <c r="GF44" s="164">
        <v>25.963000000000001</v>
      </c>
      <c r="GG44" s="165"/>
      <c r="GH44" s="164">
        <v>28.649699999999999</v>
      </c>
      <c r="GI44" s="164">
        <v>-17.272400000000001</v>
      </c>
      <c r="GJ44" s="165"/>
      <c r="GK44" s="164">
        <v>3.3243</v>
      </c>
      <c r="GL44" s="165"/>
      <c r="GM44" s="165"/>
      <c r="GN44" s="164">
        <v>-12.6175</v>
      </c>
      <c r="GO44" s="164">
        <v>-10.0908</v>
      </c>
      <c r="GP44" s="164">
        <v>0.57150000000000001</v>
      </c>
      <c r="GQ44" s="164">
        <v>-31.848099999999999</v>
      </c>
      <c r="GR44" s="164">
        <v>8.9281000000000006</v>
      </c>
      <c r="GS44" s="164">
        <v>7.8742999999999999</v>
      </c>
      <c r="GT44" s="164">
        <v>171.01840000000001</v>
      </c>
      <c r="GU44" s="164">
        <v>-4.4709000000000003</v>
      </c>
      <c r="GV44" s="164">
        <v>-9.0258000000000003</v>
      </c>
      <c r="GW44" s="164">
        <v>-8.9487000000000005</v>
      </c>
      <c r="GX44" s="164">
        <v>3.8182999999999998</v>
      </c>
      <c r="GY44" s="164">
        <v>6.2412999999999998</v>
      </c>
      <c r="GZ44" s="164">
        <v>6.4241999999999999</v>
      </c>
      <c r="HA44" s="164">
        <v>3.3879999999999999</v>
      </c>
      <c r="HB44" s="164">
        <v>26.0425</v>
      </c>
      <c r="HC44" s="164">
        <v>27.011099999999999</v>
      </c>
      <c r="HD44" s="164">
        <v>2.93</v>
      </c>
      <c r="HE44" s="164">
        <v>0</v>
      </c>
      <c r="HF44" s="164">
        <v>33.882300000000001</v>
      </c>
      <c r="HG44" s="164">
        <v>16.498999999999999</v>
      </c>
      <c r="HH44" s="164">
        <v>37.259300000000003</v>
      </c>
      <c r="HI44" s="164">
        <v>10.8649</v>
      </c>
      <c r="HJ44" s="164">
        <v>11.6562</v>
      </c>
      <c r="HK44" s="164">
        <v>-14.8758</v>
      </c>
      <c r="HL44" s="164">
        <v>-14.9299</v>
      </c>
      <c r="HM44" s="164">
        <v>0</v>
      </c>
      <c r="HN44" s="164">
        <v>0</v>
      </c>
      <c r="HO44" s="165"/>
      <c r="HP44" s="164">
        <v>57.0929</v>
      </c>
      <c r="HQ44" s="164">
        <v>-8.7218999999999998</v>
      </c>
      <c r="HR44" s="164">
        <v>-7.9968000000000004</v>
      </c>
      <c r="HS44" s="164">
        <v>-11.532500000000001</v>
      </c>
      <c r="HT44" s="164">
        <v>-11.09</v>
      </c>
      <c r="HU44" s="164">
        <v>8.75</v>
      </c>
      <c r="HV44" s="164">
        <v>8.66</v>
      </c>
      <c r="HW44" s="164">
        <v>-31.1</v>
      </c>
      <c r="HX44" s="164">
        <v>-31.2</v>
      </c>
      <c r="HY44" s="164">
        <v>0.98599999999999999</v>
      </c>
      <c r="HZ44" s="164">
        <v>-8.9600000000000009</v>
      </c>
      <c r="IA44" s="164">
        <v>43.793399999999998</v>
      </c>
      <c r="IB44" s="164">
        <v>28.452999999999999</v>
      </c>
      <c r="IC44" s="164">
        <v>29.011900000000001</v>
      </c>
      <c r="ID44" s="164">
        <v>-17.399999999999999</v>
      </c>
      <c r="IE44" s="164">
        <v>-38.799999999999997</v>
      </c>
      <c r="IF44" s="164">
        <v>-3.6</v>
      </c>
      <c r="IG44" s="164">
        <v>-4.2</v>
      </c>
      <c r="IH44" s="164">
        <v>-17.299499999999998</v>
      </c>
      <c r="II44" s="164">
        <v>-17.173100000000002</v>
      </c>
      <c r="IJ44" s="164">
        <v>-79.42</v>
      </c>
      <c r="IK44" s="164">
        <v>-45.139899999999997</v>
      </c>
      <c r="IL44" s="164">
        <v>-212.816</v>
      </c>
      <c r="IM44" s="164">
        <v>0.60189999999999999</v>
      </c>
      <c r="IN44" s="164">
        <v>-53.113100000000003</v>
      </c>
      <c r="IO44" s="164">
        <v>95.731899999999996</v>
      </c>
      <c r="IP44" s="164">
        <v>67.072400000000002</v>
      </c>
      <c r="IQ44" s="164">
        <v>59.6113</v>
      </c>
      <c r="IR44" s="164">
        <v>132.11949999999999</v>
      </c>
      <c r="IS44" s="164">
        <v>34.554499999999997</v>
      </c>
      <c r="IT44" s="164">
        <v>30.5185</v>
      </c>
      <c r="IU44" s="164">
        <v>29.241399999999999</v>
      </c>
      <c r="IV44" s="164">
        <v>48.790799999999997</v>
      </c>
      <c r="IW44" s="164">
        <v>154.035</v>
      </c>
      <c r="IX44" s="164">
        <v>-233.67019999999999</v>
      </c>
      <c r="IY44" s="164">
        <v>73.662000000000006</v>
      </c>
      <c r="IZ44" s="164">
        <v>-57.656599999999997</v>
      </c>
      <c r="JA44" s="164">
        <v>-2.7869000000000002</v>
      </c>
      <c r="JB44" s="165"/>
      <c r="JC44" s="164">
        <v>-6.8</v>
      </c>
      <c r="JD44" s="164">
        <v>-1.0609999999999999</v>
      </c>
      <c r="JE44" s="164">
        <v>-1.0720000000000001</v>
      </c>
      <c r="JF44" s="164">
        <v>2.64</v>
      </c>
      <c r="JG44" s="164">
        <v>0.72</v>
      </c>
      <c r="JH44" s="164">
        <v>-3.6627999999999998</v>
      </c>
      <c r="JI44" s="164">
        <v>-6.8528000000000002</v>
      </c>
      <c r="JJ44" s="164">
        <v>10.402100000000001</v>
      </c>
      <c r="JK44" s="164">
        <v>-7.6463000000000001</v>
      </c>
      <c r="JL44" s="164">
        <v>8.1999999999999993</v>
      </c>
      <c r="JM44" s="164">
        <v>2.5819999999999999</v>
      </c>
      <c r="JN44" s="164">
        <v>3.645</v>
      </c>
      <c r="JO44" s="164">
        <v>0</v>
      </c>
      <c r="JP44" s="164">
        <v>0</v>
      </c>
      <c r="JQ44" s="164">
        <v>4.0566000000000004</v>
      </c>
      <c r="JR44" s="164">
        <v>3.4765000000000001</v>
      </c>
      <c r="JS44" s="164">
        <v>3.645</v>
      </c>
      <c r="JT44" s="165"/>
      <c r="JU44" s="164">
        <v>23.7</v>
      </c>
      <c r="JV44" s="164">
        <v>0.91300000000000003</v>
      </c>
      <c r="JW44" s="164">
        <v>0.12</v>
      </c>
      <c r="JX44" s="165"/>
      <c r="JY44" s="164">
        <v>-11.8249</v>
      </c>
      <c r="JZ44" s="164">
        <v>-10.6538</v>
      </c>
      <c r="KA44" s="164">
        <v>-14.4373</v>
      </c>
      <c r="KB44" s="164">
        <v>-11.0717</v>
      </c>
      <c r="KC44" s="164">
        <v>5.9442000000000004</v>
      </c>
      <c r="KD44" s="164">
        <v>-8.5792999999999999</v>
      </c>
      <c r="KE44" s="164">
        <v>2.5884</v>
      </c>
      <c r="KF44" s="164">
        <v>-25.8</v>
      </c>
      <c r="KG44" s="164">
        <v>8.1</v>
      </c>
      <c r="KH44" s="165"/>
      <c r="KI44" s="164">
        <v>-57.6905</v>
      </c>
    </row>
    <row r="45" spans="1:295" ht="18" customHeight="1" x14ac:dyDescent="0.3">
      <c r="A45" s="161" t="s">
        <v>64</v>
      </c>
      <c r="B45" s="161" t="s">
        <v>802</v>
      </c>
      <c r="C45" s="164">
        <v>0</v>
      </c>
      <c r="D45" s="164">
        <v>2.4514999999999998</v>
      </c>
      <c r="E45" s="164">
        <v>-6.8815</v>
      </c>
      <c r="F45" s="164">
        <v>6.3476999999999997</v>
      </c>
      <c r="G45" s="164">
        <v>9.1903000000000006</v>
      </c>
      <c r="H45" s="165"/>
      <c r="I45" s="164">
        <v>13.4025</v>
      </c>
      <c r="J45" s="165"/>
      <c r="K45" s="164">
        <v>8.1782000000000004</v>
      </c>
      <c r="L45" s="164">
        <v>2.9268999999999998</v>
      </c>
      <c r="M45" s="164">
        <v>4.4043000000000001</v>
      </c>
      <c r="N45" s="164">
        <v>-2.2200000000000002</v>
      </c>
      <c r="O45" s="164">
        <v>-28.6</v>
      </c>
      <c r="P45" s="164">
        <v>4.4000000000000004</v>
      </c>
      <c r="Q45" s="164">
        <v>2.484</v>
      </c>
      <c r="R45" s="164">
        <v>-17.600000000000001</v>
      </c>
      <c r="S45" s="164">
        <v>3.6896</v>
      </c>
      <c r="T45" s="165"/>
      <c r="U45" s="164">
        <v>4.1351000000000004</v>
      </c>
      <c r="V45" s="164">
        <v>4.0255000000000001</v>
      </c>
      <c r="W45" s="164">
        <v>7.7725</v>
      </c>
      <c r="X45" s="164">
        <v>7.3888999999999996</v>
      </c>
      <c r="Y45" s="164">
        <v>-5.9218000000000002</v>
      </c>
      <c r="Z45" s="164">
        <v>1.2299</v>
      </c>
      <c r="AA45" s="165"/>
      <c r="AB45" s="164">
        <v>-1.1224000000000001</v>
      </c>
      <c r="AC45" s="164">
        <v>-0.51700000000000002</v>
      </c>
      <c r="AD45" s="164">
        <v>-0.505</v>
      </c>
      <c r="AE45" s="164">
        <v>5.242</v>
      </c>
      <c r="AF45" s="164">
        <v>-17.760000000000002</v>
      </c>
      <c r="AG45" s="164">
        <v>-2.2000000000000002</v>
      </c>
      <c r="AH45" s="165"/>
      <c r="AI45" s="165"/>
      <c r="AJ45" s="164">
        <v>-25.54</v>
      </c>
      <c r="AK45" s="164">
        <v>-25.64</v>
      </c>
      <c r="AL45" s="165"/>
      <c r="AM45" s="164">
        <v>0.63</v>
      </c>
      <c r="AN45" s="164">
        <v>0.59</v>
      </c>
      <c r="AO45" s="164">
        <v>4.5903</v>
      </c>
      <c r="AP45" s="164">
        <v>3.6941000000000002</v>
      </c>
      <c r="AQ45" s="164">
        <v>21.3521</v>
      </c>
      <c r="AR45" s="164">
        <v>22.877400000000002</v>
      </c>
      <c r="AS45" s="164">
        <v>-11.4421</v>
      </c>
      <c r="AT45" s="164">
        <v>-9.9130000000000003</v>
      </c>
      <c r="AU45" s="164">
        <v>-10.164899999999999</v>
      </c>
      <c r="AV45" s="164">
        <v>-0.58479999999999999</v>
      </c>
      <c r="AW45" s="164">
        <v>-0.58020000000000005</v>
      </c>
      <c r="AX45" s="164">
        <v>-22.639099999999999</v>
      </c>
      <c r="AY45" s="164">
        <v>-20.361799999999999</v>
      </c>
      <c r="AZ45" s="164">
        <v>1.196</v>
      </c>
      <c r="BA45" s="164">
        <v>6.2512999999999996</v>
      </c>
      <c r="BB45" s="164">
        <v>19.9056</v>
      </c>
      <c r="BC45" s="164">
        <v>14.387</v>
      </c>
      <c r="BD45" s="164">
        <v>-4</v>
      </c>
      <c r="BE45" s="164">
        <v>-4.0999999999999996</v>
      </c>
      <c r="BF45" s="164">
        <v>-24.699300000000001</v>
      </c>
      <c r="BG45" s="164">
        <v>-24.5715</v>
      </c>
      <c r="BH45" s="164">
        <v>-1.9705999999999999</v>
      </c>
      <c r="BI45" s="165"/>
      <c r="BJ45" s="164">
        <v>-0.71409999999999996</v>
      </c>
      <c r="BK45" s="164">
        <v>3.2637</v>
      </c>
      <c r="BL45" s="164">
        <v>1.0513999999999999</v>
      </c>
      <c r="BM45" s="164">
        <v>0.87060000000000004</v>
      </c>
      <c r="BN45" s="164">
        <v>-98.879900000000006</v>
      </c>
      <c r="BO45" s="164">
        <v>71.3523</v>
      </c>
      <c r="BP45" s="164">
        <v>71.413300000000007</v>
      </c>
      <c r="BQ45" s="164">
        <v>42.4953</v>
      </c>
      <c r="BR45" s="164">
        <v>-89.120400000000004</v>
      </c>
      <c r="BS45" s="165"/>
      <c r="BT45" s="165"/>
      <c r="BU45" s="165"/>
      <c r="BV45" s="164">
        <v>20.458100000000002</v>
      </c>
      <c r="BW45" s="164">
        <v>7.67</v>
      </c>
      <c r="BX45" s="164">
        <v>9.32</v>
      </c>
      <c r="BY45" s="164">
        <v>-9.49</v>
      </c>
      <c r="BZ45" s="164">
        <v>2.21</v>
      </c>
      <c r="CA45" s="164">
        <v>-8.7029999999999994</v>
      </c>
      <c r="CB45" s="164">
        <v>-8.9709000000000003</v>
      </c>
      <c r="CC45" s="164">
        <v>33.510399999999997</v>
      </c>
      <c r="CD45" s="164">
        <v>31.778400000000001</v>
      </c>
      <c r="CE45" s="165"/>
      <c r="CF45" s="164">
        <v>-23.053799999999999</v>
      </c>
      <c r="CG45" s="164">
        <v>-23.0806</v>
      </c>
      <c r="CH45" s="164">
        <v>-0.66920000000000002</v>
      </c>
      <c r="CI45" s="164">
        <v>14.103400000000001</v>
      </c>
      <c r="CJ45" s="165"/>
      <c r="CK45" s="165"/>
      <c r="CL45" s="164">
        <v>59.8</v>
      </c>
      <c r="CM45" s="164">
        <v>-24.9</v>
      </c>
      <c r="CN45" s="164">
        <v>-2.11</v>
      </c>
      <c r="CO45" s="164">
        <v>34.119100000000003</v>
      </c>
      <c r="CP45" s="164">
        <v>34.268300000000004</v>
      </c>
      <c r="CQ45" s="164">
        <v>33.031500000000001</v>
      </c>
      <c r="CR45" s="164">
        <v>100.0585</v>
      </c>
      <c r="CS45" s="164">
        <v>100.80289999999999</v>
      </c>
      <c r="CT45" s="164">
        <v>-28.253</v>
      </c>
      <c r="CU45" s="164">
        <v>-82.678899999999999</v>
      </c>
      <c r="CV45" s="164">
        <v>-26.522500000000001</v>
      </c>
      <c r="CW45" s="164">
        <v>2.4121999999999999</v>
      </c>
      <c r="CX45" s="164">
        <v>25.22</v>
      </c>
      <c r="CY45" s="164">
        <v>14.58</v>
      </c>
      <c r="CZ45" s="165"/>
      <c r="DA45" s="164">
        <v>18.8507</v>
      </c>
      <c r="DB45" s="164">
        <v>-9.75</v>
      </c>
      <c r="DC45" s="165"/>
      <c r="DD45" s="164">
        <v>-15.541</v>
      </c>
      <c r="DE45" s="164">
        <v>-15.3299</v>
      </c>
      <c r="DF45" s="164">
        <v>49.908299999999997</v>
      </c>
      <c r="DG45" s="164">
        <v>1.4800000000000001E-2</v>
      </c>
      <c r="DH45" s="164">
        <v>-4.93</v>
      </c>
      <c r="DI45" s="164">
        <v>4.5</v>
      </c>
      <c r="DJ45" s="164">
        <v>4.4000000000000004</v>
      </c>
      <c r="DK45" s="164">
        <v>-3.4948999999999999</v>
      </c>
      <c r="DL45" s="164">
        <v>3.746</v>
      </c>
      <c r="DM45" s="164">
        <v>32.494199999999999</v>
      </c>
      <c r="DN45" s="164">
        <v>12.251899999999999</v>
      </c>
      <c r="DO45" s="164">
        <v>4.2300000000000004</v>
      </c>
      <c r="DP45" s="164">
        <v>1.17</v>
      </c>
      <c r="DQ45" s="164">
        <v>8.6265000000000001</v>
      </c>
      <c r="DR45" s="164">
        <v>-49.077800000000003</v>
      </c>
      <c r="DS45" s="164">
        <v>-0.99</v>
      </c>
      <c r="DT45" s="164">
        <v>-1.08</v>
      </c>
      <c r="DU45" s="164">
        <v>13.74</v>
      </c>
      <c r="DV45" s="164">
        <v>22.26</v>
      </c>
      <c r="DW45" s="164">
        <v>-45.927300000000002</v>
      </c>
      <c r="DX45" s="164">
        <v>-23.0182</v>
      </c>
      <c r="DY45" s="164">
        <v>-40.491500000000002</v>
      </c>
      <c r="DZ45" s="164">
        <v>-39.936399999999999</v>
      </c>
      <c r="EA45" s="164">
        <v>11.069900000000001</v>
      </c>
      <c r="EB45" s="164">
        <v>-9.1382999999999992</v>
      </c>
      <c r="EC45" s="164">
        <v>-20.328199999999999</v>
      </c>
      <c r="ED45" s="164">
        <v>-20.351700000000001</v>
      </c>
      <c r="EE45" s="164">
        <v>-19.708200000000001</v>
      </c>
      <c r="EF45" s="164">
        <v>-26.603100000000001</v>
      </c>
      <c r="EG45" s="164">
        <v>-10.928000000000001</v>
      </c>
      <c r="EH45" s="164">
        <v>-127.25230000000001</v>
      </c>
      <c r="EI45" s="164">
        <v>-4.3597999999999999</v>
      </c>
      <c r="EJ45" s="165"/>
      <c r="EK45" s="164">
        <v>-3.8856000000000002</v>
      </c>
      <c r="EL45" s="164">
        <v>-3.5095999999999998</v>
      </c>
      <c r="EM45" s="164">
        <v>13.5762</v>
      </c>
      <c r="EN45" s="164">
        <v>7.3284000000000002</v>
      </c>
      <c r="EO45" s="164">
        <v>6.5368000000000004</v>
      </c>
      <c r="EP45" s="164">
        <v>0</v>
      </c>
      <c r="EQ45" s="164">
        <v>-24.3857</v>
      </c>
      <c r="ER45" s="164">
        <v>-24.069199999999999</v>
      </c>
      <c r="ES45" s="164">
        <v>7.4288999999999996</v>
      </c>
      <c r="ET45" s="164">
        <v>0</v>
      </c>
      <c r="EU45" s="164">
        <v>-9.9</v>
      </c>
      <c r="EV45" s="164">
        <v>0</v>
      </c>
      <c r="EW45" s="164">
        <v>5.2495000000000003</v>
      </c>
      <c r="EX45" s="164">
        <v>22.1341</v>
      </c>
      <c r="EY45" s="164">
        <v>-7.8010999999999999</v>
      </c>
      <c r="EZ45" s="164">
        <v>2.9965000000000002</v>
      </c>
      <c r="FA45" s="164">
        <v>2.5785</v>
      </c>
      <c r="FB45" s="164">
        <v>6.6550000000000002</v>
      </c>
      <c r="FC45" s="164">
        <v>-21.0318</v>
      </c>
      <c r="FD45" s="165"/>
      <c r="FE45" s="164">
        <v>0.54339999999999999</v>
      </c>
      <c r="FF45" s="164">
        <v>0.7359</v>
      </c>
      <c r="FG45" s="164">
        <v>0</v>
      </c>
      <c r="FH45" s="164">
        <v>2.6678999999999999</v>
      </c>
      <c r="FI45" s="164">
        <v>0</v>
      </c>
      <c r="FJ45" s="164">
        <v>-4.0190000000000001</v>
      </c>
      <c r="FK45" s="164">
        <v>-3.8515000000000001</v>
      </c>
      <c r="FL45" s="164">
        <v>-22.104199999999999</v>
      </c>
      <c r="FM45" s="164">
        <v>21.214099999999998</v>
      </c>
      <c r="FN45" s="164">
        <v>21.406099999999999</v>
      </c>
      <c r="FO45" s="164">
        <v>-12.5589</v>
      </c>
      <c r="FP45" s="165"/>
      <c r="FQ45" s="164">
        <v>19.23</v>
      </c>
      <c r="FR45" s="164">
        <v>-24.76</v>
      </c>
      <c r="FS45" s="164">
        <v>-1.7116</v>
      </c>
      <c r="FT45" s="164">
        <v>0.37740000000000001</v>
      </c>
      <c r="FU45" s="164">
        <v>1.0900000000000001</v>
      </c>
      <c r="FV45" s="164">
        <v>1.18</v>
      </c>
      <c r="FW45" s="164">
        <v>-19.9343</v>
      </c>
      <c r="FX45" s="165"/>
      <c r="FY45" s="164">
        <v>4.1310000000000002</v>
      </c>
      <c r="FZ45" s="164">
        <v>0.70399999999999996</v>
      </c>
      <c r="GA45" s="165"/>
      <c r="GB45" s="164">
        <v>11.2</v>
      </c>
      <c r="GC45" s="164">
        <v>-11.8939</v>
      </c>
      <c r="GD45" s="164">
        <v>-4.0842000000000001</v>
      </c>
      <c r="GE45" s="164">
        <v>-3.62</v>
      </c>
      <c r="GF45" s="164">
        <v>27.705200000000001</v>
      </c>
      <c r="GG45" s="165"/>
      <c r="GH45" s="164">
        <v>28.793299999999999</v>
      </c>
      <c r="GI45" s="164">
        <v>-18.6876</v>
      </c>
      <c r="GJ45" s="165"/>
      <c r="GK45" s="164">
        <v>3.6560999999999999</v>
      </c>
      <c r="GL45" s="165"/>
      <c r="GM45" s="165"/>
      <c r="GN45" s="164">
        <v>-13.3894</v>
      </c>
      <c r="GO45" s="164">
        <v>-8.4791000000000007</v>
      </c>
      <c r="GP45" s="164">
        <v>0.33800000000000002</v>
      </c>
      <c r="GQ45" s="164">
        <v>-28.402799999999999</v>
      </c>
      <c r="GR45" s="164">
        <v>6.3754</v>
      </c>
      <c r="GS45" s="164">
        <v>4.9440999999999997</v>
      </c>
      <c r="GT45" s="164">
        <v>171.7165</v>
      </c>
      <c r="GU45" s="164">
        <v>-3.1911999999999998</v>
      </c>
      <c r="GV45" s="164">
        <v>-8.4733000000000001</v>
      </c>
      <c r="GW45" s="164">
        <v>-10.7135</v>
      </c>
      <c r="GX45" s="164">
        <v>3.375</v>
      </c>
      <c r="GY45" s="164">
        <v>6.7614000000000001</v>
      </c>
      <c r="GZ45" s="164">
        <v>7.0332999999999997</v>
      </c>
      <c r="HA45" s="164">
        <v>3.3235000000000001</v>
      </c>
      <c r="HB45" s="164">
        <v>24.554099999999998</v>
      </c>
      <c r="HC45" s="164">
        <v>26.146100000000001</v>
      </c>
      <c r="HD45" s="164">
        <v>2.93</v>
      </c>
      <c r="HE45" s="164">
        <v>0</v>
      </c>
      <c r="HF45" s="164">
        <v>31.989599999999999</v>
      </c>
      <c r="HG45" s="164">
        <v>16.793099999999999</v>
      </c>
      <c r="HH45" s="164">
        <v>36.361199999999997</v>
      </c>
      <c r="HI45" s="164">
        <v>9.6315000000000008</v>
      </c>
      <c r="HJ45" s="164">
        <v>10.8063</v>
      </c>
      <c r="HK45" s="164">
        <v>-13.7</v>
      </c>
      <c r="HL45" s="164">
        <v>-14.3109</v>
      </c>
      <c r="HM45" s="164">
        <v>0</v>
      </c>
      <c r="HN45" s="164">
        <v>0</v>
      </c>
      <c r="HO45" s="164">
        <v>54.660200000000003</v>
      </c>
      <c r="HP45" s="165"/>
      <c r="HQ45" s="164">
        <v>-8.0737000000000005</v>
      </c>
      <c r="HR45" s="164">
        <v>-7.6067999999999998</v>
      </c>
      <c r="HS45" s="164">
        <v>-11.762499999999999</v>
      </c>
      <c r="HT45" s="164">
        <v>-11.289199999999999</v>
      </c>
      <c r="HU45" s="164">
        <v>6.81</v>
      </c>
      <c r="HV45" s="164">
        <v>6.88</v>
      </c>
      <c r="HW45" s="164">
        <v>-30.2</v>
      </c>
      <c r="HX45" s="164">
        <v>-30.6</v>
      </c>
      <c r="HY45" s="164">
        <v>0.86150000000000004</v>
      </c>
      <c r="HZ45" s="164">
        <v>-8.9600000000000009</v>
      </c>
      <c r="IA45" s="164">
        <v>40.078699999999998</v>
      </c>
      <c r="IB45" s="164">
        <v>27.232399999999998</v>
      </c>
      <c r="IC45" s="164">
        <v>27.562899999999999</v>
      </c>
      <c r="ID45" s="164">
        <v>-17.399999999999999</v>
      </c>
      <c r="IE45" s="164">
        <v>-38</v>
      </c>
      <c r="IF45" s="164">
        <v>-3.7</v>
      </c>
      <c r="IG45" s="164">
        <v>-4.3</v>
      </c>
      <c r="IH45" s="165"/>
      <c r="II45" s="165"/>
      <c r="IJ45" s="164">
        <v>-78.284599999999998</v>
      </c>
      <c r="IK45" s="164">
        <v>-42.959699999999998</v>
      </c>
      <c r="IL45" s="164">
        <v>-216.1995</v>
      </c>
      <c r="IM45" s="164">
        <v>-2.0684999999999998</v>
      </c>
      <c r="IN45" s="164">
        <v>-53.013199999999998</v>
      </c>
      <c r="IO45" s="164">
        <v>97.786000000000001</v>
      </c>
      <c r="IP45" s="164">
        <v>65.337500000000006</v>
      </c>
      <c r="IQ45" s="164">
        <v>61.1569</v>
      </c>
      <c r="IR45" s="164">
        <v>132.245</v>
      </c>
      <c r="IS45" s="164">
        <v>33.437600000000003</v>
      </c>
      <c r="IT45" s="164">
        <v>25.928899999999999</v>
      </c>
      <c r="IU45" s="164">
        <v>25.180700000000002</v>
      </c>
      <c r="IV45" s="164">
        <v>45.989699999999999</v>
      </c>
      <c r="IW45" s="164">
        <v>153.79069999999999</v>
      </c>
      <c r="IX45" s="164">
        <v>-232.70160000000001</v>
      </c>
      <c r="IY45" s="164">
        <v>72.812399999999997</v>
      </c>
      <c r="IZ45" s="164">
        <v>-56.594499999999996</v>
      </c>
      <c r="JA45" s="164">
        <v>-2.3426</v>
      </c>
      <c r="JB45" s="165"/>
      <c r="JC45" s="164">
        <v>-7.2</v>
      </c>
      <c r="JD45" s="164">
        <v>-1.0329999999999999</v>
      </c>
      <c r="JE45" s="164">
        <v>-1.046</v>
      </c>
      <c r="JF45" s="164">
        <v>2.96</v>
      </c>
      <c r="JG45" s="164">
        <v>0.56000000000000005</v>
      </c>
      <c r="JH45" s="164">
        <v>-4.657</v>
      </c>
      <c r="JI45" s="164">
        <v>-7.2648000000000001</v>
      </c>
      <c r="JJ45" s="164">
        <v>10.521100000000001</v>
      </c>
      <c r="JK45" s="164">
        <v>-6.7948000000000004</v>
      </c>
      <c r="JL45" s="164">
        <v>8.1999999999999993</v>
      </c>
      <c r="JM45" s="164">
        <v>3.24</v>
      </c>
      <c r="JN45" s="164">
        <v>3.2290000000000001</v>
      </c>
      <c r="JO45" s="165"/>
      <c r="JP45" s="165"/>
      <c r="JQ45" s="164">
        <v>4.0069999999999997</v>
      </c>
      <c r="JR45" s="164">
        <v>-0.4597</v>
      </c>
      <c r="JS45" s="164">
        <v>6.2053000000000003</v>
      </c>
      <c r="JT45" s="165"/>
      <c r="JU45" s="164">
        <v>23.1</v>
      </c>
      <c r="JV45" s="164">
        <v>1.0128999999999999</v>
      </c>
      <c r="JW45" s="164">
        <v>0.09</v>
      </c>
      <c r="JX45" s="165"/>
      <c r="JY45" s="164">
        <v>-11.2866</v>
      </c>
      <c r="JZ45" s="164">
        <v>-10.386100000000001</v>
      </c>
      <c r="KA45" s="164">
        <v>-15.548299999999999</v>
      </c>
      <c r="KB45" s="164">
        <v>-9.9063999999999997</v>
      </c>
      <c r="KC45" s="164">
        <v>5.5831999999999997</v>
      </c>
      <c r="KD45" s="164">
        <v>-10.2752</v>
      </c>
      <c r="KE45" s="164">
        <v>3.5217999999999998</v>
      </c>
      <c r="KF45" s="164">
        <v>-24.7</v>
      </c>
      <c r="KG45" s="164">
        <v>7</v>
      </c>
      <c r="KH45" s="165"/>
      <c r="KI45" s="164">
        <v>-55.701599999999999</v>
      </c>
    </row>
    <row r="46" spans="1:295" ht="18" customHeight="1" x14ac:dyDescent="0.3">
      <c r="A46" s="161" t="s">
        <v>64</v>
      </c>
      <c r="B46" s="161" t="s">
        <v>803</v>
      </c>
      <c r="C46" s="164">
        <v>0</v>
      </c>
      <c r="D46" s="164">
        <v>3.0105</v>
      </c>
      <c r="E46" s="164">
        <v>-7.4451000000000001</v>
      </c>
      <c r="F46" s="164">
        <v>10.849399999999999</v>
      </c>
      <c r="G46" s="164">
        <v>9.8360000000000003</v>
      </c>
      <c r="H46" s="165"/>
      <c r="I46" s="164">
        <v>13.6782</v>
      </c>
      <c r="J46" s="165"/>
      <c r="K46" s="164">
        <v>10.460800000000001</v>
      </c>
      <c r="L46" s="164">
        <v>3.9089</v>
      </c>
      <c r="M46" s="164">
        <v>5.4142000000000001</v>
      </c>
      <c r="N46" s="164">
        <v>0</v>
      </c>
      <c r="O46" s="165"/>
      <c r="P46" s="164">
        <v>4.4000000000000004</v>
      </c>
      <c r="Q46" s="165"/>
      <c r="R46" s="164">
        <v>-19.8</v>
      </c>
      <c r="S46" s="164">
        <v>3.4354</v>
      </c>
      <c r="T46" s="165"/>
      <c r="U46" s="164">
        <v>4.8433000000000002</v>
      </c>
      <c r="V46" s="164">
        <v>4.7549999999999999</v>
      </c>
      <c r="W46" s="164">
        <v>8.6364999999999998</v>
      </c>
      <c r="X46" s="164">
        <v>7.6916000000000002</v>
      </c>
      <c r="Y46" s="164">
        <v>-5.9358000000000004</v>
      </c>
      <c r="Z46" s="164">
        <v>1.1659999999999999</v>
      </c>
      <c r="AA46" s="165"/>
      <c r="AB46" s="164">
        <v>-1.1022000000000001</v>
      </c>
      <c r="AC46" s="164">
        <v>-0.29799999999999999</v>
      </c>
      <c r="AD46" s="164">
        <v>-0.29499999999999998</v>
      </c>
      <c r="AE46" s="164">
        <v>5.2690000000000001</v>
      </c>
      <c r="AF46" s="164">
        <v>-19.98</v>
      </c>
      <c r="AG46" s="165"/>
      <c r="AH46" s="165"/>
      <c r="AI46" s="165"/>
      <c r="AJ46" s="164">
        <v>-25.3</v>
      </c>
      <c r="AK46" s="164">
        <v>-25.36</v>
      </c>
      <c r="AL46" s="165"/>
      <c r="AM46" s="164">
        <v>-0.77</v>
      </c>
      <c r="AN46" s="164">
        <v>-0.83</v>
      </c>
      <c r="AO46" s="164">
        <v>3.8954</v>
      </c>
      <c r="AP46" s="164">
        <v>3.8363999999999998</v>
      </c>
      <c r="AQ46" s="164">
        <v>21.251100000000001</v>
      </c>
      <c r="AR46" s="164">
        <v>22.548500000000001</v>
      </c>
      <c r="AS46" s="164">
        <v>-11.4321</v>
      </c>
      <c r="AT46" s="164">
        <v>-10.9846</v>
      </c>
      <c r="AU46" s="164">
        <v>-10.958600000000001</v>
      </c>
      <c r="AV46" s="164">
        <v>-1.3692</v>
      </c>
      <c r="AW46" s="164">
        <v>-1.2168000000000001</v>
      </c>
      <c r="AX46" s="164">
        <v>-23.308900000000001</v>
      </c>
      <c r="AY46" s="164">
        <v>-20.897600000000001</v>
      </c>
      <c r="AZ46" s="164">
        <v>1.9851000000000001</v>
      </c>
      <c r="BA46" s="164">
        <v>10.0458</v>
      </c>
      <c r="BB46" s="164">
        <v>15.4633</v>
      </c>
      <c r="BC46" s="164">
        <v>13.401199999999999</v>
      </c>
      <c r="BD46" s="164">
        <v>-3.2</v>
      </c>
      <c r="BE46" s="164">
        <v>-3.5</v>
      </c>
      <c r="BF46" s="164">
        <v>-24.7042</v>
      </c>
      <c r="BG46" s="164">
        <v>-24.6723</v>
      </c>
      <c r="BH46" s="164">
        <v>-1.9734</v>
      </c>
      <c r="BI46" s="165"/>
      <c r="BJ46" s="164">
        <v>-2.4618000000000002</v>
      </c>
      <c r="BK46" s="164">
        <v>3.0882000000000001</v>
      </c>
      <c r="BL46" s="164">
        <v>1.113</v>
      </c>
      <c r="BM46" s="164">
        <v>0.80359999999999998</v>
      </c>
      <c r="BN46" s="164">
        <v>-99.673400000000001</v>
      </c>
      <c r="BO46" s="164">
        <v>72.389899999999997</v>
      </c>
      <c r="BP46" s="164">
        <v>72.512</v>
      </c>
      <c r="BQ46" s="164">
        <v>46.564999999999998</v>
      </c>
      <c r="BR46" s="164">
        <v>-89.209000000000003</v>
      </c>
      <c r="BS46" s="165"/>
      <c r="BT46" s="165"/>
      <c r="BU46" s="165"/>
      <c r="BV46" s="164">
        <v>20.418199999999999</v>
      </c>
      <c r="BW46" s="164">
        <v>7.61</v>
      </c>
      <c r="BX46" s="164">
        <v>9.3800000000000008</v>
      </c>
      <c r="BY46" s="164">
        <v>-10.06</v>
      </c>
      <c r="BZ46" s="164">
        <v>1.46</v>
      </c>
      <c r="CA46" s="164">
        <v>-8.5691000000000006</v>
      </c>
      <c r="CB46" s="164">
        <v>-8.5691000000000006</v>
      </c>
      <c r="CC46" s="164">
        <v>33.369900000000001</v>
      </c>
      <c r="CD46" s="164">
        <v>32.502400000000002</v>
      </c>
      <c r="CE46" s="165"/>
      <c r="CF46" s="164">
        <v>-25.715900000000001</v>
      </c>
      <c r="CG46" s="164">
        <v>-25.397099999999998</v>
      </c>
      <c r="CH46" s="164">
        <v>-2.1878000000000002</v>
      </c>
      <c r="CI46" s="164">
        <v>13.825900000000001</v>
      </c>
      <c r="CJ46" s="165"/>
      <c r="CK46" s="165"/>
      <c r="CL46" s="164">
        <v>59.4</v>
      </c>
      <c r="CM46" s="164">
        <v>-23.8</v>
      </c>
      <c r="CN46" s="164">
        <v>-2.0099999999999998</v>
      </c>
      <c r="CO46" s="164">
        <v>32.3611</v>
      </c>
      <c r="CP46" s="164">
        <v>32.554099999999998</v>
      </c>
      <c r="CQ46" s="164">
        <v>31.588100000000001</v>
      </c>
      <c r="CR46" s="164">
        <v>100.5626</v>
      </c>
      <c r="CS46" s="164">
        <v>100.6948</v>
      </c>
      <c r="CT46" s="164">
        <v>-26.213799999999999</v>
      </c>
      <c r="CU46" s="164">
        <v>-83.412700000000001</v>
      </c>
      <c r="CV46" s="164">
        <v>-24.571999999999999</v>
      </c>
      <c r="CW46" s="164">
        <v>2.5129999999999999</v>
      </c>
      <c r="CX46" s="164">
        <v>24.33</v>
      </c>
      <c r="CY46" s="164">
        <v>13.63</v>
      </c>
      <c r="CZ46" s="165"/>
      <c r="DA46" s="164">
        <v>17.581199999999999</v>
      </c>
      <c r="DB46" s="164">
        <v>-9.25</v>
      </c>
      <c r="DC46" s="165"/>
      <c r="DD46" s="164">
        <v>-15.3378</v>
      </c>
      <c r="DE46" s="164">
        <v>-15.327</v>
      </c>
      <c r="DF46" s="164">
        <v>53.749899999999997</v>
      </c>
      <c r="DG46" s="164">
        <v>1.49E-2</v>
      </c>
      <c r="DH46" s="164">
        <v>-4.5305999999999997</v>
      </c>
      <c r="DI46" s="165"/>
      <c r="DJ46" s="164">
        <v>6.5</v>
      </c>
      <c r="DK46" s="164">
        <v>-3.5876000000000001</v>
      </c>
      <c r="DL46" s="164">
        <v>3.746</v>
      </c>
      <c r="DM46" s="164">
        <v>31.232500000000002</v>
      </c>
      <c r="DN46" s="164">
        <v>12.251899999999999</v>
      </c>
      <c r="DO46" s="164">
        <v>4.16</v>
      </c>
      <c r="DP46" s="164">
        <v>1.79</v>
      </c>
      <c r="DQ46" s="164">
        <v>8.4375</v>
      </c>
      <c r="DR46" s="164">
        <v>-52.207999999999998</v>
      </c>
      <c r="DS46" s="164">
        <v>-0.38</v>
      </c>
      <c r="DT46" s="164">
        <v>-0.41</v>
      </c>
      <c r="DU46" s="164">
        <v>12.61</v>
      </c>
      <c r="DV46" s="164">
        <v>22.13</v>
      </c>
      <c r="DW46" s="164">
        <v>-48.2545</v>
      </c>
      <c r="DX46" s="164">
        <v>-23.9818</v>
      </c>
      <c r="DY46" s="164">
        <v>-41.908200000000001</v>
      </c>
      <c r="DZ46" s="164">
        <v>-40.6</v>
      </c>
      <c r="EA46" s="164">
        <v>9.7411999999999992</v>
      </c>
      <c r="EB46" s="164">
        <v>-12.0778</v>
      </c>
      <c r="EC46" s="164">
        <v>-23.135300000000001</v>
      </c>
      <c r="ED46" s="164">
        <v>-23.1738</v>
      </c>
      <c r="EE46" s="164">
        <v>-20.2529</v>
      </c>
      <c r="EF46" s="164">
        <v>-27.212900000000001</v>
      </c>
      <c r="EG46" s="164">
        <v>-11.154999999999999</v>
      </c>
      <c r="EH46" s="164">
        <v>-131.92429999999999</v>
      </c>
      <c r="EI46" s="164">
        <v>-6.3135000000000003</v>
      </c>
      <c r="EJ46" s="165"/>
      <c r="EK46" s="164">
        <v>-3.8708999999999998</v>
      </c>
      <c r="EL46" s="164">
        <v>-2.4759000000000002</v>
      </c>
      <c r="EM46" s="164">
        <v>14.0671</v>
      </c>
      <c r="EN46" s="164">
        <v>10.0839</v>
      </c>
      <c r="EO46" s="164">
        <v>8.5227000000000004</v>
      </c>
      <c r="EP46" s="164">
        <v>-3.5880000000000001</v>
      </c>
      <c r="EQ46" s="164">
        <v>-24.9711</v>
      </c>
      <c r="ER46" s="164">
        <v>-24.517399999999999</v>
      </c>
      <c r="ES46" s="164">
        <v>8.2165999999999997</v>
      </c>
      <c r="ET46" s="164">
        <v>0</v>
      </c>
      <c r="EU46" s="164">
        <v>-10.61</v>
      </c>
      <c r="EV46" s="164">
        <v>0</v>
      </c>
      <c r="EW46" s="164">
        <v>5.3121</v>
      </c>
      <c r="EX46" s="164">
        <v>27.3643</v>
      </c>
      <c r="EY46" s="164">
        <v>-6.9581999999999997</v>
      </c>
      <c r="EZ46" s="164">
        <v>3.8895</v>
      </c>
      <c r="FA46" s="164">
        <v>1.2758</v>
      </c>
      <c r="FB46" s="164">
        <v>7.7874999999999996</v>
      </c>
      <c r="FC46" s="164">
        <v>-21.3691</v>
      </c>
      <c r="FD46" s="165"/>
      <c r="FE46" s="164">
        <v>0.53800000000000003</v>
      </c>
      <c r="FF46" s="164">
        <v>0.75129999999999997</v>
      </c>
      <c r="FG46" s="164">
        <v>0</v>
      </c>
      <c r="FH46" s="164">
        <v>0</v>
      </c>
      <c r="FI46" s="164">
        <v>0</v>
      </c>
      <c r="FJ46" s="164">
        <v>-4.0190000000000001</v>
      </c>
      <c r="FK46" s="164">
        <v>-4.0190000000000001</v>
      </c>
      <c r="FL46" s="164">
        <v>-23.946300000000001</v>
      </c>
      <c r="FM46" s="164">
        <v>22.570799999999998</v>
      </c>
      <c r="FN46" s="164">
        <v>22.603300000000001</v>
      </c>
      <c r="FO46" s="164">
        <v>-11.817299999999999</v>
      </c>
      <c r="FP46" s="165"/>
      <c r="FQ46" s="164">
        <v>19.9283</v>
      </c>
      <c r="FR46" s="164">
        <v>-24.28</v>
      </c>
      <c r="FS46" s="164">
        <v>-1.3069</v>
      </c>
      <c r="FT46" s="164">
        <v>0.36</v>
      </c>
      <c r="FU46" s="164">
        <v>0.63</v>
      </c>
      <c r="FV46" s="164">
        <v>1.49</v>
      </c>
      <c r="FW46" s="164">
        <v>-21.0794</v>
      </c>
      <c r="FX46" s="165"/>
      <c r="FY46" s="164">
        <v>4.1589999999999998</v>
      </c>
      <c r="FZ46" s="164">
        <v>0.49099999999999999</v>
      </c>
      <c r="GA46" s="165"/>
      <c r="GB46" s="164">
        <v>10.11</v>
      </c>
      <c r="GC46" s="164">
        <v>-13.980700000000001</v>
      </c>
      <c r="GD46" s="164">
        <v>-5.0522999999999998</v>
      </c>
      <c r="GE46" s="164">
        <v>-3.67</v>
      </c>
      <c r="GF46" s="164">
        <v>26.7944</v>
      </c>
      <c r="GG46" s="165"/>
      <c r="GH46" s="164">
        <v>26.8797</v>
      </c>
      <c r="GI46" s="164">
        <v>-17.613399999999999</v>
      </c>
      <c r="GJ46" s="165"/>
      <c r="GK46" s="164">
        <v>3.794</v>
      </c>
      <c r="GL46" s="165"/>
      <c r="GM46" s="165"/>
      <c r="GN46" s="164">
        <v>-13.106400000000001</v>
      </c>
      <c r="GO46" s="164">
        <v>-8.2684999999999995</v>
      </c>
      <c r="GP46" s="164">
        <v>0.85070000000000001</v>
      </c>
      <c r="GQ46" s="164">
        <v>-27.982700000000001</v>
      </c>
      <c r="GR46" s="164">
        <v>5.6657999999999999</v>
      </c>
      <c r="GS46" s="164">
        <v>5.0715000000000003</v>
      </c>
      <c r="GT46" s="164">
        <v>130.37440000000001</v>
      </c>
      <c r="GU46" s="164">
        <v>-3.3382999999999998</v>
      </c>
      <c r="GV46" s="164">
        <v>-7.3861999999999997</v>
      </c>
      <c r="GW46" s="164">
        <v>-10.2386</v>
      </c>
      <c r="GX46" s="164">
        <v>3.2690000000000001</v>
      </c>
      <c r="GY46" s="164">
        <v>6.7100999999999997</v>
      </c>
      <c r="GZ46" s="164">
        <v>6.9779999999999998</v>
      </c>
      <c r="HA46" s="164">
        <v>3</v>
      </c>
      <c r="HB46" s="164">
        <v>10.878500000000001</v>
      </c>
      <c r="HC46" s="164">
        <v>13.265000000000001</v>
      </c>
      <c r="HD46" s="164">
        <v>0.84</v>
      </c>
      <c r="HE46" s="164">
        <v>0</v>
      </c>
      <c r="HF46" s="164">
        <v>33.030200000000001</v>
      </c>
      <c r="HG46" s="164">
        <v>12.409599999999999</v>
      </c>
      <c r="HH46" s="164">
        <v>35.128</v>
      </c>
      <c r="HI46" s="164">
        <v>21.427299999999999</v>
      </c>
      <c r="HJ46" s="164">
        <v>21.024100000000001</v>
      </c>
      <c r="HK46" s="164">
        <v>-11.286</v>
      </c>
      <c r="HL46" s="164">
        <v>-11.009399999999999</v>
      </c>
      <c r="HM46" s="164">
        <v>0</v>
      </c>
      <c r="HN46" s="164">
        <v>0</v>
      </c>
      <c r="HO46" s="164">
        <v>42.343800000000002</v>
      </c>
      <c r="HP46" s="164">
        <v>41.758299999999998</v>
      </c>
      <c r="HQ46" s="164">
        <v>-10.1831</v>
      </c>
      <c r="HR46" s="164">
        <v>-9.8206000000000007</v>
      </c>
      <c r="HS46" s="164">
        <v>-11.4808</v>
      </c>
      <c r="HT46" s="164">
        <v>-11.260199999999999</v>
      </c>
      <c r="HU46" s="164">
        <v>8.15</v>
      </c>
      <c r="HV46" s="164">
        <v>8.15</v>
      </c>
      <c r="HW46" s="164">
        <v>-32.9</v>
      </c>
      <c r="HX46" s="164">
        <v>-33</v>
      </c>
      <c r="HY46" s="164">
        <v>0.9677</v>
      </c>
      <c r="HZ46" s="164">
        <v>-9.84</v>
      </c>
      <c r="IA46" s="164">
        <v>47.204999999999998</v>
      </c>
      <c r="IB46" s="164">
        <v>25.975200000000001</v>
      </c>
      <c r="IC46" s="164">
        <v>26.0306</v>
      </c>
      <c r="ID46" s="164">
        <v>-18.2</v>
      </c>
      <c r="IE46" s="164">
        <v>-38.799999999999997</v>
      </c>
      <c r="IF46" s="164">
        <v>-2</v>
      </c>
      <c r="IG46" s="164">
        <v>-2.7</v>
      </c>
      <c r="IH46" s="164">
        <v>-17.4969</v>
      </c>
      <c r="II46" s="164">
        <v>-17.394500000000001</v>
      </c>
      <c r="IJ46" s="164">
        <v>-83.072000000000003</v>
      </c>
      <c r="IK46" s="164">
        <v>-45.877600000000001</v>
      </c>
      <c r="IL46" s="164">
        <v>-217.345</v>
      </c>
      <c r="IM46" s="164">
        <v>-2.6566999999999998</v>
      </c>
      <c r="IN46" s="164">
        <v>-55.828699999999998</v>
      </c>
      <c r="IO46" s="164">
        <v>97.017899999999997</v>
      </c>
      <c r="IP46" s="164">
        <v>66.9405</v>
      </c>
      <c r="IQ46" s="164">
        <v>67.116500000000002</v>
      </c>
      <c r="IR46" s="164">
        <v>130.30330000000001</v>
      </c>
      <c r="IS46" s="164">
        <v>31.509899999999998</v>
      </c>
      <c r="IT46" s="164">
        <v>23.410399999999999</v>
      </c>
      <c r="IU46" s="164">
        <v>22.8201</v>
      </c>
      <c r="IV46" s="164">
        <v>42.118200000000002</v>
      </c>
      <c r="IW46" s="164">
        <v>153.2313</v>
      </c>
      <c r="IX46" s="164">
        <v>-233.5933</v>
      </c>
      <c r="IY46" s="164">
        <v>71.664199999999994</v>
      </c>
      <c r="IZ46" s="164">
        <v>-58.040599999999998</v>
      </c>
      <c r="JA46" s="164">
        <v>-1.593</v>
      </c>
      <c r="JB46" s="165"/>
      <c r="JC46" s="164">
        <v>-7.92</v>
      </c>
      <c r="JD46" s="164">
        <v>-1.181</v>
      </c>
      <c r="JE46" s="164">
        <v>-1.1970000000000001</v>
      </c>
      <c r="JF46" s="164">
        <v>3.68</v>
      </c>
      <c r="JG46" s="164">
        <v>0</v>
      </c>
      <c r="JH46" s="164">
        <v>-4.4457000000000004</v>
      </c>
      <c r="JI46" s="164">
        <v>-6.5598999999999998</v>
      </c>
      <c r="JJ46" s="164">
        <v>9.9046000000000003</v>
      </c>
      <c r="JK46" s="164">
        <v>-6.2393999999999998</v>
      </c>
      <c r="JL46" s="164">
        <v>7.9</v>
      </c>
      <c r="JM46" s="164">
        <v>1.6659999999999999</v>
      </c>
      <c r="JN46" s="164">
        <v>2.335</v>
      </c>
      <c r="JO46" s="165"/>
      <c r="JP46" s="165"/>
      <c r="JQ46" s="164">
        <v>4.3269000000000002</v>
      </c>
      <c r="JR46" s="164">
        <v>4.4565999999999999</v>
      </c>
      <c r="JS46" s="164">
        <v>3.7391999999999999</v>
      </c>
      <c r="JT46" s="165"/>
      <c r="JU46" s="164">
        <v>23.5</v>
      </c>
      <c r="JV46" s="164">
        <v>1.1188</v>
      </c>
      <c r="JW46" s="164">
        <v>0.02</v>
      </c>
      <c r="JX46" s="165"/>
      <c r="JY46" s="164">
        <v>-5.8898000000000001</v>
      </c>
      <c r="JZ46" s="164">
        <v>-12.4445</v>
      </c>
      <c r="KA46" s="164">
        <v>-18.996500000000001</v>
      </c>
      <c r="KB46" s="164">
        <v>-4.149</v>
      </c>
      <c r="KC46" s="164">
        <v>8.4046000000000003</v>
      </c>
      <c r="KD46" s="164">
        <v>-14.3858</v>
      </c>
      <c r="KE46" s="164">
        <v>4.8033000000000001</v>
      </c>
      <c r="KF46" s="164">
        <v>-25.4</v>
      </c>
      <c r="KG46" s="164">
        <v>7.9</v>
      </c>
      <c r="KH46" s="165"/>
      <c r="KI46" s="164">
        <v>-54.905900000000003</v>
      </c>
    </row>
    <row r="47" spans="1:295" ht="18" customHeight="1" x14ac:dyDescent="0.3">
      <c r="A47" s="161" t="s">
        <v>64</v>
      </c>
      <c r="B47" s="161" t="s">
        <v>804</v>
      </c>
      <c r="C47" s="164">
        <v>0</v>
      </c>
      <c r="D47" s="164">
        <v>2.9870000000000001</v>
      </c>
      <c r="E47" s="164">
        <v>-7.2064000000000004</v>
      </c>
      <c r="F47" s="164">
        <v>9.3061000000000007</v>
      </c>
      <c r="G47" s="164">
        <v>9.9301999999999992</v>
      </c>
      <c r="H47" s="165"/>
      <c r="I47" s="164">
        <v>13.127000000000001</v>
      </c>
      <c r="J47" s="165"/>
      <c r="K47" s="164">
        <v>13.0169</v>
      </c>
      <c r="L47" s="164">
        <v>5.1058000000000003</v>
      </c>
      <c r="M47" s="164">
        <v>6.8080999999999996</v>
      </c>
      <c r="N47" s="164">
        <v>-2.2200000000000002</v>
      </c>
      <c r="O47" s="164">
        <v>-26.4</v>
      </c>
      <c r="P47" s="165"/>
      <c r="Q47" s="165"/>
      <c r="R47" s="164">
        <v>-17.600000000000001</v>
      </c>
      <c r="S47" s="164">
        <v>3.0106000000000002</v>
      </c>
      <c r="T47" s="165"/>
      <c r="U47" s="164">
        <v>4.3620999999999999</v>
      </c>
      <c r="V47" s="164">
        <v>4.2987000000000002</v>
      </c>
      <c r="W47" s="164">
        <v>7.6852999999999998</v>
      </c>
      <c r="X47" s="164">
        <v>7.6292999999999997</v>
      </c>
      <c r="Y47" s="164">
        <v>-5.9785000000000004</v>
      </c>
      <c r="Z47" s="164">
        <v>1.2391000000000001</v>
      </c>
      <c r="AA47" s="165"/>
      <c r="AB47" s="164">
        <v>-1.1623000000000001</v>
      </c>
      <c r="AC47" s="164">
        <v>-0.28599999999999998</v>
      </c>
      <c r="AD47" s="164">
        <v>-0.26600000000000001</v>
      </c>
      <c r="AE47" s="164">
        <v>5.1120000000000001</v>
      </c>
      <c r="AF47" s="164">
        <v>-17.760000000000002</v>
      </c>
      <c r="AG47" s="164">
        <v>-2.2000000000000002</v>
      </c>
      <c r="AH47" s="165"/>
      <c r="AI47" s="165"/>
      <c r="AJ47" s="164">
        <v>-24.78</v>
      </c>
      <c r="AK47" s="164">
        <v>-24.82</v>
      </c>
      <c r="AL47" s="165"/>
      <c r="AM47" s="164">
        <v>-0.97</v>
      </c>
      <c r="AN47" s="164">
        <v>-1.03</v>
      </c>
      <c r="AO47" s="164">
        <v>4.3417000000000003</v>
      </c>
      <c r="AP47" s="164">
        <v>3.7265999999999999</v>
      </c>
      <c r="AQ47" s="164">
        <v>17.919799999999999</v>
      </c>
      <c r="AR47" s="164">
        <v>18.957799999999999</v>
      </c>
      <c r="AS47" s="164">
        <v>-14.203799999999999</v>
      </c>
      <c r="AT47" s="164">
        <v>-12.5922</v>
      </c>
      <c r="AU47" s="164">
        <v>-11.987299999999999</v>
      </c>
      <c r="AV47" s="164">
        <v>15.899699999999999</v>
      </c>
      <c r="AW47" s="164">
        <v>14.6738</v>
      </c>
      <c r="AX47" s="164">
        <v>-23.041</v>
      </c>
      <c r="AY47" s="164">
        <v>-24.1126</v>
      </c>
      <c r="AZ47" s="164">
        <v>4.3522999999999996</v>
      </c>
      <c r="BA47" s="164">
        <v>20.1828</v>
      </c>
      <c r="BB47" s="164">
        <v>17.1266</v>
      </c>
      <c r="BC47" s="164">
        <v>-0.94010000000000005</v>
      </c>
      <c r="BD47" s="164">
        <v>-0.6</v>
      </c>
      <c r="BE47" s="164">
        <v>-0.6</v>
      </c>
      <c r="BF47" s="164">
        <v>-20.468499999999999</v>
      </c>
      <c r="BG47" s="164">
        <v>-21.835999999999999</v>
      </c>
      <c r="BH47" s="164">
        <v>-1.9725999999999999</v>
      </c>
      <c r="BI47" s="165"/>
      <c r="BJ47" s="164">
        <v>1.9636</v>
      </c>
      <c r="BK47" s="164">
        <v>3.0501</v>
      </c>
      <c r="BL47" s="164">
        <v>0.93230000000000002</v>
      </c>
      <c r="BM47" s="164">
        <v>0.6673</v>
      </c>
      <c r="BN47" s="164">
        <v>-79.287099999999995</v>
      </c>
      <c r="BO47" s="164">
        <v>70.406199999999998</v>
      </c>
      <c r="BP47" s="164">
        <v>71.3523</v>
      </c>
      <c r="BQ47" s="164">
        <v>33.317500000000003</v>
      </c>
      <c r="BR47" s="164">
        <v>-90.619299999999996</v>
      </c>
      <c r="BS47" s="165"/>
      <c r="BT47" s="165"/>
      <c r="BU47" s="165"/>
      <c r="BV47" s="164">
        <v>19.200700000000001</v>
      </c>
      <c r="BW47" s="164">
        <v>7.41</v>
      </c>
      <c r="BX47" s="164">
        <v>9.1999999999999993</v>
      </c>
      <c r="BY47" s="164">
        <v>-10.14</v>
      </c>
      <c r="BZ47" s="164">
        <v>1.01</v>
      </c>
      <c r="CA47" s="164">
        <v>-10.9803</v>
      </c>
      <c r="CB47" s="164">
        <v>-10.176500000000001</v>
      </c>
      <c r="CC47" s="164">
        <v>34.970300000000002</v>
      </c>
      <c r="CD47" s="164">
        <v>32.721899999999998</v>
      </c>
      <c r="CE47" s="164">
        <v>-1.7177</v>
      </c>
      <c r="CF47" s="164">
        <v>-18.8429</v>
      </c>
      <c r="CG47" s="164">
        <v>-18.6998</v>
      </c>
      <c r="CH47" s="164">
        <v>1.2786</v>
      </c>
      <c r="CI47" s="164">
        <v>14.6983</v>
      </c>
      <c r="CJ47" s="165"/>
      <c r="CK47" s="165"/>
      <c r="CL47" s="164">
        <v>62.1</v>
      </c>
      <c r="CM47" s="164">
        <v>-26.4</v>
      </c>
      <c r="CN47" s="164">
        <v>-1.81</v>
      </c>
      <c r="CO47" s="164">
        <v>35.347499999999997</v>
      </c>
      <c r="CP47" s="164">
        <v>36.0137</v>
      </c>
      <c r="CQ47" s="164">
        <v>34.509700000000002</v>
      </c>
      <c r="CR47" s="164">
        <v>100.5416</v>
      </c>
      <c r="CS47" s="164">
        <v>100.7286</v>
      </c>
      <c r="CT47" s="164">
        <v>-26.8565</v>
      </c>
      <c r="CU47" s="164">
        <v>-82.464799999999997</v>
      </c>
      <c r="CV47" s="164">
        <v>-25.921199999999999</v>
      </c>
      <c r="CW47" s="164">
        <v>2.4882</v>
      </c>
      <c r="CX47" s="164">
        <v>25.1</v>
      </c>
      <c r="CY47" s="164">
        <v>12.59</v>
      </c>
      <c r="CZ47" s="164">
        <v>8.5985999999999994</v>
      </c>
      <c r="DA47" s="164">
        <v>8.7920999999999996</v>
      </c>
      <c r="DB47" s="164">
        <v>-9.58</v>
      </c>
      <c r="DC47" s="165"/>
      <c r="DD47" s="164">
        <v>-16.7546</v>
      </c>
      <c r="DE47" s="164">
        <v>-16.417100000000001</v>
      </c>
      <c r="DF47" s="164">
        <v>52.005699999999997</v>
      </c>
      <c r="DG47" s="164">
        <v>1.4999999999999999E-2</v>
      </c>
      <c r="DH47" s="164">
        <v>-4.7637999999999998</v>
      </c>
      <c r="DI47" s="164">
        <v>7.1</v>
      </c>
      <c r="DJ47" s="164">
        <v>7.2</v>
      </c>
      <c r="DK47" s="164">
        <v>-4.6936</v>
      </c>
      <c r="DL47" s="164">
        <v>3.1850000000000001</v>
      </c>
      <c r="DM47" s="164">
        <v>33.4405</v>
      </c>
      <c r="DN47" s="164">
        <v>11.5097</v>
      </c>
      <c r="DO47" s="164">
        <v>3.91</v>
      </c>
      <c r="DP47" s="164">
        <v>0.76</v>
      </c>
      <c r="DQ47" s="164">
        <v>7.0469999999999997</v>
      </c>
      <c r="DR47" s="164">
        <v>-49.607799999999997</v>
      </c>
      <c r="DS47" s="164">
        <v>-0.47</v>
      </c>
      <c r="DT47" s="164">
        <v>-0.49</v>
      </c>
      <c r="DU47" s="164">
        <v>13.21</v>
      </c>
      <c r="DV47" s="164">
        <v>21.97</v>
      </c>
      <c r="DW47" s="164">
        <v>-45.709099999999999</v>
      </c>
      <c r="DX47" s="164">
        <v>-22.681799999999999</v>
      </c>
      <c r="DY47" s="164">
        <v>-41.915999999999997</v>
      </c>
      <c r="DZ47" s="164">
        <v>-41.081800000000001</v>
      </c>
      <c r="EA47" s="164">
        <v>9.9489000000000001</v>
      </c>
      <c r="EB47" s="164">
        <v>-9.7949000000000002</v>
      </c>
      <c r="EC47" s="164">
        <v>-21.048500000000001</v>
      </c>
      <c r="ED47" s="164">
        <v>-21.3721</v>
      </c>
      <c r="EE47" s="164">
        <v>-21.673500000000001</v>
      </c>
      <c r="EF47" s="164">
        <v>-27.492000000000001</v>
      </c>
      <c r="EG47" s="164">
        <v>-11.034000000000001</v>
      </c>
      <c r="EH47" s="164">
        <v>-115.33240000000001</v>
      </c>
      <c r="EI47" s="164">
        <v>-8.8646999999999991</v>
      </c>
      <c r="EJ47" s="165"/>
      <c r="EK47" s="164">
        <v>-3.669</v>
      </c>
      <c r="EL47" s="164">
        <v>-2.7286000000000001</v>
      </c>
      <c r="EM47" s="164">
        <v>15.2959</v>
      </c>
      <c r="EN47" s="164">
        <v>9.4649000000000001</v>
      </c>
      <c r="EO47" s="164">
        <v>7.9724000000000004</v>
      </c>
      <c r="EP47" s="164">
        <v>-4.6120000000000001</v>
      </c>
      <c r="EQ47" s="164">
        <v>-25.205500000000001</v>
      </c>
      <c r="ER47" s="164">
        <v>-25.2088</v>
      </c>
      <c r="ES47" s="164">
        <v>8.8759999999999994</v>
      </c>
      <c r="ET47" s="165"/>
      <c r="EU47" s="164">
        <v>-10.82</v>
      </c>
      <c r="EV47" s="164">
        <v>0</v>
      </c>
      <c r="EW47" s="164">
        <v>5.1614000000000004</v>
      </c>
      <c r="EX47" s="164">
        <v>27.3446</v>
      </c>
      <c r="EY47" s="164">
        <v>-7.4896000000000003</v>
      </c>
      <c r="EZ47" s="164">
        <v>3.2871000000000001</v>
      </c>
      <c r="FA47" s="164">
        <v>2.3456000000000001</v>
      </c>
      <c r="FB47" s="164">
        <v>8.7734000000000005</v>
      </c>
      <c r="FC47" s="164">
        <v>-22.816400000000002</v>
      </c>
      <c r="FD47" s="165"/>
      <c r="FE47" s="164">
        <v>0.48349999999999999</v>
      </c>
      <c r="FF47" s="164">
        <v>0.66639999999999999</v>
      </c>
      <c r="FG47" s="164">
        <v>0</v>
      </c>
      <c r="FH47" s="164">
        <v>0</v>
      </c>
      <c r="FI47" s="165"/>
      <c r="FJ47" s="164">
        <v>-1.3396999999999999</v>
      </c>
      <c r="FK47" s="164">
        <v>-1.6746000000000001</v>
      </c>
      <c r="FL47" s="164">
        <v>-21.601900000000001</v>
      </c>
      <c r="FM47" s="164">
        <v>23.271100000000001</v>
      </c>
      <c r="FN47" s="164">
        <v>23.0182</v>
      </c>
      <c r="FO47" s="164">
        <v>-11.4838</v>
      </c>
      <c r="FP47" s="165"/>
      <c r="FQ47" s="164">
        <v>17.8384</v>
      </c>
      <c r="FR47" s="164">
        <v>-25.09</v>
      </c>
      <c r="FS47" s="164">
        <v>-1.8214999999999999</v>
      </c>
      <c r="FT47" s="164">
        <v>0.37740000000000001</v>
      </c>
      <c r="FU47" s="164">
        <v>0.93</v>
      </c>
      <c r="FV47" s="164">
        <v>1.91</v>
      </c>
      <c r="FW47" s="164">
        <v>-17.645199999999999</v>
      </c>
      <c r="FX47" s="165"/>
      <c r="FY47" s="164">
        <v>4.0860000000000003</v>
      </c>
      <c r="FZ47" s="164">
        <v>0.84</v>
      </c>
      <c r="GA47" s="165"/>
      <c r="GB47" s="164">
        <v>11.72</v>
      </c>
      <c r="GC47" s="164">
        <v>-13.2438</v>
      </c>
      <c r="GD47" s="164">
        <v>-5.3943000000000003</v>
      </c>
      <c r="GE47" s="164">
        <v>-3.72</v>
      </c>
      <c r="GF47" s="164">
        <v>27.849299999999999</v>
      </c>
      <c r="GG47" s="165"/>
      <c r="GH47" s="164">
        <v>27.8611</v>
      </c>
      <c r="GI47" s="164">
        <v>-17.646699999999999</v>
      </c>
      <c r="GJ47" s="165"/>
      <c r="GK47" s="164">
        <v>3.7465000000000002</v>
      </c>
      <c r="GL47" s="165"/>
      <c r="GM47" s="165"/>
      <c r="GN47" s="165"/>
      <c r="GO47" s="164">
        <v>-7.8737000000000004</v>
      </c>
      <c r="GP47" s="164">
        <v>2.9304999999999999</v>
      </c>
      <c r="GQ47" s="164">
        <v>-29.243099999999998</v>
      </c>
      <c r="GR47" s="164">
        <v>8.0310000000000006</v>
      </c>
      <c r="GS47" s="164">
        <v>7.4217000000000004</v>
      </c>
      <c r="GT47" s="164">
        <v>135.46369999999999</v>
      </c>
      <c r="GU47" s="164">
        <v>-3.3591000000000002</v>
      </c>
      <c r="GV47" s="164">
        <v>-8.1897000000000002</v>
      </c>
      <c r="GW47" s="164">
        <v>-9.9577000000000009</v>
      </c>
      <c r="GX47" s="164">
        <v>3.0832000000000002</v>
      </c>
      <c r="GY47" s="164">
        <v>6.6515000000000004</v>
      </c>
      <c r="GZ47" s="164">
        <v>6.8277000000000001</v>
      </c>
      <c r="HA47" s="164">
        <v>2.5710999999999999</v>
      </c>
      <c r="HB47" s="164">
        <v>13.785399999999999</v>
      </c>
      <c r="HC47" s="164">
        <v>14.6089</v>
      </c>
      <c r="HD47" s="164">
        <v>1.26</v>
      </c>
      <c r="HE47" s="164">
        <v>0</v>
      </c>
      <c r="HF47" s="164">
        <v>28.7912</v>
      </c>
      <c r="HG47" s="164">
        <v>17.0625</v>
      </c>
      <c r="HH47" s="164">
        <v>40.271000000000001</v>
      </c>
      <c r="HI47" s="164">
        <v>21.510899999999999</v>
      </c>
      <c r="HJ47" s="164">
        <v>21.316400000000002</v>
      </c>
      <c r="HK47" s="164">
        <v>-11.6692</v>
      </c>
      <c r="HL47" s="164">
        <v>-10.8766</v>
      </c>
      <c r="HM47" s="164">
        <v>0</v>
      </c>
      <c r="HN47" s="164">
        <v>0</v>
      </c>
      <c r="HO47" s="164">
        <v>42.343800000000002</v>
      </c>
      <c r="HP47" s="164">
        <v>41.758299999999998</v>
      </c>
      <c r="HQ47" s="164">
        <v>-10.4962</v>
      </c>
      <c r="HR47" s="164">
        <v>-9.8755000000000006</v>
      </c>
      <c r="HS47" s="164">
        <v>-11.337400000000001</v>
      </c>
      <c r="HT47" s="164">
        <v>-11.312200000000001</v>
      </c>
      <c r="HU47" s="164">
        <v>9.24</v>
      </c>
      <c r="HV47" s="164">
        <v>9.01</v>
      </c>
      <c r="HW47" s="164">
        <v>-29.6</v>
      </c>
      <c r="HX47" s="164">
        <v>-30.2</v>
      </c>
      <c r="HY47" s="164">
        <v>0.98599999999999999</v>
      </c>
      <c r="HZ47" s="164">
        <v>-9.92</v>
      </c>
      <c r="IA47" s="164">
        <v>46.435299999999998</v>
      </c>
      <c r="IB47" s="164">
        <v>24.294799999999999</v>
      </c>
      <c r="IC47" s="164">
        <v>24.071899999999999</v>
      </c>
      <c r="ID47" s="164">
        <v>-18.2</v>
      </c>
      <c r="IE47" s="164">
        <v>-35.799999999999997</v>
      </c>
      <c r="IF47" s="164">
        <v>-2</v>
      </c>
      <c r="IG47" s="164">
        <v>-2.6</v>
      </c>
      <c r="IH47" s="164">
        <v>-17.320599999999999</v>
      </c>
      <c r="II47" s="165"/>
      <c r="IJ47" s="164">
        <v>-88.492699999999999</v>
      </c>
      <c r="IK47" s="164">
        <v>-42.308</v>
      </c>
      <c r="IL47" s="164">
        <v>-216.72</v>
      </c>
      <c r="IM47" s="164">
        <v>-2.2839</v>
      </c>
      <c r="IN47" s="164">
        <v>-56.0092</v>
      </c>
      <c r="IO47" s="164">
        <v>95.219700000000003</v>
      </c>
      <c r="IP47" s="164">
        <v>68.997600000000006</v>
      </c>
      <c r="IQ47" s="164">
        <v>66.436800000000005</v>
      </c>
      <c r="IR47" s="164">
        <v>132.22470000000001</v>
      </c>
      <c r="IS47" s="164">
        <v>34.339799999999997</v>
      </c>
      <c r="IT47" s="164">
        <v>27.7514</v>
      </c>
      <c r="IU47" s="164">
        <v>25.724699999999999</v>
      </c>
      <c r="IV47" s="164">
        <v>39.107100000000003</v>
      </c>
      <c r="IW47" s="164">
        <v>153.6747</v>
      </c>
      <c r="IX47" s="164">
        <v>-234.55950000000001</v>
      </c>
      <c r="IY47" s="164">
        <v>73.130700000000004</v>
      </c>
      <c r="IZ47" s="164">
        <v>-61.726399999999998</v>
      </c>
      <c r="JA47" s="164">
        <v>-1.7565999999999999</v>
      </c>
      <c r="JB47" s="165"/>
      <c r="JC47" s="164">
        <v>-6.72</v>
      </c>
      <c r="JD47" s="164">
        <v>-1.1459999999999999</v>
      </c>
      <c r="JE47" s="164">
        <v>-1.149</v>
      </c>
      <c r="JF47" s="164">
        <v>2.16</v>
      </c>
      <c r="JG47" s="164">
        <v>1.2</v>
      </c>
      <c r="JH47" s="164">
        <v>-4.5820999999999996</v>
      </c>
      <c r="JI47" s="164">
        <v>-7.9086999999999996</v>
      </c>
      <c r="JJ47" s="164">
        <v>8.9952000000000005</v>
      </c>
      <c r="JK47" s="164">
        <v>-4.3930999999999996</v>
      </c>
      <c r="JL47" s="164">
        <v>7.6</v>
      </c>
      <c r="JM47" s="164">
        <v>5.6189999999999998</v>
      </c>
      <c r="JN47" s="164">
        <v>3.3140000000000001</v>
      </c>
      <c r="JO47" s="165"/>
      <c r="JP47" s="165"/>
      <c r="JQ47" s="164">
        <v>4.0975000000000001</v>
      </c>
      <c r="JR47" s="164">
        <v>4.2827999999999999</v>
      </c>
      <c r="JS47" s="164">
        <v>3.45</v>
      </c>
      <c r="JT47" s="165"/>
      <c r="JU47" s="164">
        <v>20.2</v>
      </c>
      <c r="JV47" s="164">
        <v>1.4888999999999999</v>
      </c>
      <c r="JW47" s="164">
        <v>0.05</v>
      </c>
      <c r="JX47" s="165"/>
      <c r="JY47" s="164">
        <v>-5.8505000000000003</v>
      </c>
      <c r="JZ47" s="164">
        <v>-12.037599999999999</v>
      </c>
      <c r="KA47" s="164">
        <v>-18.420500000000001</v>
      </c>
      <c r="KB47" s="164">
        <v>-4.0797999999999996</v>
      </c>
      <c r="KC47" s="164">
        <v>7.391</v>
      </c>
      <c r="KD47" s="164">
        <v>-14.027799999999999</v>
      </c>
      <c r="KE47" s="164">
        <v>5.4546999999999999</v>
      </c>
      <c r="KF47" s="164">
        <v>-21.4</v>
      </c>
      <c r="KG47" s="164">
        <v>4.7</v>
      </c>
      <c r="KH47" s="165"/>
      <c r="KI47" s="164">
        <v>-56.326599999999999</v>
      </c>
    </row>
    <row r="48" spans="1:295" ht="18" customHeight="1" x14ac:dyDescent="0.3">
      <c r="A48" s="161" t="s">
        <v>64</v>
      </c>
      <c r="B48" s="161" t="s">
        <v>805</v>
      </c>
      <c r="C48" s="166">
        <v>0</v>
      </c>
      <c r="D48" s="166">
        <v>2.8433000000000002</v>
      </c>
      <c r="E48" s="166">
        <v>-7.2480000000000002</v>
      </c>
      <c r="F48" s="166">
        <v>6.9554999999999998</v>
      </c>
      <c r="G48" s="166">
        <v>9.6963000000000008</v>
      </c>
      <c r="H48" s="167"/>
      <c r="I48" s="166">
        <v>12.9268</v>
      </c>
      <c r="J48" s="167"/>
      <c r="K48" s="166">
        <v>12.1501</v>
      </c>
      <c r="L48" s="166">
        <v>4.8029000000000002</v>
      </c>
      <c r="M48" s="166">
        <v>6.1875</v>
      </c>
      <c r="N48" s="166">
        <v>0</v>
      </c>
      <c r="O48" s="166">
        <v>-28.6</v>
      </c>
      <c r="P48" s="166">
        <v>4.4000000000000004</v>
      </c>
      <c r="Q48" s="166">
        <v>1.6559999999999999</v>
      </c>
      <c r="R48" s="166">
        <v>-19.8</v>
      </c>
      <c r="S48" s="166">
        <v>3.4401000000000002</v>
      </c>
      <c r="T48" s="167"/>
      <c r="U48" s="166">
        <v>4.2568999999999999</v>
      </c>
      <c r="V48" s="166">
        <v>4.0951000000000004</v>
      </c>
      <c r="W48" s="166">
        <v>7.7013999999999996</v>
      </c>
      <c r="X48" s="166">
        <v>7.8715999999999999</v>
      </c>
      <c r="Y48" s="166">
        <v>-6.1214000000000004</v>
      </c>
      <c r="Z48" s="166">
        <v>1.2045999999999999</v>
      </c>
      <c r="AA48" s="167"/>
      <c r="AB48" s="166">
        <v>-1.1994</v>
      </c>
      <c r="AC48" s="166">
        <v>-0.28499999999999998</v>
      </c>
      <c r="AD48" s="166">
        <v>-0.255</v>
      </c>
      <c r="AE48" s="166">
        <v>4.5579999999999998</v>
      </c>
      <c r="AF48" s="166">
        <v>-19.98</v>
      </c>
      <c r="AG48" s="166">
        <v>-2.2000000000000002</v>
      </c>
      <c r="AH48" s="167"/>
      <c r="AI48" s="167"/>
      <c r="AJ48" s="166">
        <v>-23.76</v>
      </c>
      <c r="AK48" s="166">
        <v>-23.85</v>
      </c>
      <c r="AL48" s="167"/>
      <c r="AM48" s="166">
        <v>-1.77</v>
      </c>
      <c r="AN48" s="166">
        <v>-1.69</v>
      </c>
      <c r="AO48" s="166">
        <v>4.7196999999999996</v>
      </c>
      <c r="AP48" s="166">
        <v>4.0564</v>
      </c>
      <c r="AQ48" s="166">
        <v>19.000599999999999</v>
      </c>
      <c r="AR48" s="166">
        <v>21.093</v>
      </c>
      <c r="AS48" s="166">
        <v>-14.416</v>
      </c>
      <c r="AT48" s="166">
        <v>-11.654400000000001</v>
      </c>
      <c r="AU48" s="166">
        <v>-11.4269</v>
      </c>
      <c r="AV48" s="166">
        <v>18.131399999999999</v>
      </c>
      <c r="AW48" s="166">
        <v>10.1883</v>
      </c>
      <c r="AX48" s="166">
        <v>-26.791799999999999</v>
      </c>
      <c r="AY48" s="166">
        <v>-23.308900000000001</v>
      </c>
      <c r="AZ48" s="166">
        <v>3.1686999999999999</v>
      </c>
      <c r="BA48" s="166">
        <v>17.113600000000002</v>
      </c>
      <c r="BB48" s="166">
        <v>16.611599999999999</v>
      </c>
      <c r="BC48" s="166">
        <v>-1.2661</v>
      </c>
      <c r="BD48" s="166">
        <v>-1.2</v>
      </c>
      <c r="BE48" s="166">
        <v>-1.2</v>
      </c>
      <c r="BF48" s="166">
        <v>-22.709900000000001</v>
      </c>
      <c r="BG48" s="166">
        <v>-21.786999999999999</v>
      </c>
      <c r="BH48" s="166">
        <v>-2.0063</v>
      </c>
      <c r="BI48" s="167"/>
      <c r="BJ48" s="166">
        <v>2.5588000000000002</v>
      </c>
      <c r="BK48" s="166">
        <v>3.0687000000000002</v>
      </c>
      <c r="BL48" s="166">
        <v>0.89880000000000004</v>
      </c>
      <c r="BM48" s="166">
        <v>0.72119999999999995</v>
      </c>
      <c r="BN48" s="166">
        <v>-84.261600000000001</v>
      </c>
      <c r="BO48" s="166">
        <v>71.138599999999997</v>
      </c>
      <c r="BP48" s="166">
        <v>71.1691</v>
      </c>
      <c r="BQ48" s="166">
        <v>30.195</v>
      </c>
      <c r="BR48" s="166">
        <v>-86.408199999999994</v>
      </c>
      <c r="BS48" s="167"/>
      <c r="BT48" s="167"/>
      <c r="BU48" s="167"/>
      <c r="BV48" s="166">
        <v>19.0809</v>
      </c>
      <c r="BW48" s="166">
        <v>7.4</v>
      </c>
      <c r="BX48" s="166">
        <v>8.81</v>
      </c>
      <c r="BY48" s="166">
        <v>-10.53</v>
      </c>
      <c r="BZ48" s="166">
        <v>1.22</v>
      </c>
      <c r="CA48" s="166">
        <v>-9.5068000000000001</v>
      </c>
      <c r="CB48" s="166">
        <v>-9.6407000000000007</v>
      </c>
      <c r="CC48" s="166">
        <v>33.741900000000001</v>
      </c>
      <c r="CD48" s="166">
        <v>32.637999999999998</v>
      </c>
      <c r="CE48" s="166">
        <v>-1.9943</v>
      </c>
      <c r="CF48" s="166">
        <v>-18.982500000000002</v>
      </c>
      <c r="CG48" s="166">
        <v>-18.954499999999999</v>
      </c>
      <c r="CH48" s="166">
        <v>1.8121</v>
      </c>
      <c r="CI48" s="166">
        <v>16.295500000000001</v>
      </c>
      <c r="CJ48" s="167"/>
      <c r="CK48" s="167"/>
      <c r="CL48" s="166">
        <v>62.6</v>
      </c>
      <c r="CM48" s="166">
        <v>-29.9</v>
      </c>
      <c r="CN48" s="166">
        <v>-1.83</v>
      </c>
      <c r="CO48" s="166">
        <v>35.992600000000003</v>
      </c>
      <c r="CP48" s="166">
        <v>35.472799999999999</v>
      </c>
      <c r="CQ48" s="166">
        <v>34.720300000000002</v>
      </c>
      <c r="CR48" s="166">
        <v>101.93429999999999</v>
      </c>
      <c r="CS48" s="166">
        <v>102.4753</v>
      </c>
      <c r="CT48" s="166">
        <v>-26.588200000000001</v>
      </c>
      <c r="CU48" s="166">
        <v>-83.787300000000002</v>
      </c>
      <c r="CV48" s="166">
        <v>-25.6769</v>
      </c>
      <c r="CW48" s="166">
        <v>2.3681000000000001</v>
      </c>
      <c r="CX48" s="166">
        <v>24.97</v>
      </c>
      <c r="CY48" s="166">
        <v>12.18</v>
      </c>
      <c r="CZ48" s="166">
        <v>8.1298999999999992</v>
      </c>
      <c r="DA48" s="166">
        <v>8.4991000000000003</v>
      </c>
      <c r="DB48" s="166">
        <v>-9.23</v>
      </c>
      <c r="DC48" s="167"/>
      <c r="DD48" s="166">
        <v>-17.9436</v>
      </c>
      <c r="DE48" s="166">
        <v>-17.5749</v>
      </c>
      <c r="DF48" s="166">
        <v>54.767000000000003</v>
      </c>
      <c r="DG48" s="166">
        <v>1.4999999999999999E-2</v>
      </c>
      <c r="DH48" s="166">
        <v>-4.6384999999999996</v>
      </c>
      <c r="DI48" s="166">
        <v>6.6</v>
      </c>
      <c r="DJ48" s="166">
        <v>6.9</v>
      </c>
      <c r="DK48" s="166">
        <v>-4.8254000000000001</v>
      </c>
      <c r="DL48" s="166">
        <v>2.9980000000000002</v>
      </c>
      <c r="DM48" s="166">
        <v>32.967300000000002</v>
      </c>
      <c r="DN48" s="166">
        <v>10.953099999999999</v>
      </c>
      <c r="DO48" s="166">
        <v>3.4</v>
      </c>
      <c r="DP48" s="166">
        <v>0.87</v>
      </c>
      <c r="DQ48" s="166">
        <v>7.1280000000000001</v>
      </c>
      <c r="DR48" s="166">
        <v>-52.427999999999997</v>
      </c>
      <c r="DS48" s="166">
        <v>-0.41</v>
      </c>
      <c r="DT48" s="166">
        <v>-0.4</v>
      </c>
      <c r="DU48" s="166">
        <v>13.02</v>
      </c>
      <c r="DV48" s="166">
        <v>21.85</v>
      </c>
      <c r="DW48" s="166">
        <v>-47.581800000000001</v>
      </c>
      <c r="DX48" s="166">
        <v>-23.827300000000001</v>
      </c>
      <c r="DY48" s="166">
        <v>-41.661000000000001</v>
      </c>
      <c r="DZ48" s="166">
        <v>-41.154499999999999</v>
      </c>
      <c r="EA48" s="166">
        <v>10.0397</v>
      </c>
      <c r="EB48" s="166">
        <v>-11.1419</v>
      </c>
      <c r="EC48" s="166">
        <v>-22.5045</v>
      </c>
      <c r="ED48" s="166">
        <v>-22.548200000000001</v>
      </c>
      <c r="EE48" s="166">
        <v>-23.036200000000001</v>
      </c>
      <c r="EF48" s="166">
        <v>-29.1082</v>
      </c>
      <c r="EG48" s="166">
        <v>-11.173</v>
      </c>
      <c r="EH48" s="166">
        <v>-115.9521</v>
      </c>
      <c r="EI48" s="166">
        <v>-6.9999000000000002</v>
      </c>
      <c r="EJ48" s="167"/>
      <c r="EK48" s="166">
        <v>-3.9316</v>
      </c>
      <c r="EL48" s="166">
        <v>-3.0013999999999998</v>
      </c>
      <c r="EM48" s="166">
        <v>16.970300000000002</v>
      </c>
      <c r="EN48" s="166">
        <v>6.7039999999999997</v>
      </c>
      <c r="EO48" s="166">
        <v>5.4027000000000003</v>
      </c>
      <c r="EP48" s="166">
        <v>-4.6120000000000001</v>
      </c>
      <c r="EQ48" s="166">
        <v>-25.437200000000001</v>
      </c>
      <c r="ER48" s="166">
        <v>-25.043399999999998</v>
      </c>
      <c r="ES48" s="166">
        <v>10.2461</v>
      </c>
      <c r="ET48" s="167"/>
      <c r="EU48" s="166">
        <v>-10.33</v>
      </c>
      <c r="EV48" s="166">
        <v>0</v>
      </c>
      <c r="EW48" s="166">
        <v>5.0190999999999999</v>
      </c>
      <c r="EX48" s="166">
        <v>23.7697</v>
      </c>
      <c r="EY48" s="166">
        <v>-8.2533999999999992</v>
      </c>
      <c r="EZ48" s="166">
        <v>2.5647000000000002</v>
      </c>
      <c r="FA48" s="166">
        <v>2.3759000000000001</v>
      </c>
      <c r="FB48" s="166">
        <v>10.4208</v>
      </c>
      <c r="FC48" s="166">
        <v>-24.162099999999999</v>
      </c>
      <c r="FD48" s="167"/>
      <c r="FE48" s="166">
        <v>0.60919999999999996</v>
      </c>
      <c r="FF48" s="166">
        <v>0.82150000000000001</v>
      </c>
      <c r="FG48" s="166">
        <v>0</v>
      </c>
      <c r="FH48" s="166">
        <v>0</v>
      </c>
      <c r="FI48" s="167"/>
      <c r="FJ48" s="166">
        <v>-2.6793</v>
      </c>
      <c r="FK48" s="166">
        <v>-2.8468</v>
      </c>
      <c r="FL48" s="166">
        <v>-20.931999999999999</v>
      </c>
      <c r="FM48" s="166">
        <v>23.596299999999999</v>
      </c>
      <c r="FN48" s="166">
        <v>23.6053</v>
      </c>
      <c r="FO48" s="166">
        <v>-11.6092</v>
      </c>
      <c r="FP48" s="167"/>
      <c r="FQ48" s="166">
        <v>18.3902</v>
      </c>
      <c r="FR48" s="166">
        <v>-25.15</v>
      </c>
      <c r="FS48" s="166">
        <v>-1.5193000000000001</v>
      </c>
      <c r="FT48" s="166">
        <v>0.3518</v>
      </c>
      <c r="FU48" s="166">
        <v>1.1100000000000001</v>
      </c>
      <c r="FV48" s="166">
        <v>2.33</v>
      </c>
      <c r="FW48" s="166">
        <v>-17.101099999999999</v>
      </c>
      <c r="FX48" s="167"/>
      <c r="FY48" s="166">
        <v>4.0419999999999998</v>
      </c>
      <c r="FZ48" s="166">
        <v>1.0649999999999999</v>
      </c>
      <c r="GA48" s="166">
        <v>0</v>
      </c>
      <c r="GB48" s="166">
        <v>12.08</v>
      </c>
      <c r="GC48" s="166">
        <v>-12.7532</v>
      </c>
      <c r="GD48" s="166">
        <v>-4.7051999999999996</v>
      </c>
      <c r="GE48" s="167"/>
      <c r="GF48" s="166">
        <v>28.050799999999999</v>
      </c>
      <c r="GG48" s="167"/>
      <c r="GH48" s="166">
        <v>27.610700000000001</v>
      </c>
      <c r="GI48" s="166">
        <v>-18.178599999999999</v>
      </c>
      <c r="GJ48" s="167"/>
      <c r="GK48" s="166">
        <v>3.6597</v>
      </c>
      <c r="GL48" s="167"/>
      <c r="GM48" s="167"/>
      <c r="GN48" s="166">
        <v>-12.8668</v>
      </c>
      <c r="GO48" s="166">
        <v>-7.3662000000000001</v>
      </c>
      <c r="GP48" s="166">
        <v>1.2902</v>
      </c>
      <c r="GQ48" s="166">
        <v>-29.5793</v>
      </c>
      <c r="GR48" s="166">
        <v>9.9634999999999998</v>
      </c>
      <c r="GS48" s="166">
        <v>7.8685</v>
      </c>
      <c r="GT48" s="166">
        <v>136.2379</v>
      </c>
      <c r="GU48" s="166">
        <v>-3.5756999999999999</v>
      </c>
      <c r="GV48" s="166">
        <v>-7.5209999999999999</v>
      </c>
      <c r="GW48" s="166">
        <v>-10.0846</v>
      </c>
      <c r="GX48" s="166">
        <v>3.9592000000000001</v>
      </c>
      <c r="GY48" s="166">
        <v>6.0582000000000003</v>
      </c>
      <c r="GZ48" s="166">
        <v>6.2186000000000003</v>
      </c>
      <c r="HA48" s="166">
        <v>3</v>
      </c>
      <c r="HB48" s="166">
        <v>5.8654000000000002</v>
      </c>
      <c r="HC48" s="166">
        <v>7.6935000000000002</v>
      </c>
      <c r="HD48" s="166">
        <v>0.42</v>
      </c>
      <c r="HE48" s="166">
        <v>0</v>
      </c>
      <c r="HF48" s="166">
        <v>30.654499999999999</v>
      </c>
      <c r="HG48" s="166">
        <v>15.478199999999999</v>
      </c>
      <c r="HH48" s="166">
        <v>36.909300000000002</v>
      </c>
      <c r="HI48" s="166">
        <v>20.399699999999999</v>
      </c>
      <c r="HJ48" s="166">
        <v>20.374300000000002</v>
      </c>
      <c r="HK48" s="166">
        <v>-9.5242000000000004</v>
      </c>
      <c r="HL48" s="166">
        <v>-8.3701000000000008</v>
      </c>
      <c r="HM48" s="166">
        <v>-16.273499999999999</v>
      </c>
      <c r="HN48" s="166">
        <v>-17.6906</v>
      </c>
      <c r="HO48" s="167"/>
      <c r="HP48" s="167"/>
      <c r="HQ48" s="166">
        <v>-11.4246</v>
      </c>
      <c r="HR48" s="166">
        <v>-10.661</v>
      </c>
      <c r="HS48" s="166">
        <v>-10.886200000000001</v>
      </c>
      <c r="HT48" s="166">
        <v>-10.499000000000001</v>
      </c>
      <c r="HU48" s="166">
        <v>10.45</v>
      </c>
      <c r="HV48" s="166">
        <v>10.51</v>
      </c>
      <c r="HW48" s="166">
        <v>-30.4</v>
      </c>
      <c r="HX48" s="166">
        <v>-30.8</v>
      </c>
      <c r="HY48" s="166">
        <v>1.0556000000000001</v>
      </c>
      <c r="HZ48" s="166">
        <v>-10.72</v>
      </c>
      <c r="IA48" s="166">
        <v>45.945599999999999</v>
      </c>
      <c r="IB48" s="166">
        <v>23.5595</v>
      </c>
      <c r="IC48" s="166">
        <v>23.509</v>
      </c>
      <c r="ID48" s="166">
        <v>-17.8</v>
      </c>
      <c r="IE48" s="166">
        <v>-36.299999999999997</v>
      </c>
      <c r="IF48" s="166">
        <v>-1.1000000000000001</v>
      </c>
      <c r="IG48" s="166">
        <v>-2</v>
      </c>
      <c r="IH48" s="167"/>
      <c r="II48" s="166">
        <v>-17.163399999999999</v>
      </c>
      <c r="IJ48" s="166">
        <v>-80.565200000000004</v>
      </c>
      <c r="IK48" s="166">
        <v>-44.646999999999998</v>
      </c>
      <c r="IL48" s="166">
        <v>-220.0129</v>
      </c>
      <c r="IM48" s="166">
        <v>-4.0327000000000002</v>
      </c>
      <c r="IN48" s="166">
        <v>-54.045000000000002</v>
      </c>
      <c r="IO48" s="166">
        <v>96.436999999999998</v>
      </c>
      <c r="IP48" s="166">
        <v>67.266000000000005</v>
      </c>
      <c r="IQ48" s="166">
        <v>64.621499999999997</v>
      </c>
      <c r="IR48" s="166">
        <v>133.05410000000001</v>
      </c>
      <c r="IS48" s="166">
        <v>32.585099999999997</v>
      </c>
      <c r="IT48" s="166">
        <v>27.0838</v>
      </c>
      <c r="IU48" s="166">
        <v>27.974699999999999</v>
      </c>
      <c r="IV48" s="166">
        <v>41.276600000000002</v>
      </c>
      <c r="IW48" s="166">
        <v>154.85929999999999</v>
      </c>
      <c r="IX48" s="166">
        <v>-233.40049999999999</v>
      </c>
      <c r="IY48" s="166">
        <v>71.901600000000002</v>
      </c>
      <c r="IZ48" s="166">
        <v>-56.862299999999998</v>
      </c>
      <c r="JA48" s="166">
        <v>-1.593</v>
      </c>
      <c r="JB48" s="167"/>
      <c r="JC48" s="166">
        <v>-6.32</v>
      </c>
      <c r="JD48" s="166">
        <v>-1.0349999999999999</v>
      </c>
      <c r="JE48" s="166">
        <v>-1.0489999999999999</v>
      </c>
      <c r="JF48" s="166">
        <v>1.92</v>
      </c>
      <c r="JG48" s="166">
        <v>1.36</v>
      </c>
      <c r="JH48" s="166">
        <v>-4.3700999999999999</v>
      </c>
      <c r="JI48" s="166">
        <v>-7.8507999999999996</v>
      </c>
      <c r="JJ48" s="166">
        <v>9.5810999999999993</v>
      </c>
      <c r="JK48" s="166">
        <v>-4.5090000000000003</v>
      </c>
      <c r="JL48" s="166">
        <v>7.7</v>
      </c>
      <c r="JM48" s="166">
        <v>4.1589999999999998</v>
      </c>
      <c r="JN48" s="166">
        <v>4.4729999999999999</v>
      </c>
      <c r="JO48" s="167"/>
      <c r="JP48" s="167"/>
      <c r="JQ48" s="166">
        <v>2.9950999999999999</v>
      </c>
      <c r="JR48" s="166">
        <v>-1.359</v>
      </c>
      <c r="JS48" s="166">
        <v>5.1315999999999997</v>
      </c>
      <c r="JT48" s="167"/>
      <c r="JU48" s="166">
        <v>20.9</v>
      </c>
      <c r="JV48" s="166">
        <v>2.0682999999999998</v>
      </c>
      <c r="JW48" s="166">
        <v>0.03</v>
      </c>
      <c r="JX48" s="167"/>
      <c r="JY48" s="166">
        <v>0</v>
      </c>
      <c r="JZ48" s="166">
        <v>-13.845800000000001</v>
      </c>
      <c r="KA48" s="166">
        <v>-20.714099999999998</v>
      </c>
      <c r="KB48" s="166">
        <v>0</v>
      </c>
      <c r="KC48" s="166">
        <v>9.1540999999999997</v>
      </c>
      <c r="KD48" s="166">
        <v>-15.868600000000001</v>
      </c>
      <c r="KE48" s="166">
        <v>6.3273999999999999</v>
      </c>
      <c r="KF48" s="166">
        <v>-22.2</v>
      </c>
      <c r="KG48" s="166">
        <v>4.5999999999999996</v>
      </c>
      <c r="KH48" s="167"/>
      <c r="KI48" s="166">
        <v>-59.438400000000001</v>
      </c>
    </row>
    <row r="49" spans="1:295" ht="18" customHeight="1" x14ac:dyDescent="0.3">
      <c r="A49" s="161" t="s">
        <v>64</v>
      </c>
      <c r="B49" s="161" t="s">
        <v>806</v>
      </c>
      <c r="C49" s="162">
        <v>0</v>
      </c>
      <c r="D49" s="162">
        <v>2.9116</v>
      </c>
      <c r="E49" s="162">
        <v>-7.3949999999999996</v>
      </c>
      <c r="F49" s="162">
        <v>9.5701000000000001</v>
      </c>
      <c r="G49" s="162">
        <v>9.4664000000000001</v>
      </c>
      <c r="H49" s="163"/>
      <c r="I49" s="162">
        <v>12.3057</v>
      </c>
      <c r="J49" s="163"/>
      <c r="K49" s="162">
        <v>12.0611</v>
      </c>
      <c r="L49" s="162">
        <v>4.6498999999999997</v>
      </c>
      <c r="M49" s="162">
        <v>6.1269</v>
      </c>
      <c r="N49" s="162">
        <v>0</v>
      </c>
      <c r="O49" s="162">
        <v>-26.4</v>
      </c>
      <c r="P49" s="163"/>
      <c r="Q49" s="162">
        <v>2.484</v>
      </c>
      <c r="R49" s="162">
        <v>-17.600000000000001</v>
      </c>
      <c r="S49" s="162">
        <v>3.2439</v>
      </c>
      <c r="T49" s="163"/>
      <c r="U49" s="162">
        <v>3.8149999999999999</v>
      </c>
      <c r="V49" s="162">
        <v>3.7387000000000001</v>
      </c>
      <c r="W49" s="162">
        <v>6.9150999999999998</v>
      </c>
      <c r="X49" s="162">
        <v>8.0427999999999997</v>
      </c>
      <c r="Y49" s="162">
        <v>-6.0585000000000004</v>
      </c>
      <c r="Z49" s="162">
        <v>1.2068000000000001</v>
      </c>
      <c r="AA49" s="163"/>
      <c r="AB49" s="162">
        <v>-0.97719999999999996</v>
      </c>
      <c r="AC49" s="162">
        <v>-0.379</v>
      </c>
      <c r="AD49" s="162">
        <v>-0.36399999999999999</v>
      </c>
      <c r="AE49" s="162">
        <v>4.17</v>
      </c>
      <c r="AF49" s="162">
        <v>-19.98</v>
      </c>
      <c r="AG49" s="162">
        <v>-4.4000000000000004</v>
      </c>
      <c r="AH49" s="163"/>
      <c r="AI49" s="163"/>
      <c r="AJ49" s="162">
        <v>-24.34</v>
      </c>
      <c r="AK49" s="162">
        <v>-24.4</v>
      </c>
      <c r="AL49" s="163"/>
      <c r="AM49" s="162">
        <v>-1.92</v>
      </c>
      <c r="AN49" s="162">
        <v>-1.91</v>
      </c>
      <c r="AO49" s="162">
        <v>5.1444000000000001</v>
      </c>
      <c r="AP49" s="162">
        <v>3.7545999999999999</v>
      </c>
      <c r="AQ49" s="162">
        <v>20.572700000000001</v>
      </c>
      <c r="AR49" s="162">
        <v>20.940300000000001</v>
      </c>
      <c r="AS49" s="162">
        <v>-11.334</v>
      </c>
      <c r="AT49" s="162">
        <v>-11.118600000000001</v>
      </c>
      <c r="AU49" s="162">
        <v>-11.149100000000001</v>
      </c>
      <c r="AV49" s="162">
        <v>-0.28499999999999998</v>
      </c>
      <c r="AW49" s="162">
        <v>-0.26250000000000001</v>
      </c>
      <c r="AX49" s="162">
        <v>-23.576799999999999</v>
      </c>
      <c r="AY49" s="162">
        <v>-21.299499999999998</v>
      </c>
      <c r="AZ49" s="162">
        <v>1.9851000000000001</v>
      </c>
      <c r="BA49" s="162">
        <v>9.6168999999999993</v>
      </c>
      <c r="BB49" s="162">
        <v>18.727599999999999</v>
      </c>
      <c r="BC49" s="162">
        <v>-3.0599999999999999E-2</v>
      </c>
      <c r="BD49" s="162">
        <v>-1.6</v>
      </c>
      <c r="BE49" s="162">
        <v>-1.7</v>
      </c>
      <c r="BF49" s="162">
        <v>-24.463899999999999</v>
      </c>
      <c r="BG49" s="162">
        <v>-24.3172</v>
      </c>
      <c r="BH49" s="162">
        <v>-2.2347000000000001</v>
      </c>
      <c r="BI49" s="163"/>
      <c r="BJ49" s="162">
        <v>1.8636999999999999</v>
      </c>
      <c r="BK49" s="162">
        <v>3.3797000000000001</v>
      </c>
      <c r="BL49" s="162">
        <v>0.98939999999999995</v>
      </c>
      <c r="BM49" s="162">
        <v>0.77639999999999998</v>
      </c>
      <c r="BN49" s="162">
        <v>-101.1383</v>
      </c>
      <c r="BO49" s="162">
        <v>73.152799999999999</v>
      </c>
      <c r="BP49" s="162">
        <v>73.641099999999994</v>
      </c>
      <c r="BQ49" s="162">
        <v>40.191499999999998</v>
      </c>
      <c r="BR49" s="162">
        <v>-98.428700000000006</v>
      </c>
      <c r="BS49" s="163"/>
      <c r="BT49" s="163"/>
      <c r="BU49" s="163"/>
      <c r="BV49" s="162">
        <v>20.058900000000001</v>
      </c>
      <c r="BW49" s="162">
        <v>7.24</v>
      </c>
      <c r="BX49" s="162">
        <v>8.7799999999999994</v>
      </c>
      <c r="BY49" s="162">
        <v>-10.4</v>
      </c>
      <c r="BZ49" s="162">
        <v>1.3</v>
      </c>
      <c r="CA49" s="162">
        <v>-9.9085999999999999</v>
      </c>
      <c r="CB49" s="162">
        <v>-9.3727999999999998</v>
      </c>
      <c r="CC49" s="162">
        <v>32.798999999999999</v>
      </c>
      <c r="CD49" s="162">
        <v>31.481400000000001</v>
      </c>
      <c r="CE49" s="162">
        <v>-1.4721</v>
      </c>
      <c r="CF49" s="162">
        <v>-19.866900000000001</v>
      </c>
      <c r="CG49" s="162">
        <v>-19.941099999999999</v>
      </c>
      <c r="CH49" s="162">
        <v>2.1467999999999998</v>
      </c>
      <c r="CI49" s="162">
        <v>14.5336</v>
      </c>
      <c r="CJ49" s="163"/>
      <c r="CK49" s="163"/>
      <c r="CL49" s="162">
        <v>60</v>
      </c>
      <c r="CM49" s="162">
        <v>-26</v>
      </c>
      <c r="CN49" s="162">
        <v>-1.83</v>
      </c>
      <c r="CO49" s="162">
        <v>35.046999999999997</v>
      </c>
      <c r="CP49" s="162">
        <v>35.3628</v>
      </c>
      <c r="CQ49" s="162">
        <v>34.170400000000001</v>
      </c>
      <c r="CR49" s="162">
        <v>104.8331</v>
      </c>
      <c r="CS49" s="162">
        <v>105.3382</v>
      </c>
      <c r="CT49" s="162">
        <v>-28.1814</v>
      </c>
      <c r="CU49" s="162">
        <v>-86.341099999999997</v>
      </c>
      <c r="CV49" s="162">
        <v>-26.519400000000001</v>
      </c>
      <c r="CW49" s="162">
        <v>2.2202999999999999</v>
      </c>
      <c r="CX49" s="162">
        <v>24.25</v>
      </c>
      <c r="CY49" s="162">
        <v>11.79</v>
      </c>
      <c r="CZ49" s="162">
        <v>7.9736000000000002</v>
      </c>
      <c r="DA49" s="162">
        <v>8.2062000000000008</v>
      </c>
      <c r="DB49" s="162">
        <v>-9.17</v>
      </c>
      <c r="DC49" s="163"/>
      <c r="DD49" s="162">
        <v>-15.876799999999999</v>
      </c>
      <c r="DE49" s="162">
        <v>-15.708500000000001</v>
      </c>
      <c r="DF49" s="162">
        <v>52.717599999999997</v>
      </c>
      <c r="DG49" s="162">
        <v>1.4999999999999999E-2</v>
      </c>
      <c r="DH49" s="162">
        <v>-4.8193999999999999</v>
      </c>
      <c r="DI49" s="163"/>
      <c r="DJ49" s="162">
        <v>7.4</v>
      </c>
      <c r="DK49" s="162">
        <v>-4.8803999999999998</v>
      </c>
      <c r="DL49" s="162">
        <v>2.2498999999999998</v>
      </c>
      <c r="DM49" s="162">
        <v>33.125</v>
      </c>
      <c r="DN49" s="162">
        <v>10.210900000000001</v>
      </c>
      <c r="DO49" s="162">
        <v>2.7</v>
      </c>
      <c r="DP49" s="162">
        <v>0.86</v>
      </c>
      <c r="DQ49" s="162">
        <v>7.641</v>
      </c>
      <c r="DR49" s="162">
        <v>-51.007899999999999</v>
      </c>
      <c r="DS49" s="162">
        <v>-1.33</v>
      </c>
      <c r="DT49" s="162">
        <v>-1.34</v>
      </c>
      <c r="DU49" s="162">
        <v>13.47</v>
      </c>
      <c r="DV49" s="162">
        <v>21.6</v>
      </c>
      <c r="DW49" s="162">
        <v>-47.854500000000002</v>
      </c>
      <c r="DX49" s="162">
        <v>-23.827300000000001</v>
      </c>
      <c r="DY49" s="162">
        <v>-39.975499999999997</v>
      </c>
      <c r="DZ49" s="162">
        <v>-39.545499999999997</v>
      </c>
      <c r="EA49" s="162">
        <v>9.5589999999999993</v>
      </c>
      <c r="EB49" s="162">
        <v>-11.1906</v>
      </c>
      <c r="EC49" s="162">
        <v>-22.52</v>
      </c>
      <c r="ED49" s="162">
        <v>-22.2454</v>
      </c>
      <c r="EE49" s="162">
        <v>-20.886900000000001</v>
      </c>
      <c r="EF49" s="162">
        <v>-27.1189</v>
      </c>
      <c r="EG49" s="162">
        <v>-11.744999999999999</v>
      </c>
      <c r="EH49" s="162">
        <v>-126.3</v>
      </c>
      <c r="EI49" s="162">
        <v>0.3866</v>
      </c>
      <c r="EJ49" s="163"/>
      <c r="EK49" s="162">
        <v>-3.9832999999999998</v>
      </c>
      <c r="EL49" s="162">
        <v>-2.9403999999999999</v>
      </c>
      <c r="EM49" s="162">
        <v>15.2361</v>
      </c>
      <c r="EN49" s="162">
        <v>9.6838999999999995</v>
      </c>
      <c r="EO49" s="162">
        <v>8.0479000000000003</v>
      </c>
      <c r="EP49" s="162">
        <v>-4.6120000000000001</v>
      </c>
      <c r="EQ49" s="162">
        <v>-25.071899999999999</v>
      </c>
      <c r="ER49" s="162">
        <v>-24.795999999999999</v>
      </c>
      <c r="ES49" s="162">
        <v>8.2150999999999996</v>
      </c>
      <c r="ET49" s="163"/>
      <c r="EU49" s="162">
        <v>-10.42</v>
      </c>
      <c r="EV49" s="162">
        <v>-0.1</v>
      </c>
      <c r="EW49" s="162">
        <v>4.9741</v>
      </c>
      <c r="EX49" s="162">
        <v>28.144100000000002</v>
      </c>
      <c r="EY49" s="162">
        <v>-7.0876999999999999</v>
      </c>
      <c r="EZ49" s="162">
        <v>3.7715000000000001</v>
      </c>
      <c r="FA49" s="162">
        <v>2.5276000000000001</v>
      </c>
      <c r="FB49" s="162">
        <v>8.3879999999999999</v>
      </c>
      <c r="FC49" s="162">
        <v>-23.232399999999998</v>
      </c>
      <c r="FD49" s="163"/>
      <c r="FE49" s="162">
        <v>0.58109999999999995</v>
      </c>
      <c r="FF49" s="162">
        <v>0.79910000000000003</v>
      </c>
      <c r="FG49" s="162">
        <v>3.2991000000000001</v>
      </c>
      <c r="FH49" s="162">
        <v>4.5128000000000004</v>
      </c>
      <c r="FI49" s="162">
        <v>0</v>
      </c>
      <c r="FJ49" s="162">
        <v>-3.1817000000000002</v>
      </c>
      <c r="FK49" s="162">
        <v>-3.5165999999999999</v>
      </c>
      <c r="FL49" s="162">
        <v>-22.4391</v>
      </c>
      <c r="FM49" s="162">
        <v>20.901299999999999</v>
      </c>
      <c r="FN49" s="162">
        <v>20.615100000000002</v>
      </c>
      <c r="FO49" s="162">
        <v>-12.02</v>
      </c>
      <c r="FP49" s="163"/>
      <c r="FQ49" s="162">
        <v>20.904900000000001</v>
      </c>
      <c r="FR49" s="162">
        <v>-23.34</v>
      </c>
      <c r="FS49" s="162">
        <v>-1.7134</v>
      </c>
      <c r="FT49" s="162">
        <v>0.32429999999999998</v>
      </c>
      <c r="FU49" s="162">
        <v>1.18</v>
      </c>
      <c r="FV49" s="162">
        <v>0.04</v>
      </c>
      <c r="FW49" s="162">
        <v>-21.179400000000001</v>
      </c>
      <c r="FX49" s="163"/>
      <c r="FY49" s="162">
        <v>4.1269999999999998</v>
      </c>
      <c r="FZ49" s="162">
        <v>1.052</v>
      </c>
      <c r="GA49" s="163"/>
      <c r="GB49" s="162">
        <v>13.02</v>
      </c>
      <c r="GC49" s="162">
        <v>-14.2271</v>
      </c>
      <c r="GD49" s="162">
        <v>-4.7808999999999999</v>
      </c>
      <c r="GE49" s="162">
        <v>-3.4</v>
      </c>
      <c r="GF49" s="162">
        <v>29.873799999999999</v>
      </c>
      <c r="GG49" s="163"/>
      <c r="GH49" s="162">
        <v>27.923200000000001</v>
      </c>
      <c r="GI49" s="162">
        <v>-17.579699999999999</v>
      </c>
      <c r="GJ49" s="163"/>
      <c r="GK49" s="162">
        <v>3.6023999999999998</v>
      </c>
      <c r="GL49" s="163"/>
      <c r="GM49" s="163"/>
      <c r="GN49" s="162">
        <v>-13.719200000000001</v>
      </c>
      <c r="GO49" s="162">
        <v>-6.6984000000000004</v>
      </c>
      <c r="GP49" s="162">
        <v>3.2814999999999999</v>
      </c>
      <c r="GQ49" s="162">
        <v>-31.343900000000001</v>
      </c>
      <c r="GR49" s="162">
        <v>7.7558999999999996</v>
      </c>
      <c r="GS49" s="162">
        <v>7.7001999999999997</v>
      </c>
      <c r="GT49" s="162">
        <v>131.7475</v>
      </c>
      <c r="GU49" s="162">
        <v>-4.0285000000000002</v>
      </c>
      <c r="GV49" s="162">
        <v>-8.3210999999999995</v>
      </c>
      <c r="GW49" s="162">
        <v>-9.6776999999999997</v>
      </c>
      <c r="GX49" s="162">
        <v>3.2473000000000001</v>
      </c>
      <c r="GY49" s="162">
        <v>5.9557000000000002</v>
      </c>
      <c r="GZ49" s="162">
        <v>6.1474000000000002</v>
      </c>
      <c r="HA49" s="162">
        <v>3.1017000000000001</v>
      </c>
      <c r="HB49" s="162">
        <v>10.314500000000001</v>
      </c>
      <c r="HC49" s="162">
        <v>11.9823</v>
      </c>
      <c r="HD49" s="162">
        <v>1.68</v>
      </c>
      <c r="HE49" s="162">
        <v>0</v>
      </c>
      <c r="HF49" s="162">
        <v>26.6371</v>
      </c>
      <c r="HG49" s="162">
        <v>17.771999999999998</v>
      </c>
      <c r="HH49" s="162">
        <v>41.462600000000002</v>
      </c>
      <c r="HI49" s="162">
        <v>21.060300000000002</v>
      </c>
      <c r="HJ49" s="162">
        <v>21.282900000000001</v>
      </c>
      <c r="HK49" s="162">
        <v>-9.5418000000000003</v>
      </c>
      <c r="HL49" s="162">
        <v>-10.0471</v>
      </c>
      <c r="HM49" s="162">
        <v>-10.909000000000001</v>
      </c>
      <c r="HN49" s="162">
        <v>-13.627599999999999</v>
      </c>
      <c r="HO49" s="163"/>
      <c r="HP49" s="163"/>
      <c r="HQ49" s="162">
        <v>-10.4193</v>
      </c>
      <c r="HR49" s="162">
        <v>-9.8206000000000007</v>
      </c>
      <c r="HS49" s="162">
        <v>-10.5472</v>
      </c>
      <c r="HT49" s="162">
        <v>-10.2121</v>
      </c>
      <c r="HU49" s="162">
        <v>9.65</v>
      </c>
      <c r="HV49" s="162">
        <v>9.64</v>
      </c>
      <c r="HW49" s="162">
        <v>-30.2</v>
      </c>
      <c r="HX49" s="162">
        <v>-30.1</v>
      </c>
      <c r="HY49" s="162">
        <v>1.1087</v>
      </c>
      <c r="HZ49" s="162">
        <v>-10.64</v>
      </c>
      <c r="IA49" s="162">
        <v>49.189799999999998</v>
      </c>
      <c r="IB49" s="162">
        <v>25.502700000000001</v>
      </c>
      <c r="IC49" s="162">
        <v>25.388200000000001</v>
      </c>
      <c r="ID49" s="162">
        <v>-18.2</v>
      </c>
      <c r="IE49" s="162">
        <v>-36.299999999999997</v>
      </c>
      <c r="IF49" s="162">
        <v>-2</v>
      </c>
      <c r="IG49" s="162">
        <v>-2.8</v>
      </c>
      <c r="IH49" s="163"/>
      <c r="II49" s="162">
        <v>-17.156400000000001</v>
      </c>
      <c r="IJ49" s="162">
        <v>-84.792500000000004</v>
      </c>
      <c r="IK49" s="162">
        <v>-52.167000000000002</v>
      </c>
      <c r="IL49" s="162">
        <v>-221.0959</v>
      </c>
      <c r="IM49" s="162">
        <v>-5.1730999999999998</v>
      </c>
      <c r="IN49" s="162">
        <v>-54.6753</v>
      </c>
      <c r="IO49" s="162">
        <v>101.92659999999999</v>
      </c>
      <c r="IP49" s="162">
        <v>63.799599999999998</v>
      </c>
      <c r="IQ49" s="162">
        <v>66.915199999999999</v>
      </c>
      <c r="IR49" s="162">
        <v>131.9462</v>
      </c>
      <c r="IS49" s="162">
        <v>37.2896</v>
      </c>
      <c r="IT49" s="162">
        <v>27.673500000000001</v>
      </c>
      <c r="IU49" s="162">
        <v>25.9312</v>
      </c>
      <c r="IV49" s="162">
        <v>40.122500000000002</v>
      </c>
      <c r="IW49" s="162">
        <v>157.28389999999999</v>
      </c>
      <c r="IX49" s="162">
        <v>-235.55600000000001</v>
      </c>
      <c r="IY49" s="162">
        <v>73.817700000000002</v>
      </c>
      <c r="IZ49" s="162">
        <v>-59.7849</v>
      </c>
      <c r="JA49" s="162">
        <v>-2.0373999999999999</v>
      </c>
      <c r="JB49" s="163"/>
      <c r="JC49" s="162">
        <v>-5.68</v>
      </c>
      <c r="JD49" s="162">
        <v>-1.1319999999999999</v>
      </c>
      <c r="JE49" s="162">
        <v>-1.1439999999999999</v>
      </c>
      <c r="JF49" s="162">
        <v>1.52</v>
      </c>
      <c r="JG49" s="162">
        <v>0.56000000000000005</v>
      </c>
      <c r="JH49" s="162">
        <v>-3.5773999999999999</v>
      </c>
      <c r="JI49" s="162">
        <v>-7.8813000000000004</v>
      </c>
      <c r="JJ49" s="162">
        <v>8.8211999999999993</v>
      </c>
      <c r="JK49" s="162">
        <v>-4.4511000000000003</v>
      </c>
      <c r="JL49" s="162">
        <v>7.8</v>
      </c>
      <c r="JM49" s="162">
        <v>3.6349999999999998</v>
      </c>
      <c r="JN49" s="162">
        <v>4.0460000000000003</v>
      </c>
      <c r="JO49" s="163"/>
      <c r="JP49" s="163"/>
      <c r="JQ49" s="162">
        <v>2.9376000000000002</v>
      </c>
      <c r="JR49" s="162">
        <v>2.8351999999999999</v>
      </c>
      <c r="JS49" s="162">
        <v>3.3279000000000001</v>
      </c>
      <c r="JT49" s="163"/>
      <c r="JU49" s="162">
        <v>20.6</v>
      </c>
      <c r="JV49" s="162">
        <v>1.9426000000000001</v>
      </c>
      <c r="JW49" s="162">
        <v>-0.13</v>
      </c>
      <c r="JX49" s="163"/>
      <c r="JY49" s="162">
        <v>-3.7077</v>
      </c>
      <c r="JZ49" s="162">
        <v>-13.562799999999999</v>
      </c>
      <c r="KA49" s="162">
        <v>-20.104900000000001</v>
      </c>
      <c r="KB49" s="162">
        <v>-2.3902000000000001</v>
      </c>
      <c r="KC49" s="162">
        <v>8.7860999999999994</v>
      </c>
      <c r="KD49" s="162">
        <v>-14.7469</v>
      </c>
      <c r="KE49" s="162">
        <v>5.2122000000000002</v>
      </c>
      <c r="KF49" s="162">
        <v>-22.1</v>
      </c>
      <c r="KG49" s="162">
        <v>5.6</v>
      </c>
      <c r="KH49" s="163"/>
      <c r="KI49" s="162">
        <v>-60.247999999999998</v>
      </c>
    </row>
    <row r="50" spans="1:295" ht="18" customHeight="1" x14ac:dyDescent="0.3">
      <c r="A50" s="161" t="s">
        <v>64</v>
      </c>
      <c r="B50" s="161" t="s">
        <v>807</v>
      </c>
      <c r="C50" s="164">
        <v>0</v>
      </c>
      <c r="D50" s="164">
        <v>2.758</v>
      </c>
      <c r="E50" s="164">
        <v>-7.2054</v>
      </c>
      <c r="F50" s="164">
        <v>10.710800000000001</v>
      </c>
      <c r="G50" s="164">
        <v>8.8782999999999994</v>
      </c>
      <c r="H50" s="165"/>
      <c r="I50" s="164">
        <v>11.9663</v>
      </c>
      <c r="J50" s="165"/>
      <c r="K50" s="164">
        <v>8.5427999999999997</v>
      </c>
      <c r="L50" s="164">
        <v>2.9548999999999999</v>
      </c>
      <c r="M50" s="164">
        <v>4.4230999999999998</v>
      </c>
      <c r="N50" s="164">
        <v>0</v>
      </c>
      <c r="O50" s="164">
        <v>-26.4</v>
      </c>
      <c r="P50" s="164">
        <v>4.4000000000000004</v>
      </c>
      <c r="Q50" s="164">
        <v>2.484</v>
      </c>
      <c r="R50" s="164">
        <v>-19.8</v>
      </c>
      <c r="S50" s="164">
        <v>3.5358000000000001</v>
      </c>
      <c r="T50" s="165"/>
      <c r="U50" s="164">
        <v>3.6497000000000002</v>
      </c>
      <c r="V50" s="164">
        <v>3.4540000000000002</v>
      </c>
      <c r="W50" s="164">
        <v>6.492</v>
      </c>
      <c r="X50" s="164">
        <v>8.2125000000000004</v>
      </c>
      <c r="Y50" s="164">
        <v>-6.0355999999999996</v>
      </c>
      <c r="Z50" s="164">
        <v>1.2886</v>
      </c>
      <c r="AA50" s="165"/>
      <c r="AB50" s="164">
        <v>-1.0153000000000001</v>
      </c>
      <c r="AC50" s="164">
        <v>-0.435</v>
      </c>
      <c r="AD50" s="164">
        <v>-0.41599999999999998</v>
      </c>
      <c r="AE50" s="164">
        <v>3.948</v>
      </c>
      <c r="AF50" s="164">
        <v>-22.2</v>
      </c>
      <c r="AG50" s="165"/>
      <c r="AH50" s="165"/>
      <c r="AI50" s="165"/>
      <c r="AJ50" s="164">
        <v>-25.15</v>
      </c>
      <c r="AK50" s="164">
        <v>-24.93</v>
      </c>
      <c r="AL50" s="164">
        <v>-10</v>
      </c>
      <c r="AM50" s="164">
        <v>-1.79</v>
      </c>
      <c r="AN50" s="164">
        <v>-1.73</v>
      </c>
      <c r="AO50" s="164">
        <v>4.8693</v>
      </c>
      <c r="AP50" s="164">
        <v>3.8826000000000001</v>
      </c>
      <c r="AQ50" s="164">
        <v>20.968599999999999</v>
      </c>
      <c r="AR50" s="164">
        <v>22.952200000000001</v>
      </c>
      <c r="AS50" s="164">
        <v>-9.8283000000000005</v>
      </c>
      <c r="AT50" s="164">
        <v>-10.9846</v>
      </c>
      <c r="AU50" s="164">
        <v>-10.929</v>
      </c>
      <c r="AV50" s="164">
        <v>-1.0343</v>
      </c>
      <c r="AW50" s="164">
        <v>-1.1115999999999999</v>
      </c>
      <c r="AX50" s="164">
        <v>-23.041</v>
      </c>
      <c r="AY50" s="164">
        <v>-20.6297</v>
      </c>
      <c r="AZ50" s="164">
        <v>1.9851000000000001</v>
      </c>
      <c r="BA50" s="164">
        <v>10.119899999999999</v>
      </c>
      <c r="BB50" s="164">
        <v>18.232800000000001</v>
      </c>
      <c r="BC50" s="164">
        <v>0.90049999999999997</v>
      </c>
      <c r="BD50" s="164">
        <v>-1.9</v>
      </c>
      <c r="BE50" s="164">
        <v>-2.1</v>
      </c>
      <c r="BF50" s="164">
        <v>-25.111799999999999</v>
      </c>
      <c r="BG50" s="164">
        <v>-25.053000000000001</v>
      </c>
      <c r="BH50" s="164">
        <v>-2.3573</v>
      </c>
      <c r="BI50" s="165"/>
      <c r="BJ50" s="164">
        <v>1.9028</v>
      </c>
      <c r="BK50" s="164">
        <v>3.3111000000000002</v>
      </c>
      <c r="BL50" s="164">
        <v>0.89829999999999999</v>
      </c>
      <c r="BM50" s="164">
        <v>0.7671</v>
      </c>
      <c r="BN50" s="164">
        <v>-111.3925</v>
      </c>
      <c r="BO50" s="164">
        <v>74.1905</v>
      </c>
      <c r="BP50" s="164">
        <v>74.0989</v>
      </c>
      <c r="BQ50" s="164">
        <v>47.633600000000001</v>
      </c>
      <c r="BR50" s="164">
        <v>-103.2272</v>
      </c>
      <c r="BS50" s="165"/>
      <c r="BT50" s="165"/>
      <c r="BU50" s="165"/>
      <c r="BV50" s="164">
        <v>19.010999999999999</v>
      </c>
      <c r="BW50" s="164">
        <v>7.3</v>
      </c>
      <c r="BX50" s="164">
        <v>8.7200000000000006</v>
      </c>
      <c r="BY50" s="164">
        <v>-10.92</v>
      </c>
      <c r="BZ50" s="164">
        <v>0.88</v>
      </c>
      <c r="CA50" s="164">
        <v>-7.6314000000000002</v>
      </c>
      <c r="CB50" s="164">
        <v>-7.6314000000000002</v>
      </c>
      <c r="CC50" s="164">
        <v>32.549500000000002</v>
      </c>
      <c r="CD50" s="164">
        <v>31.5139</v>
      </c>
      <c r="CE50" s="164">
        <v>-1.7544999999999999</v>
      </c>
      <c r="CF50" s="164">
        <v>-22.230599999999999</v>
      </c>
      <c r="CG50" s="164">
        <v>-22.459199999999999</v>
      </c>
      <c r="CH50" s="164">
        <v>1.6077999999999999</v>
      </c>
      <c r="CI50" s="164">
        <v>15.007099999999999</v>
      </c>
      <c r="CJ50" s="165"/>
      <c r="CK50" s="165"/>
      <c r="CL50" s="164">
        <v>61.2</v>
      </c>
      <c r="CM50" s="164">
        <v>-27.4</v>
      </c>
      <c r="CN50" s="164">
        <v>-1.72</v>
      </c>
      <c r="CO50" s="164">
        <v>33.196100000000001</v>
      </c>
      <c r="CP50" s="164">
        <v>33.417099999999998</v>
      </c>
      <c r="CQ50" s="164">
        <v>32.477499999999999</v>
      </c>
      <c r="CR50" s="164">
        <v>105.8847</v>
      </c>
      <c r="CS50" s="164">
        <v>105.88639999999999</v>
      </c>
      <c r="CT50" s="164">
        <v>-28.119</v>
      </c>
      <c r="CU50" s="164">
        <v>-86.186800000000005</v>
      </c>
      <c r="CV50" s="164">
        <v>-26.6434</v>
      </c>
      <c r="CW50" s="164">
        <v>2.3650000000000002</v>
      </c>
      <c r="CX50" s="164">
        <v>25.45</v>
      </c>
      <c r="CY50" s="164">
        <v>11.88</v>
      </c>
      <c r="CZ50" s="164">
        <v>7.8174000000000001</v>
      </c>
      <c r="DA50" s="164">
        <v>8.0108999999999995</v>
      </c>
      <c r="DB50" s="164">
        <v>-9.06</v>
      </c>
      <c r="DC50" s="165"/>
      <c r="DD50" s="164">
        <v>-16.519600000000001</v>
      </c>
      <c r="DE50" s="164">
        <v>-16.384699999999999</v>
      </c>
      <c r="DF50" s="164">
        <v>56.308199999999999</v>
      </c>
      <c r="DG50" s="164">
        <v>1.5100000000000001E-2</v>
      </c>
      <c r="DH50" s="164">
        <v>-4.609</v>
      </c>
      <c r="DI50" s="164">
        <v>8.1</v>
      </c>
      <c r="DJ50" s="165"/>
      <c r="DK50" s="164">
        <v>-4.8400999999999996</v>
      </c>
      <c r="DL50" s="164">
        <v>1.8758999999999999</v>
      </c>
      <c r="DM50" s="164">
        <v>32.494199999999999</v>
      </c>
      <c r="DN50" s="164">
        <v>9.6541999999999994</v>
      </c>
      <c r="DO50" s="164">
        <v>2.4</v>
      </c>
      <c r="DP50" s="164">
        <v>0.96</v>
      </c>
      <c r="DQ50" s="164">
        <v>7.7895000000000003</v>
      </c>
      <c r="DR50" s="164">
        <v>-55.223100000000002</v>
      </c>
      <c r="DS50" s="164">
        <v>-1.36</v>
      </c>
      <c r="DT50" s="164">
        <v>-1.43</v>
      </c>
      <c r="DU50" s="164">
        <v>13.19</v>
      </c>
      <c r="DV50" s="164">
        <v>21.14</v>
      </c>
      <c r="DW50" s="164">
        <v>-49.4</v>
      </c>
      <c r="DX50" s="164">
        <v>-24.9909</v>
      </c>
      <c r="DY50" s="164">
        <v>-40.621499999999997</v>
      </c>
      <c r="DZ50" s="164">
        <v>-39.718200000000003</v>
      </c>
      <c r="EA50" s="165"/>
      <c r="EB50" s="164">
        <v>-13.3987</v>
      </c>
      <c r="EC50" s="164">
        <v>-24.201799999999999</v>
      </c>
      <c r="ED50" s="164">
        <v>-24.393599999999999</v>
      </c>
      <c r="EE50" s="164">
        <v>-20.9786</v>
      </c>
      <c r="EF50" s="164">
        <v>-26.674700000000001</v>
      </c>
      <c r="EG50" s="164">
        <v>-11.855</v>
      </c>
      <c r="EH50" s="164">
        <v>-132.90219999999999</v>
      </c>
      <c r="EI50" s="164">
        <v>4.4686000000000003</v>
      </c>
      <c r="EJ50" s="165"/>
      <c r="EK50" s="164">
        <v>-3.6692</v>
      </c>
      <c r="EL50" s="164">
        <v>-2.8658999999999999</v>
      </c>
      <c r="EM50" s="164">
        <v>16.314900000000002</v>
      </c>
      <c r="EN50" s="164">
        <v>10.311500000000001</v>
      </c>
      <c r="EO50" s="164">
        <v>8.2859999999999996</v>
      </c>
      <c r="EP50" s="164">
        <v>-6.66</v>
      </c>
      <c r="EQ50" s="164">
        <v>-25.448699999999999</v>
      </c>
      <c r="ER50" s="164">
        <v>-24.901800000000001</v>
      </c>
      <c r="ES50" s="164">
        <v>7.7065999999999999</v>
      </c>
      <c r="ET50" s="165"/>
      <c r="EU50" s="164">
        <v>-9.84</v>
      </c>
      <c r="EV50" s="164">
        <v>0</v>
      </c>
      <c r="EW50" s="164">
        <v>4.7603</v>
      </c>
      <c r="EX50" s="164">
        <v>30.038599999999999</v>
      </c>
      <c r="EY50" s="164">
        <v>-7.2510000000000003</v>
      </c>
      <c r="EZ50" s="164">
        <v>3.5562</v>
      </c>
      <c r="FA50" s="164">
        <v>3.0337999999999998</v>
      </c>
      <c r="FB50" s="164">
        <v>8.1240000000000006</v>
      </c>
      <c r="FC50" s="164">
        <v>-24.286300000000001</v>
      </c>
      <c r="FD50" s="165"/>
      <c r="FE50" s="164">
        <v>0.58830000000000005</v>
      </c>
      <c r="FF50" s="164">
        <v>0.79690000000000005</v>
      </c>
      <c r="FG50" s="164">
        <v>3.5145</v>
      </c>
      <c r="FH50" s="164">
        <v>3.5522</v>
      </c>
      <c r="FI50" s="164">
        <v>0</v>
      </c>
      <c r="FJ50" s="164">
        <v>-4.6887999999999996</v>
      </c>
      <c r="FK50" s="164">
        <v>-5.0236999999999998</v>
      </c>
      <c r="FL50" s="164">
        <v>-22.271699999999999</v>
      </c>
      <c r="FM50" s="164">
        <v>20.889399999999998</v>
      </c>
      <c r="FN50" s="164">
        <v>20.982399999999998</v>
      </c>
      <c r="FO50" s="164">
        <v>-11.7509</v>
      </c>
      <c r="FP50" s="165"/>
      <c r="FQ50" s="164">
        <v>20.904900000000001</v>
      </c>
      <c r="FR50" s="164">
        <v>-23.2</v>
      </c>
      <c r="FS50" s="164">
        <v>-1.2025999999999999</v>
      </c>
      <c r="FT50" s="164">
        <v>0.35089999999999999</v>
      </c>
      <c r="FU50" s="164">
        <v>1</v>
      </c>
      <c r="FV50" s="164">
        <v>0.24</v>
      </c>
      <c r="FW50" s="164">
        <v>-21.0242</v>
      </c>
      <c r="FX50" s="165"/>
      <c r="FY50" s="164">
        <v>4.0670000000000002</v>
      </c>
      <c r="FZ50" s="164">
        <v>1.1100000000000001</v>
      </c>
      <c r="GA50" s="165"/>
      <c r="GB50" s="164">
        <v>12.65</v>
      </c>
      <c r="GC50" s="164">
        <v>-14.7814</v>
      </c>
      <c r="GD50" s="164">
        <v>-5.2104999999999997</v>
      </c>
      <c r="GE50" s="164">
        <v>-3.14</v>
      </c>
      <c r="GF50" s="164">
        <v>29.561900000000001</v>
      </c>
      <c r="GG50" s="165"/>
      <c r="GH50" s="164">
        <v>27.5562</v>
      </c>
      <c r="GI50" s="164">
        <v>-17.0534</v>
      </c>
      <c r="GJ50" s="165"/>
      <c r="GK50" s="164">
        <v>3.4775</v>
      </c>
      <c r="GL50" s="165"/>
      <c r="GM50" s="165"/>
      <c r="GN50" s="164">
        <v>-13.072800000000001</v>
      </c>
      <c r="GO50" s="164">
        <v>-6.1657000000000002</v>
      </c>
      <c r="GP50" s="164">
        <v>3.5743999999999998</v>
      </c>
      <c r="GQ50" s="164">
        <v>-32.688400000000001</v>
      </c>
      <c r="GR50" s="164">
        <v>8.1279000000000003</v>
      </c>
      <c r="GS50" s="164">
        <v>8.4253</v>
      </c>
      <c r="GT50" s="164">
        <v>129.09549999999999</v>
      </c>
      <c r="GU50" s="164">
        <v>-4.5368000000000004</v>
      </c>
      <c r="GV50" s="164">
        <v>-8.1198999999999995</v>
      </c>
      <c r="GW50" s="164">
        <v>-9.7148000000000003</v>
      </c>
      <c r="GX50" s="164">
        <v>2.8954</v>
      </c>
      <c r="GY50" s="164">
        <v>5.5528000000000004</v>
      </c>
      <c r="GZ50" s="164">
        <v>5.7359999999999998</v>
      </c>
      <c r="HA50" s="164">
        <v>2</v>
      </c>
      <c r="HB50" s="164">
        <v>10.726000000000001</v>
      </c>
      <c r="HC50" s="164">
        <v>11.6919</v>
      </c>
      <c r="HD50" s="164">
        <v>0.42</v>
      </c>
      <c r="HE50" s="164">
        <v>0</v>
      </c>
      <c r="HF50" s="164">
        <v>27.488099999999999</v>
      </c>
      <c r="HG50" s="164">
        <v>16.659099999999999</v>
      </c>
      <c r="HH50" s="164">
        <v>40.880400000000002</v>
      </c>
      <c r="HI50" s="164">
        <v>19.7807</v>
      </c>
      <c r="HJ50" s="164">
        <v>20.552800000000001</v>
      </c>
      <c r="HK50" s="164">
        <v>-9.907</v>
      </c>
      <c r="HL50" s="164">
        <v>-9.6722000000000001</v>
      </c>
      <c r="HM50" s="164">
        <v>-12.493</v>
      </c>
      <c r="HN50" s="164">
        <v>-13.4681</v>
      </c>
      <c r="HO50" s="165"/>
      <c r="HP50" s="165"/>
      <c r="HQ50" s="164">
        <v>-9.8644999999999996</v>
      </c>
      <c r="HR50" s="164">
        <v>-8.8536999999999999</v>
      </c>
      <c r="HS50" s="164">
        <v>-9.6515000000000004</v>
      </c>
      <c r="HT50" s="164">
        <v>-9.5264000000000006</v>
      </c>
      <c r="HU50" s="164">
        <v>9.2200000000000006</v>
      </c>
      <c r="HV50" s="164">
        <v>9.14</v>
      </c>
      <c r="HW50" s="164">
        <v>-30.3</v>
      </c>
      <c r="HX50" s="164">
        <v>-30.2</v>
      </c>
      <c r="HY50" s="164">
        <v>1.1966000000000001</v>
      </c>
      <c r="HZ50" s="164">
        <v>-11.36</v>
      </c>
      <c r="IA50" s="164">
        <v>46.2423</v>
      </c>
      <c r="IB50" s="164">
        <v>26.278400000000001</v>
      </c>
      <c r="IC50" s="164">
        <v>26.2545</v>
      </c>
      <c r="ID50" s="164">
        <v>-18.7</v>
      </c>
      <c r="IE50" s="164">
        <v>-36.700000000000003</v>
      </c>
      <c r="IF50" s="164">
        <v>-2.9</v>
      </c>
      <c r="IG50" s="164">
        <v>-3.8</v>
      </c>
      <c r="IH50" s="164">
        <v>-17.250800000000002</v>
      </c>
      <c r="II50" s="164">
        <v>-17.2761</v>
      </c>
      <c r="IJ50" s="164">
        <v>-85.376099999999994</v>
      </c>
      <c r="IK50" s="164">
        <v>-56.543399999999998</v>
      </c>
      <c r="IL50" s="164">
        <v>-222.2243</v>
      </c>
      <c r="IM50" s="164">
        <v>-5.4025999999999996</v>
      </c>
      <c r="IN50" s="164">
        <v>-55.477600000000002</v>
      </c>
      <c r="IO50" s="164">
        <v>98.095500000000001</v>
      </c>
      <c r="IP50" s="164">
        <v>63.791699999999999</v>
      </c>
      <c r="IQ50" s="164">
        <v>64.077200000000005</v>
      </c>
      <c r="IR50" s="164">
        <v>131.61799999999999</v>
      </c>
      <c r="IS50" s="164">
        <v>36.195900000000002</v>
      </c>
      <c r="IT50" s="164">
        <v>28.136199999999999</v>
      </c>
      <c r="IU50" s="164">
        <v>25.313600000000001</v>
      </c>
      <c r="IV50" s="164">
        <v>39.6417</v>
      </c>
      <c r="IW50" s="164">
        <v>156.5086</v>
      </c>
      <c r="IX50" s="164">
        <v>-234.21029999999999</v>
      </c>
      <c r="IY50" s="164">
        <v>74.635300000000001</v>
      </c>
      <c r="IZ50" s="164">
        <v>-59.381700000000002</v>
      </c>
      <c r="JA50" s="164">
        <v>-2.0373999999999999</v>
      </c>
      <c r="JB50" s="165"/>
      <c r="JC50" s="164">
        <v>-5.52</v>
      </c>
      <c r="JD50" s="164">
        <v>-1.073</v>
      </c>
      <c r="JE50" s="164">
        <v>-1.0760000000000001</v>
      </c>
      <c r="JF50" s="164">
        <v>1.28</v>
      </c>
      <c r="JG50" s="164">
        <v>1.36</v>
      </c>
      <c r="JH50" s="164">
        <v>-3.4491999999999998</v>
      </c>
      <c r="JI50" s="164">
        <v>-7.4997999999999996</v>
      </c>
      <c r="JJ50" s="164">
        <v>8.5556999999999999</v>
      </c>
      <c r="JK50" s="164">
        <v>-4.4236000000000004</v>
      </c>
      <c r="JL50" s="164">
        <v>8.1999999999999993</v>
      </c>
      <c r="JM50" s="164">
        <v>4.556</v>
      </c>
      <c r="JN50" s="164">
        <v>3.6469999999999998</v>
      </c>
      <c r="JO50" s="164">
        <v>0.97150000000000003</v>
      </c>
      <c r="JP50" s="164">
        <v>1.0054000000000001</v>
      </c>
      <c r="JQ50" s="164">
        <v>3.4750000000000001</v>
      </c>
      <c r="JR50" s="164">
        <v>3.8755999999999999</v>
      </c>
      <c r="JS50" s="164">
        <v>2.8513000000000002</v>
      </c>
      <c r="JT50" s="165"/>
      <c r="JU50" s="164">
        <v>21.6</v>
      </c>
      <c r="JV50" s="164">
        <v>1.9075</v>
      </c>
      <c r="JW50" s="164">
        <v>-0.18</v>
      </c>
      <c r="JX50" s="165"/>
      <c r="JY50" s="164">
        <v>-4.5380000000000003</v>
      </c>
      <c r="JZ50" s="164">
        <v>-13.5647</v>
      </c>
      <c r="KA50" s="164">
        <v>-19.5593</v>
      </c>
      <c r="KB50" s="164">
        <v>-2.2248000000000001</v>
      </c>
      <c r="KC50" s="164">
        <v>8.6898999999999997</v>
      </c>
      <c r="KD50" s="164">
        <v>-14.4542</v>
      </c>
      <c r="KE50" s="164">
        <v>5.3068999999999997</v>
      </c>
      <c r="KF50" s="164">
        <v>-23.3</v>
      </c>
      <c r="KG50" s="164">
        <v>5.9</v>
      </c>
      <c r="KH50" s="165"/>
      <c r="KI50" s="164">
        <v>-59.296300000000002</v>
      </c>
    </row>
    <row r="51" spans="1:295" ht="18" customHeight="1" x14ac:dyDescent="0.3">
      <c r="A51" s="161" t="s">
        <v>64</v>
      </c>
      <c r="B51" s="161" t="s">
        <v>808</v>
      </c>
      <c r="C51" s="164">
        <v>0</v>
      </c>
      <c r="D51" s="164">
        <v>2.7582</v>
      </c>
      <c r="E51" s="164">
        <v>-7.1947000000000001</v>
      </c>
      <c r="F51" s="164">
        <v>11.108000000000001</v>
      </c>
      <c r="G51" s="164">
        <v>8.5684000000000005</v>
      </c>
      <c r="H51" s="165"/>
      <c r="I51" s="164">
        <v>11.3584</v>
      </c>
      <c r="J51" s="165"/>
      <c r="K51" s="164">
        <v>10.4711</v>
      </c>
      <c r="L51" s="164">
        <v>3.8698999999999999</v>
      </c>
      <c r="M51" s="164">
        <v>5.4396000000000004</v>
      </c>
      <c r="N51" s="164">
        <v>0</v>
      </c>
      <c r="O51" s="164">
        <v>-26.4</v>
      </c>
      <c r="P51" s="164">
        <v>2.2000000000000002</v>
      </c>
      <c r="Q51" s="164">
        <v>4.1399999999999997</v>
      </c>
      <c r="R51" s="164">
        <v>-17.600000000000001</v>
      </c>
      <c r="S51" s="164">
        <v>3.7911000000000001</v>
      </c>
      <c r="T51" s="165"/>
      <c r="U51" s="164">
        <v>3.7475000000000001</v>
      </c>
      <c r="V51" s="164">
        <v>3.6959</v>
      </c>
      <c r="W51" s="164">
        <v>6.8822000000000001</v>
      </c>
      <c r="X51" s="164">
        <v>8.4202999999999992</v>
      </c>
      <c r="Y51" s="164">
        <v>-5.6262999999999996</v>
      </c>
      <c r="Z51" s="164">
        <v>1.6209</v>
      </c>
      <c r="AA51" s="165"/>
      <c r="AB51" s="164">
        <v>-0.55930000000000002</v>
      </c>
      <c r="AC51" s="164">
        <v>-0.48199999999999998</v>
      </c>
      <c r="AD51" s="164">
        <v>-0.47199999999999998</v>
      </c>
      <c r="AE51" s="164">
        <v>4.242</v>
      </c>
      <c r="AF51" s="164">
        <v>-19.98</v>
      </c>
      <c r="AG51" s="164">
        <v>-6.6</v>
      </c>
      <c r="AH51" s="165"/>
      <c r="AI51" s="165"/>
      <c r="AJ51" s="164">
        <v>-23.32</v>
      </c>
      <c r="AK51" s="164">
        <v>-23.44</v>
      </c>
      <c r="AL51" s="165"/>
      <c r="AM51" s="164">
        <v>-2.19</v>
      </c>
      <c r="AN51" s="164">
        <v>-2.2400000000000002</v>
      </c>
      <c r="AO51" s="164">
        <v>4.4626999999999999</v>
      </c>
      <c r="AP51" s="164">
        <v>3.9740000000000002</v>
      </c>
      <c r="AQ51" s="164">
        <v>21.125900000000001</v>
      </c>
      <c r="AR51" s="164">
        <v>21.986999999999998</v>
      </c>
      <c r="AS51" s="164">
        <v>-10.4321</v>
      </c>
      <c r="AT51" s="164">
        <v>-10.4488</v>
      </c>
      <c r="AU51" s="164">
        <v>-10.0398</v>
      </c>
      <c r="AV51" s="164">
        <v>0.18329999999999999</v>
      </c>
      <c r="AW51" s="164">
        <v>1.7600000000000001E-2</v>
      </c>
      <c r="AX51" s="164">
        <v>-26.122</v>
      </c>
      <c r="AY51" s="164">
        <v>-21.567399999999999</v>
      </c>
      <c r="AZ51" s="164">
        <v>1.9851000000000001</v>
      </c>
      <c r="BA51" s="164">
        <v>10.372199999999999</v>
      </c>
      <c r="BB51" s="164">
        <v>21.4954</v>
      </c>
      <c r="BC51" s="164">
        <v>7.9799999999999996E-2</v>
      </c>
      <c r="BD51" s="164">
        <v>-1.9</v>
      </c>
      <c r="BE51" s="164">
        <v>-2</v>
      </c>
      <c r="BF51" s="164">
        <v>-25.585000000000001</v>
      </c>
      <c r="BG51" s="164">
        <v>-25.787299999999998</v>
      </c>
      <c r="BH51" s="164">
        <v>-2.4733000000000001</v>
      </c>
      <c r="BI51" s="165"/>
      <c r="BJ51" s="164">
        <v>4.1269</v>
      </c>
      <c r="BK51" s="164">
        <v>3.0512000000000001</v>
      </c>
      <c r="BL51" s="164">
        <v>0.29339999999999999</v>
      </c>
      <c r="BM51" s="164">
        <v>0.32800000000000001</v>
      </c>
      <c r="BN51" s="164">
        <v>-110.50749999999999</v>
      </c>
      <c r="BO51" s="164">
        <v>74.709299999999999</v>
      </c>
      <c r="BP51" s="164">
        <v>74.800799999999995</v>
      </c>
      <c r="BQ51" s="164">
        <v>35.0685</v>
      </c>
      <c r="BR51" s="164">
        <v>-108.1996</v>
      </c>
      <c r="BS51" s="165"/>
      <c r="BT51" s="165"/>
      <c r="BU51" s="165"/>
      <c r="BV51" s="165"/>
      <c r="BW51" s="164">
        <v>7.24</v>
      </c>
      <c r="BX51" s="164">
        <v>7.87</v>
      </c>
      <c r="BY51" s="164">
        <v>-10.94</v>
      </c>
      <c r="BZ51" s="164">
        <v>2.87</v>
      </c>
      <c r="CA51" s="164">
        <v>-10.9803</v>
      </c>
      <c r="CB51" s="164">
        <v>-10.846299999999999</v>
      </c>
      <c r="CC51" s="164">
        <v>35.169699999999999</v>
      </c>
      <c r="CD51" s="164">
        <v>33.643099999999997</v>
      </c>
      <c r="CE51" s="164">
        <v>-1.0241</v>
      </c>
      <c r="CF51" s="164">
        <v>-13.764900000000001</v>
      </c>
      <c r="CG51" s="164">
        <v>-13.704800000000001</v>
      </c>
      <c r="CH51" s="164">
        <v>3.5356999999999998</v>
      </c>
      <c r="CI51" s="164">
        <v>15.5664</v>
      </c>
      <c r="CJ51" s="165"/>
      <c r="CK51" s="165"/>
      <c r="CL51" s="164">
        <v>60.5</v>
      </c>
      <c r="CM51" s="164">
        <v>-28.2</v>
      </c>
      <c r="CN51" s="164">
        <v>-1.63</v>
      </c>
      <c r="CO51" s="164">
        <v>38.009399999999999</v>
      </c>
      <c r="CP51" s="164">
        <v>37.126899999999999</v>
      </c>
      <c r="CQ51" s="164">
        <v>36.128300000000003</v>
      </c>
      <c r="CR51" s="164">
        <v>107.7795</v>
      </c>
      <c r="CS51" s="164">
        <v>107.4734</v>
      </c>
      <c r="CT51" s="164">
        <v>-27.090699999999998</v>
      </c>
      <c r="CU51" s="164">
        <v>-90.212900000000005</v>
      </c>
      <c r="CV51" s="164">
        <v>-26.0898</v>
      </c>
      <c r="CW51" s="164">
        <v>2.379</v>
      </c>
      <c r="CX51" s="164">
        <v>25.35</v>
      </c>
      <c r="CY51" s="164">
        <v>10.45</v>
      </c>
      <c r="CZ51" s="164">
        <v>6.7236000000000002</v>
      </c>
      <c r="DA51" s="164">
        <v>6.9366000000000003</v>
      </c>
      <c r="DB51" s="164">
        <v>-8.39</v>
      </c>
      <c r="DC51" s="165"/>
      <c r="DD51" s="164">
        <v>-17.500699999999998</v>
      </c>
      <c r="DE51" s="164">
        <v>-17.0473</v>
      </c>
      <c r="DF51" s="164">
        <v>50.053800000000003</v>
      </c>
      <c r="DG51" s="164">
        <v>1.4999999999999999E-2</v>
      </c>
      <c r="DH51" s="164">
        <v>-4.2178000000000004</v>
      </c>
      <c r="DI51" s="165"/>
      <c r="DJ51" s="164">
        <v>9.6999999999999993</v>
      </c>
      <c r="DK51" s="164">
        <v>-5.0122</v>
      </c>
      <c r="DL51" s="164">
        <v>1.1278999999999999</v>
      </c>
      <c r="DM51" s="164">
        <v>31.863299999999999</v>
      </c>
      <c r="DN51" s="164">
        <v>8.7264999999999997</v>
      </c>
      <c r="DO51" s="164">
        <v>1.63</v>
      </c>
      <c r="DP51" s="164">
        <v>1.1499999999999999</v>
      </c>
      <c r="DQ51" s="164">
        <v>5.2515000000000001</v>
      </c>
      <c r="DR51" s="164">
        <v>-49.177799999999998</v>
      </c>
      <c r="DS51" s="164">
        <v>-1.1000000000000001</v>
      </c>
      <c r="DT51" s="164">
        <v>-1.1499999999999999</v>
      </c>
      <c r="DU51" s="164">
        <v>14.39</v>
      </c>
      <c r="DV51" s="164">
        <v>21.9</v>
      </c>
      <c r="DW51" s="164">
        <v>-43.0182</v>
      </c>
      <c r="DX51" s="164">
        <v>-22.563600000000001</v>
      </c>
      <c r="DY51" s="164">
        <v>-40.433100000000003</v>
      </c>
      <c r="DZ51" s="164">
        <v>-39.645499999999998</v>
      </c>
      <c r="EA51" s="164">
        <v>9.7266999999999992</v>
      </c>
      <c r="EB51" s="164">
        <v>-12.3569</v>
      </c>
      <c r="EC51" s="164">
        <v>-23.175999999999998</v>
      </c>
      <c r="ED51" s="164">
        <v>-23.3887</v>
      </c>
      <c r="EE51" s="164">
        <v>-22.766300000000001</v>
      </c>
      <c r="EF51" s="164">
        <v>-27.2422</v>
      </c>
      <c r="EG51" s="164">
        <v>-10.962999999999999</v>
      </c>
      <c r="EH51" s="164">
        <v>-121.7848</v>
      </c>
      <c r="EI51" s="164">
        <v>-1.2486999999999999</v>
      </c>
      <c r="EJ51" s="165"/>
      <c r="EK51" s="164">
        <v>-5.4972000000000003</v>
      </c>
      <c r="EL51" s="164">
        <v>-4.4196999999999997</v>
      </c>
      <c r="EM51" s="164">
        <v>17.642299999999999</v>
      </c>
      <c r="EN51" s="164">
        <v>6.1079999999999997</v>
      </c>
      <c r="EO51" s="164">
        <v>4.8940000000000001</v>
      </c>
      <c r="EP51" s="164">
        <v>-4.0999999999999996</v>
      </c>
      <c r="EQ51" s="164">
        <v>-25.916599999999999</v>
      </c>
      <c r="ER51" s="164">
        <v>-25.523499999999999</v>
      </c>
      <c r="ES51" s="164">
        <v>8.4979999999999993</v>
      </c>
      <c r="ET51" s="165"/>
      <c r="EU51" s="164">
        <v>-10.95</v>
      </c>
      <c r="EV51" s="164">
        <v>0</v>
      </c>
      <c r="EW51" s="164">
        <v>4.6707000000000001</v>
      </c>
      <c r="EX51" s="164">
        <v>23.424600000000002</v>
      </c>
      <c r="EY51" s="164">
        <v>-7.2343999999999999</v>
      </c>
      <c r="EZ51" s="164">
        <v>3.6558000000000002</v>
      </c>
      <c r="FA51" s="164">
        <v>3.2764000000000002</v>
      </c>
      <c r="FB51" s="164">
        <v>8.4435000000000002</v>
      </c>
      <c r="FC51" s="164">
        <v>-26.013500000000001</v>
      </c>
      <c r="FD51" s="165"/>
      <c r="FE51" s="164">
        <v>0.57789999999999997</v>
      </c>
      <c r="FF51" s="164">
        <v>0.78</v>
      </c>
      <c r="FG51" s="164">
        <v>3.8845000000000001</v>
      </c>
      <c r="FH51" s="164">
        <v>3.6848999999999998</v>
      </c>
      <c r="FI51" s="164">
        <v>0</v>
      </c>
      <c r="FJ51" s="164">
        <v>-1.3396999999999999</v>
      </c>
      <c r="FK51" s="164">
        <v>-1.6746000000000001</v>
      </c>
      <c r="FL51" s="164">
        <v>-22.6066</v>
      </c>
      <c r="FM51" s="164">
        <v>21.367699999999999</v>
      </c>
      <c r="FN51" s="164">
        <v>21.3126</v>
      </c>
      <c r="FO51" s="164">
        <v>-11.922599999999999</v>
      </c>
      <c r="FP51" s="165"/>
      <c r="FQ51" s="164">
        <v>18.902899999999999</v>
      </c>
      <c r="FR51" s="164">
        <v>-24.14</v>
      </c>
      <c r="FS51" s="164">
        <v>-1.8232999999999999</v>
      </c>
      <c r="FT51" s="164">
        <v>0.31519999999999998</v>
      </c>
      <c r="FU51" s="164">
        <v>0.75</v>
      </c>
      <c r="FV51" s="164">
        <v>0.55000000000000004</v>
      </c>
      <c r="FW51" s="164">
        <v>-18.975300000000001</v>
      </c>
      <c r="FX51" s="165"/>
      <c r="FY51" s="164">
        <v>3.9950000000000001</v>
      </c>
      <c r="FZ51" s="164">
        <v>1.2090000000000001</v>
      </c>
      <c r="GA51" s="165"/>
      <c r="GB51" s="164">
        <v>12.64</v>
      </c>
      <c r="GC51" s="164">
        <v>-13.498699999999999</v>
      </c>
      <c r="GD51" s="164">
        <v>-4.7305000000000001</v>
      </c>
      <c r="GE51" s="165"/>
      <c r="GF51" s="164">
        <v>29.118200000000002</v>
      </c>
      <c r="GG51" s="165"/>
      <c r="GH51" s="164">
        <v>29.043299999999999</v>
      </c>
      <c r="GI51" s="164">
        <v>-15.912699999999999</v>
      </c>
      <c r="GJ51" s="165"/>
      <c r="GK51" s="164">
        <v>3.3163999999999998</v>
      </c>
      <c r="GL51" s="165"/>
      <c r="GM51" s="165"/>
      <c r="GN51" s="164">
        <v>-13.7591</v>
      </c>
      <c r="GO51" s="164">
        <v>-7.6898</v>
      </c>
      <c r="GP51" s="164">
        <v>4.3373999999999997</v>
      </c>
      <c r="GQ51" s="164">
        <v>-35.545499999999997</v>
      </c>
      <c r="GR51" s="164">
        <v>7.2260999999999997</v>
      </c>
      <c r="GS51" s="164">
        <v>7.8655999999999997</v>
      </c>
      <c r="GT51" s="164">
        <v>129.05410000000001</v>
      </c>
      <c r="GU51" s="164">
        <v>-5.3459000000000003</v>
      </c>
      <c r="GV51" s="164">
        <v>-10.5718</v>
      </c>
      <c r="GW51" s="164">
        <v>-8.3301999999999996</v>
      </c>
      <c r="GX51" s="164">
        <v>2.5122</v>
      </c>
      <c r="GY51" s="164">
        <v>4.8204000000000002</v>
      </c>
      <c r="GZ51" s="164">
        <v>5.0795000000000003</v>
      </c>
      <c r="HA51" s="164">
        <v>1.7716000000000001</v>
      </c>
      <c r="HB51" s="164">
        <v>11.303699999999999</v>
      </c>
      <c r="HC51" s="164">
        <v>12.3222</v>
      </c>
      <c r="HD51" s="164">
        <v>2.1</v>
      </c>
      <c r="HE51" s="165"/>
      <c r="HF51" s="164">
        <v>29.598700000000001</v>
      </c>
      <c r="HG51" s="164">
        <v>15.969099999999999</v>
      </c>
      <c r="HH51" s="164">
        <v>39.814799999999998</v>
      </c>
      <c r="HI51" s="164">
        <v>20.737300000000001</v>
      </c>
      <c r="HJ51" s="164">
        <v>21.043199999999999</v>
      </c>
      <c r="HK51" s="164">
        <v>-11.053599999999999</v>
      </c>
      <c r="HL51" s="164">
        <v>-9.7039000000000009</v>
      </c>
      <c r="HM51" s="164">
        <v>-11.8079</v>
      </c>
      <c r="HN51" s="164">
        <v>-13.5388</v>
      </c>
      <c r="HO51" s="165"/>
      <c r="HP51" s="165"/>
      <c r="HQ51" s="164">
        <v>-10.5237</v>
      </c>
      <c r="HR51" s="164">
        <v>-9.8699999999999992</v>
      </c>
      <c r="HS51" s="164">
        <v>-8.3977000000000004</v>
      </c>
      <c r="HT51" s="164">
        <v>-8.5451999999999995</v>
      </c>
      <c r="HU51" s="164">
        <v>10.23</v>
      </c>
      <c r="HV51" s="164">
        <v>10.34</v>
      </c>
      <c r="HW51" s="164">
        <v>-29.4</v>
      </c>
      <c r="HX51" s="164">
        <v>-30.1</v>
      </c>
      <c r="HY51" s="164">
        <v>1.2497</v>
      </c>
      <c r="HZ51" s="164">
        <v>-11.44</v>
      </c>
      <c r="IA51" s="164">
        <v>44.345999999999997</v>
      </c>
      <c r="IB51" s="164">
        <v>27.956199999999999</v>
      </c>
      <c r="IC51" s="164">
        <v>28.0686</v>
      </c>
      <c r="ID51" s="164">
        <v>-18.7</v>
      </c>
      <c r="IE51" s="164">
        <v>-36.700000000000003</v>
      </c>
      <c r="IF51" s="164">
        <v>-3.3</v>
      </c>
      <c r="IG51" s="164">
        <v>-3.8</v>
      </c>
      <c r="IH51" s="165"/>
      <c r="II51" s="164">
        <v>-17.226600000000001</v>
      </c>
      <c r="IJ51" s="164">
        <v>-86.144999999999996</v>
      </c>
      <c r="IK51" s="164">
        <v>-52.305199999999999</v>
      </c>
      <c r="IL51" s="164">
        <v>-221.4624</v>
      </c>
      <c r="IM51" s="164">
        <v>-4.2728000000000002</v>
      </c>
      <c r="IN51" s="164">
        <v>-52.651400000000002</v>
      </c>
      <c r="IO51" s="164">
        <v>98.8583</v>
      </c>
      <c r="IP51" s="164">
        <v>62.664999999999999</v>
      </c>
      <c r="IQ51" s="164">
        <v>64.614500000000007</v>
      </c>
      <c r="IR51" s="164">
        <v>132.50989999999999</v>
      </c>
      <c r="IS51" s="164">
        <v>34.818399999999997</v>
      </c>
      <c r="IT51" s="164">
        <v>27.407900000000001</v>
      </c>
      <c r="IU51" s="164">
        <v>27.8246</v>
      </c>
      <c r="IV51" s="164">
        <v>45.252800000000001</v>
      </c>
      <c r="IW51" s="164">
        <v>157.0668</v>
      </c>
      <c r="IX51" s="164">
        <v>-234.35419999999999</v>
      </c>
      <c r="IY51" s="164">
        <v>75.685000000000002</v>
      </c>
      <c r="IZ51" s="164">
        <v>-61.666800000000002</v>
      </c>
      <c r="JA51" s="164">
        <v>-1.2634000000000001</v>
      </c>
      <c r="JB51" s="165"/>
      <c r="JC51" s="164">
        <v>-5.52</v>
      </c>
      <c r="JD51" s="164">
        <v>-1.014</v>
      </c>
      <c r="JE51" s="164">
        <v>-1.026</v>
      </c>
      <c r="JF51" s="164">
        <v>1.1200000000000001</v>
      </c>
      <c r="JG51" s="164">
        <v>1.52</v>
      </c>
      <c r="JH51" s="164">
        <v>-3.2277999999999998</v>
      </c>
      <c r="JI51" s="164">
        <v>-7.4387999999999996</v>
      </c>
      <c r="JJ51" s="164">
        <v>8.5282999999999998</v>
      </c>
      <c r="JK51" s="164">
        <v>-4.6859999999999999</v>
      </c>
      <c r="JL51" s="164">
        <v>8.5</v>
      </c>
      <c r="JM51" s="164">
        <v>3.899</v>
      </c>
      <c r="JN51" s="164">
        <v>3.9950000000000001</v>
      </c>
      <c r="JO51" s="165"/>
      <c r="JP51" s="165"/>
      <c r="JQ51" s="164">
        <v>4.1456999999999997</v>
      </c>
      <c r="JR51" s="164">
        <v>3.5068000000000001</v>
      </c>
      <c r="JS51" s="164">
        <v>2.9704999999999999</v>
      </c>
      <c r="JT51" s="165"/>
      <c r="JU51" s="164">
        <v>21.8</v>
      </c>
      <c r="JV51" s="164">
        <v>2.2202000000000002</v>
      </c>
      <c r="JW51" s="164">
        <v>-0.26</v>
      </c>
      <c r="JX51" s="165"/>
      <c r="JY51" s="164">
        <v>-4.8392999999999997</v>
      </c>
      <c r="JZ51" s="164">
        <v>-13.2318</v>
      </c>
      <c r="KA51" s="164">
        <v>-19.250299999999999</v>
      </c>
      <c r="KB51" s="164">
        <v>-2.2787000000000002</v>
      </c>
      <c r="KC51" s="164">
        <v>7.7053000000000003</v>
      </c>
      <c r="KD51" s="164">
        <v>-14.0966</v>
      </c>
      <c r="KE51" s="164">
        <v>5.2220000000000004</v>
      </c>
      <c r="KF51" s="164">
        <v>-23.5</v>
      </c>
      <c r="KG51" s="164">
        <v>6.7</v>
      </c>
      <c r="KH51" s="165"/>
      <c r="KI51" s="164">
        <v>-60.659500000000001</v>
      </c>
    </row>
    <row r="52" spans="1:295" ht="18" customHeight="1" x14ac:dyDescent="0.3">
      <c r="A52" s="161" t="s">
        <v>64</v>
      </c>
      <c r="B52" s="161" t="s">
        <v>809</v>
      </c>
      <c r="C52" s="164">
        <v>0</v>
      </c>
      <c r="D52" s="164">
        <v>2.5529000000000002</v>
      </c>
      <c r="E52" s="164">
        <v>-6.9912999999999998</v>
      </c>
      <c r="F52" s="164">
        <v>12.082800000000001</v>
      </c>
      <c r="G52" s="164">
        <v>8.1041000000000007</v>
      </c>
      <c r="H52" s="165"/>
      <c r="I52" s="164">
        <v>11.205</v>
      </c>
      <c r="J52" s="165"/>
      <c r="K52" s="164">
        <v>10.075799999999999</v>
      </c>
      <c r="L52" s="164">
        <v>3.7738999999999998</v>
      </c>
      <c r="M52" s="164">
        <v>5.3098999999999998</v>
      </c>
      <c r="N52" s="164">
        <v>0</v>
      </c>
      <c r="O52" s="164">
        <v>-22</v>
      </c>
      <c r="P52" s="164">
        <v>0</v>
      </c>
      <c r="Q52" s="164">
        <v>2.484</v>
      </c>
      <c r="R52" s="164">
        <v>-15.4</v>
      </c>
      <c r="S52" s="164">
        <v>3.9910999999999999</v>
      </c>
      <c r="T52" s="165"/>
      <c r="U52" s="164">
        <v>3.3414000000000001</v>
      </c>
      <c r="V52" s="164">
        <v>3.2934999999999999</v>
      </c>
      <c r="W52" s="164">
        <v>6.4572000000000003</v>
      </c>
      <c r="X52" s="164">
        <v>8.6240000000000006</v>
      </c>
      <c r="Y52" s="164">
        <v>-5.8855000000000004</v>
      </c>
      <c r="Z52" s="164">
        <v>1.9063000000000001</v>
      </c>
      <c r="AA52" s="165"/>
      <c r="AB52" s="164">
        <v>-0.43269999999999997</v>
      </c>
      <c r="AC52" s="164">
        <v>-0.45800000000000002</v>
      </c>
      <c r="AD52" s="164">
        <v>-0.44400000000000001</v>
      </c>
      <c r="AE52" s="164">
        <v>4.976</v>
      </c>
      <c r="AF52" s="164">
        <v>-19.98</v>
      </c>
      <c r="AG52" s="164">
        <v>-11</v>
      </c>
      <c r="AH52" s="165"/>
      <c r="AI52" s="165"/>
      <c r="AJ52" s="164">
        <v>-23.44</v>
      </c>
      <c r="AK52" s="164">
        <v>-23.63</v>
      </c>
      <c r="AL52" s="165"/>
      <c r="AM52" s="164">
        <v>-2.2799999999999998</v>
      </c>
      <c r="AN52" s="164">
        <v>-2.2400000000000002</v>
      </c>
      <c r="AO52" s="164">
        <v>3.1415999999999999</v>
      </c>
      <c r="AP52" s="164">
        <v>3.9742000000000002</v>
      </c>
      <c r="AQ52" s="164">
        <v>20.610399999999998</v>
      </c>
      <c r="AR52" s="164">
        <v>21.484100000000002</v>
      </c>
      <c r="AS52" s="164">
        <v>-10.440899999999999</v>
      </c>
      <c r="AT52" s="164">
        <v>-11.252599999999999</v>
      </c>
      <c r="AU52" s="164">
        <v>-11.335599999999999</v>
      </c>
      <c r="AV52" s="164">
        <v>7.6304999999999996</v>
      </c>
      <c r="AW52" s="164">
        <v>9.0540000000000003</v>
      </c>
      <c r="AX52" s="164">
        <v>-27.059699999999999</v>
      </c>
      <c r="AY52" s="164">
        <v>-22.773099999999999</v>
      </c>
      <c r="AZ52" s="164">
        <v>3.1686999999999999</v>
      </c>
      <c r="BA52" s="164">
        <v>21.725000000000001</v>
      </c>
      <c r="BB52" s="164">
        <v>18.183</v>
      </c>
      <c r="BC52" s="164">
        <v>0.43280000000000002</v>
      </c>
      <c r="BD52" s="164">
        <v>-1.3</v>
      </c>
      <c r="BE52" s="164">
        <v>-1.6</v>
      </c>
      <c r="BF52" s="164">
        <v>-23.302</v>
      </c>
      <c r="BG52" s="164">
        <v>-23.352499999999999</v>
      </c>
      <c r="BH52" s="164">
        <v>-2.4752000000000001</v>
      </c>
      <c r="BI52" s="165"/>
      <c r="BJ52" s="164">
        <v>1.8103</v>
      </c>
      <c r="BK52" s="164">
        <v>3.3517999999999999</v>
      </c>
      <c r="BL52" s="164">
        <v>0.3584</v>
      </c>
      <c r="BM52" s="164">
        <v>0.26629999999999998</v>
      </c>
      <c r="BN52" s="164">
        <v>-103.4272</v>
      </c>
      <c r="BO52" s="164">
        <v>73.549599999999998</v>
      </c>
      <c r="BP52" s="164">
        <v>73.397000000000006</v>
      </c>
      <c r="BQ52" s="164">
        <v>39.152900000000002</v>
      </c>
      <c r="BR52" s="164">
        <v>-108.08280000000001</v>
      </c>
      <c r="BS52" s="165"/>
      <c r="BT52" s="165"/>
      <c r="BU52" s="165"/>
      <c r="BV52" s="164">
        <v>19.0609</v>
      </c>
      <c r="BW52" s="164">
        <v>7.06</v>
      </c>
      <c r="BX52" s="164">
        <v>7.05</v>
      </c>
      <c r="BY52" s="164">
        <v>-11.92</v>
      </c>
      <c r="BZ52" s="164">
        <v>3.95</v>
      </c>
      <c r="CA52" s="164">
        <v>-10.4445</v>
      </c>
      <c r="CB52" s="164">
        <v>-10.712400000000001</v>
      </c>
      <c r="CC52" s="164">
        <v>34.645499999999998</v>
      </c>
      <c r="CD52" s="164">
        <v>33.421900000000001</v>
      </c>
      <c r="CE52" s="164">
        <v>-1.1632</v>
      </c>
      <c r="CF52" s="164">
        <v>-14.213100000000001</v>
      </c>
      <c r="CG52" s="164">
        <v>-14.1759</v>
      </c>
      <c r="CH52" s="164">
        <v>2.5013999999999998</v>
      </c>
      <c r="CI52" s="164">
        <v>16.004999999999999</v>
      </c>
      <c r="CJ52" s="165"/>
      <c r="CK52" s="165"/>
      <c r="CL52" s="164">
        <v>58.4</v>
      </c>
      <c r="CM52" s="164">
        <v>-28.7</v>
      </c>
      <c r="CN52" s="164">
        <v>-1.73</v>
      </c>
      <c r="CO52" s="164">
        <v>36.637300000000003</v>
      </c>
      <c r="CP52" s="164">
        <v>36.634999999999998</v>
      </c>
      <c r="CQ52" s="164">
        <v>35.282899999999998</v>
      </c>
      <c r="CR52" s="164">
        <v>109.1339</v>
      </c>
      <c r="CS52" s="164">
        <v>109.0989</v>
      </c>
      <c r="CT52" s="164">
        <v>-28.065100000000001</v>
      </c>
      <c r="CU52" s="164">
        <v>-89.882900000000006</v>
      </c>
      <c r="CV52" s="164">
        <v>-26.358000000000001</v>
      </c>
      <c r="CW52" s="164">
        <v>2.3338999999999999</v>
      </c>
      <c r="CX52" s="164">
        <v>26.72</v>
      </c>
      <c r="CY52" s="164">
        <v>9.98</v>
      </c>
      <c r="CZ52" s="164">
        <v>6.5674000000000001</v>
      </c>
      <c r="DA52" s="164">
        <v>6.8390000000000004</v>
      </c>
      <c r="DB52" s="164">
        <v>-8.43</v>
      </c>
      <c r="DC52" s="165"/>
      <c r="DD52" s="164">
        <v>-17.766500000000001</v>
      </c>
      <c r="DE52" s="164">
        <v>-17.4848</v>
      </c>
      <c r="DF52" s="164">
        <v>53.482599999999998</v>
      </c>
      <c r="DG52" s="164">
        <v>1.4999999999999999E-2</v>
      </c>
      <c r="DH52" s="164">
        <v>-4.0998999999999999</v>
      </c>
      <c r="DI52" s="164">
        <v>10.199999999999999</v>
      </c>
      <c r="DJ52" s="165"/>
      <c r="DK52" s="164">
        <v>-5.1574999999999998</v>
      </c>
      <c r="DL52" s="164">
        <v>0.37990000000000002</v>
      </c>
      <c r="DM52" s="164">
        <v>31.0748</v>
      </c>
      <c r="DN52" s="164">
        <v>7.7988</v>
      </c>
      <c r="DO52" s="164">
        <v>0.97</v>
      </c>
      <c r="DP52" s="164">
        <v>1.34</v>
      </c>
      <c r="DQ52" s="164">
        <v>5.0220000000000002</v>
      </c>
      <c r="DR52" s="164">
        <v>-51.5779</v>
      </c>
      <c r="DS52" s="164">
        <v>-1.64</v>
      </c>
      <c r="DT52" s="164">
        <v>-1.63</v>
      </c>
      <c r="DU52" s="164">
        <v>12.36</v>
      </c>
      <c r="DV52" s="164">
        <v>21.37</v>
      </c>
      <c r="DW52" s="164">
        <v>-45.327300000000001</v>
      </c>
      <c r="DX52" s="164">
        <v>-22.872699999999998</v>
      </c>
      <c r="DY52" s="164">
        <v>-40.687800000000003</v>
      </c>
      <c r="DZ52" s="164">
        <v>-39.781799999999997</v>
      </c>
      <c r="EA52" s="165"/>
      <c r="EB52" s="164">
        <v>-14.8979</v>
      </c>
      <c r="EC52" s="164">
        <v>-25.777200000000001</v>
      </c>
      <c r="ED52" s="164">
        <v>-25.488499999999998</v>
      </c>
      <c r="EE52" s="164">
        <v>-23.877600000000001</v>
      </c>
      <c r="EF52" s="164">
        <v>-28.192799999999998</v>
      </c>
      <c r="EG52" s="164">
        <v>-11.315</v>
      </c>
      <c r="EH52" s="164">
        <v>-125.42919999999999</v>
      </c>
      <c r="EI52" s="164">
        <v>-0.54910000000000003</v>
      </c>
      <c r="EJ52" s="165"/>
      <c r="EK52" s="164">
        <v>-5.4555999999999996</v>
      </c>
      <c r="EL52" s="164">
        <v>-4.5869999999999997</v>
      </c>
      <c r="EM52" s="164">
        <v>18.624099999999999</v>
      </c>
      <c r="EN52" s="164">
        <v>4.9901999999999997</v>
      </c>
      <c r="EO52" s="164">
        <v>3.7016</v>
      </c>
      <c r="EP52" s="164">
        <v>-4.0999999999999996</v>
      </c>
      <c r="EQ52" s="164">
        <v>-25.5169</v>
      </c>
      <c r="ER52" s="164">
        <v>-25.1647</v>
      </c>
      <c r="ES52" s="164">
        <v>9.0373000000000001</v>
      </c>
      <c r="ET52" s="165"/>
      <c r="EU52" s="164">
        <v>-10.38</v>
      </c>
      <c r="EV52" s="164">
        <v>0</v>
      </c>
      <c r="EW52" s="164">
        <v>4.6989000000000001</v>
      </c>
      <c r="EX52" s="164">
        <v>21.417300000000001</v>
      </c>
      <c r="EY52" s="164">
        <v>-8.1548999999999996</v>
      </c>
      <c r="EZ52" s="164">
        <v>2.7313999999999998</v>
      </c>
      <c r="FA52" s="164">
        <v>2.8182</v>
      </c>
      <c r="FB52" s="164">
        <v>9.2462999999999997</v>
      </c>
      <c r="FC52" s="164">
        <v>-27.475899999999999</v>
      </c>
      <c r="FD52" s="165"/>
      <c r="FE52" s="164">
        <v>0.51060000000000005</v>
      </c>
      <c r="FF52" s="164">
        <v>0.73050000000000004</v>
      </c>
      <c r="FG52" s="164">
        <v>2.9964</v>
      </c>
      <c r="FH52" s="164">
        <v>3.1375999999999999</v>
      </c>
      <c r="FI52" s="164">
        <v>2.4540000000000002</v>
      </c>
      <c r="FJ52" s="164">
        <v>-1.8420000000000001</v>
      </c>
      <c r="FK52" s="164">
        <v>-2.3443999999999998</v>
      </c>
      <c r="FL52" s="164">
        <v>-20.931999999999999</v>
      </c>
      <c r="FM52" s="164">
        <v>21.993099999999998</v>
      </c>
      <c r="FN52" s="164">
        <v>22.056899999999999</v>
      </c>
      <c r="FO52" s="164">
        <v>-11.358599999999999</v>
      </c>
      <c r="FP52" s="165"/>
      <c r="FQ52" s="164">
        <v>19.415600000000001</v>
      </c>
      <c r="FR52" s="164">
        <v>-23.94</v>
      </c>
      <c r="FS52" s="164">
        <v>-1.7134</v>
      </c>
      <c r="FT52" s="164">
        <v>0.31519999999999998</v>
      </c>
      <c r="FU52" s="164">
        <v>1.04</v>
      </c>
      <c r="FV52" s="164">
        <v>0.7</v>
      </c>
      <c r="FW52" s="164">
        <v>-19.247499999999999</v>
      </c>
      <c r="FX52" s="165"/>
      <c r="FY52" s="164">
        <v>4.0289999999999999</v>
      </c>
      <c r="FZ52" s="164">
        <v>1.167</v>
      </c>
      <c r="GA52" s="165"/>
      <c r="GB52" s="164">
        <v>12.51</v>
      </c>
      <c r="GC52" s="164">
        <v>-14.5831</v>
      </c>
      <c r="GD52" s="164">
        <v>-5.2602000000000002</v>
      </c>
      <c r="GE52" s="164">
        <v>-3.26</v>
      </c>
      <c r="GF52" s="164">
        <v>28.3995</v>
      </c>
      <c r="GG52" s="165"/>
      <c r="GH52" s="164">
        <v>28.269300000000001</v>
      </c>
      <c r="GI52" s="164">
        <v>-15.9313</v>
      </c>
      <c r="GJ52" s="165"/>
      <c r="GK52" s="164">
        <v>3.1551999999999998</v>
      </c>
      <c r="GL52" s="165"/>
      <c r="GM52" s="165"/>
      <c r="GN52" s="164">
        <v>-13.429600000000001</v>
      </c>
      <c r="GO52" s="164">
        <v>-7.5427999999999997</v>
      </c>
      <c r="GP52" s="164">
        <v>3.4142000000000001</v>
      </c>
      <c r="GQ52" s="164">
        <v>-36.469900000000003</v>
      </c>
      <c r="GR52" s="164">
        <v>8.0150000000000006</v>
      </c>
      <c r="GS52" s="164">
        <v>6.6631999999999998</v>
      </c>
      <c r="GT52" s="164">
        <v>129.24610000000001</v>
      </c>
      <c r="GU52" s="164">
        <v>-6.0772000000000004</v>
      </c>
      <c r="GV52" s="164">
        <v>-9.6778999999999993</v>
      </c>
      <c r="GW52" s="164">
        <v>-8.4072999999999993</v>
      </c>
      <c r="GX52" s="164">
        <v>1.958</v>
      </c>
      <c r="GY52" s="164">
        <v>4.4394999999999998</v>
      </c>
      <c r="GZ52" s="164">
        <v>4.5335999999999999</v>
      </c>
      <c r="HA52" s="164">
        <v>1.2265999999999999</v>
      </c>
      <c r="HB52" s="164">
        <v>12.402799999999999</v>
      </c>
      <c r="HC52" s="164">
        <v>13.7226</v>
      </c>
      <c r="HD52" s="164">
        <v>0.84</v>
      </c>
      <c r="HE52" s="164">
        <v>0</v>
      </c>
      <c r="HF52" s="164">
        <v>30.394200000000001</v>
      </c>
      <c r="HG52" s="164">
        <v>17.3399</v>
      </c>
      <c r="HH52" s="164">
        <v>39.2029</v>
      </c>
      <c r="HI52" s="164">
        <v>22.464300000000001</v>
      </c>
      <c r="HJ52" s="164">
        <v>22.190899999999999</v>
      </c>
      <c r="HK52" s="164">
        <v>-11.3903</v>
      </c>
      <c r="HL52" s="164">
        <v>-10.0397</v>
      </c>
      <c r="HM52" s="164">
        <v>-10.187200000000001</v>
      </c>
      <c r="HN52" s="164">
        <v>-12.180400000000001</v>
      </c>
      <c r="HO52" s="165"/>
      <c r="HP52" s="165"/>
      <c r="HQ52" s="164">
        <v>-10.424799999999999</v>
      </c>
      <c r="HR52" s="164">
        <v>-9.8260000000000005</v>
      </c>
      <c r="HS52" s="164">
        <v>-7.7176999999999998</v>
      </c>
      <c r="HT52" s="164">
        <v>-7.5595999999999997</v>
      </c>
      <c r="HU52" s="164">
        <v>10.41</v>
      </c>
      <c r="HV52" s="164">
        <v>10.57</v>
      </c>
      <c r="HW52" s="164">
        <v>-31.7</v>
      </c>
      <c r="HX52" s="164">
        <v>-30.9</v>
      </c>
      <c r="HY52" s="164">
        <v>1.2662</v>
      </c>
      <c r="HZ52" s="164">
        <v>-11.76</v>
      </c>
      <c r="IA52" s="164">
        <v>47.150700000000001</v>
      </c>
      <c r="IB52" s="164">
        <v>27.6282</v>
      </c>
      <c r="IC52" s="164">
        <v>27.5321</v>
      </c>
      <c r="ID52" s="164">
        <v>-19.899999999999999</v>
      </c>
      <c r="IE52" s="164">
        <v>-41</v>
      </c>
      <c r="IF52" s="164">
        <v>-2.2999999999999998</v>
      </c>
      <c r="IG52" s="164">
        <v>-3</v>
      </c>
      <c r="IH52" s="165"/>
      <c r="II52" s="165"/>
      <c r="IJ52" s="164">
        <v>-82.499700000000004</v>
      </c>
      <c r="IK52" s="164">
        <v>-52.107300000000002</v>
      </c>
      <c r="IL52" s="164">
        <v>-222.82040000000001</v>
      </c>
      <c r="IM52" s="164">
        <v>-3.9514999999999998</v>
      </c>
      <c r="IN52" s="164">
        <v>-51.140300000000003</v>
      </c>
      <c r="IO52" s="164">
        <v>102.4586</v>
      </c>
      <c r="IP52" s="164">
        <v>62.655000000000001</v>
      </c>
      <c r="IQ52" s="164">
        <v>66.388999999999996</v>
      </c>
      <c r="IR52" s="164">
        <v>135.06559999999999</v>
      </c>
      <c r="IS52" s="164">
        <v>37.1464</v>
      </c>
      <c r="IT52" s="164">
        <v>27.261399999999998</v>
      </c>
      <c r="IU52" s="164">
        <v>27.135999999999999</v>
      </c>
      <c r="IV52" s="164">
        <v>38.075200000000002</v>
      </c>
      <c r="IW52" s="164">
        <v>158.46119999999999</v>
      </c>
      <c r="IX52" s="164">
        <v>-235.22790000000001</v>
      </c>
      <c r="IY52" s="164">
        <v>75.504999999999995</v>
      </c>
      <c r="IZ52" s="164">
        <v>-60.849400000000003</v>
      </c>
      <c r="JA52" s="164">
        <v>-0.32590000000000002</v>
      </c>
      <c r="JB52" s="165"/>
      <c r="JC52" s="164">
        <v>-6.08</v>
      </c>
      <c r="JD52" s="164">
        <v>-1.1839999999999999</v>
      </c>
      <c r="JE52" s="164">
        <v>-1.1890000000000001</v>
      </c>
      <c r="JF52" s="164">
        <v>2.3199999999999998</v>
      </c>
      <c r="JG52" s="164">
        <v>-0.08</v>
      </c>
      <c r="JH52" s="164">
        <v>-2.8262999999999998</v>
      </c>
      <c r="JI52" s="164">
        <v>-6.0929000000000002</v>
      </c>
      <c r="JJ52" s="164">
        <v>9.6422000000000008</v>
      </c>
      <c r="JK52" s="164">
        <v>-8.1437000000000008</v>
      </c>
      <c r="JL52" s="164">
        <v>9.4</v>
      </c>
      <c r="JM52" s="164">
        <v>4.3879999999999999</v>
      </c>
      <c r="JN52" s="164">
        <v>3.7759999999999998</v>
      </c>
      <c r="JO52" s="164">
        <v>2.7763</v>
      </c>
      <c r="JP52" s="164">
        <v>3.2246999999999999</v>
      </c>
      <c r="JQ52" s="164">
        <v>3.972</v>
      </c>
      <c r="JR52" s="164">
        <v>3.6012</v>
      </c>
      <c r="JS52" s="164">
        <v>3.3151000000000002</v>
      </c>
      <c r="JT52" s="165"/>
      <c r="JU52" s="164">
        <v>25.9</v>
      </c>
      <c r="JV52" s="164">
        <v>2.5440999999999998</v>
      </c>
      <c r="JW52" s="164">
        <v>-0.32</v>
      </c>
      <c r="JX52" s="165"/>
      <c r="JY52" s="164">
        <v>-4.3677999999999999</v>
      </c>
      <c r="JZ52" s="164">
        <v>-12.9123</v>
      </c>
      <c r="KA52" s="164">
        <v>-19.189599999999999</v>
      </c>
      <c r="KB52" s="164">
        <v>-3.6575000000000002</v>
      </c>
      <c r="KC52" s="164">
        <v>7.7207999999999997</v>
      </c>
      <c r="KD52" s="164">
        <v>-13.732900000000001</v>
      </c>
      <c r="KE52" s="164">
        <v>5.923</v>
      </c>
      <c r="KF52" s="164">
        <v>-27.6</v>
      </c>
      <c r="KG52" s="164">
        <v>9.8000000000000007</v>
      </c>
      <c r="KH52" s="165"/>
      <c r="KI52" s="164">
        <v>-58.721400000000003</v>
      </c>
    </row>
    <row r="53" spans="1:295" ht="18" customHeight="1" x14ac:dyDescent="0.3">
      <c r="A53" s="161" t="s">
        <v>64</v>
      </c>
      <c r="B53" s="161" t="s">
        <v>810</v>
      </c>
      <c r="C53" s="164">
        <v>0</v>
      </c>
      <c r="D53" s="164">
        <v>2.3429000000000002</v>
      </c>
      <c r="E53" s="164">
        <v>-6.8122999999999996</v>
      </c>
      <c r="F53" s="164">
        <v>12.583</v>
      </c>
      <c r="G53" s="164">
        <v>7.7843</v>
      </c>
      <c r="H53" s="164">
        <v>0</v>
      </c>
      <c r="I53" s="164">
        <v>10.3691</v>
      </c>
      <c r="J53" s="165"/>
      <c r="K53" s="164">
        <v>9.4208999999999996</v>
      </c>
      <c r="L53" s="164">
        <v>3.4529000000000001</v>
      </c>
      <c r="M53" s="164">
        <v>4.9344999999999999</v>
      </c>
      <c r="N53" s="164">
        <v>0</v>
      </c>
      <c r="O53" s="164">
        <v>-22</v>
      </c>
      <c r="P53" s="164">
        <v>0</v>
      </c>
      <c r="Q53" s="164">
        <v>2.484</v>
      </c>
      <c r="R53" s="164">
        <v>-15.4</v>
      </c>
      <c r="S53" s="164">
        <v>3.8972000000000002</v>
      </c>
      <c r="T53" s="164">
        <v>0</v>
      </c>
      <c r="U53" s="164">
        <v>3.3719999999999999</v>
      </c>
      <c r="V53" s="164">
        <v>3.2389999999999999</v>
      </c>
      <c r="W53" s="164">
        <v>6.1624999999999996</v>
      </c>
      <c r="X53" s="164">
        <v>8.4197000000000006</v>
      </c>
      <c r="Y53" s="164">
        <v>-5.6969000000000003</v>
      </c>
      <c r="Z53" s="164">
        <v>2.6482999999999999</v>
      </c>
      <c r="AA53" s="165"/>
      <c r="AB53" s="164">
        <v>-0.53539999999999999</v>
      </c>
      <c r="AC53" s="164">
        <v>-0.64200000000000002</v>
      </c>
      <c r="AD53" s="164">
        <v>-0.63700000000000001</v>
      </c>
      <c r="AE53" s="164">
        <v>4.5810000000000004</v>
      </c>
      <c r="AF53" s="164">
        <v>-19.98</v>
      </c>
      <c r="AG53" s="164">
        <v>-11</v>
      </c>
      <c r="AH53" s="165"/>
      <c r="AI53" s="165"/>
      <c r="AJ53" s="164">
        <v>-22.69</v>
      </c>
      <c r="AK53" s="164">
        <v>-22.76</v>
      </c>
      <c r="AL53" s="165"/>
      <c r="AM53" s="164">
        <v>-3.07</v>
      </c>
      <c r="AN53" s="164">
        <v>-3.11</v>
      </c>
      <c r="AO53" s="164">
        <v>2.4342999999999999</v>
      </c>
      <c r="AP53" s="164">
        <v>4.0963000000000003</v>
      </c>
      <c r="AQ53" s="164">
        <v>20.691800000000001</v>
      </c>
      <c r="AR53" s="164">
        <v>23.054600000000001</v>
      </c>
      <c r="AS53" s="164">
        <v>-7.1369999999999996</v>
      </c>
      <c r="AT53" s="164">
        <v>-7.6356999999999999</v>
      </c>
      <c r="AU53" s="164">
        <v>-7.5456000000000003</v>
      </c>
      <c r="AV53" s="164">
        <v>-0.55110000000000003</v>
      </c>
      <c r="AW53" s="164">
        <v>-0.40460000000000002</v>
      </c>
      <c r="AX53" s="164">
        <v>-23.308900000000001</v>
      </c>
      <c r="AY53" s="164">
        <v>-21.567399999999999</v>
      </c>
      <c r="AZ53" s="164">
        <v>1.9851000000000001</v>
      </c>
      <c r="BA53" s="164">
        <v>8.5045999999999999</v>
      </c>
      <c r="BB53" s="164">
        <v>20.110900000000001</v>
      </c>
      <c r="BC53" s="164">
        <v>16.116099999999999</v>
      </c>
      <c r="BD53" s="164">
        <v>-6.9</v>
      </c>
      <c r="BE53" s="164">
        <v>-7.3</v>
      </c>
      <c r="BF53" s="164">
        <v>-28.805900000000001</v>
      </c>
      <c r="BG53" s="164">
        <v>-28.565100000000001</v>
      </c>
      <c r="BH53" s="164">
        <v>-2.3504</v>
      </c>
      <c r="BI53" s="165"/>
      <c r="BJ53" s="164">
        <v>-0.47739999999999999</v>
      </c>
      <c r="BK53" s="164">
        <v>2.7387999999999999</v>
      </c>
      <c r="BL53" s="164">
        <v>0.4002</v>
      </c>
      <c r="BM53" s="164">
        <v>0.32619999999999999</v>
      </c>
      <c r="BN53" s="164">
        <v>-122.25709999999999</v>
      </c>
      <c r="BO53" s="164">
        <v>75.502799999999993</v>
      </c>
      <c r="BP53" s="164">
        <v>76.418300000000002</v>
      </c>
      <c r="BQ53" s="164">
        <v>46.311900000000001</v>
      </c>
      <c r="BR53" s="164">
        <v>-117.15949999999999</v>
      </c>
      <c r="BS53" s="165"/>
      <c r="BT53" s="165"/>
      <c r="BU53" s="165"/>
      <c r="BV53" s="164">
        <v>16.845500000000001</v>
      </c>
      <c r="BW53" s="164">
        <v>6.89</v>
      </c>
      <c r="BX53" s="164">
        <v>6.58</v>
      </c>
      <c r="BY53" s="164">
        <v>-12.82</v>
      </c>
      <c r="BZ53" s="164">
        <v>3.7</v>
      </c>
      <c r="CA53" s="164">
        <v>-10.846299999999999</v>
      </c>
      <c r="CB53" s="164">
        <v>-10.712400000000001</v>
      </c>
      <c r="CC53" s="164">
        <v>31.0077</v>
      </c>
      <c r="CD53" s="164">
        <v>29.9573</v>
      </c>
      <c r="CE53" s="164">
        <v>-0.76770000000000005</v>
      </c>
      <c r="CF53" s="164">
        <v>-14.927199999999999</v>
      </c>
      <c r="CG53" s="164">
        <v>-14.9773</v>
      </c>
      <c r="CH53" s="164">
        <v>-0.98229999999999995</v>
      </c>
      <c r="CI53" s="164">
        <v>15.8505</v>
      </c>
      <c r="CJ53" s="165"/>
      <c r="CK53" s="165"/>
      <c r="CL53" s="164">
        <v>54.5</v>
      </c>
      <c r="CM53" s="164">
        <v>-28</v>
      </c>
      <c r="CN53" s="164">
        <v>-1.69</v>
      </c>
      <c r="CO53" s="164">
        <v>35.071599999999997</v>
      </c>
      <c r="CP53" s="164">
        <v>34.976500000000001</v>
      </c>
      <c r="CQ53" s="164">
        <v>33.570900000000002</v>
      </c>
      <c r="CR53" s="164">
        <v>111.03440000000001</v>
      </c>
      <c r="CS53" s="164">
        <v>110.923</v>
      </c>
      <c r="CT53" s="164">
        <v>-25.454799999999999</v>
      </c>
      <c r="CU53" s="164">
        <v>-93.001800000000003</v>
      </c>
      <c r="CV53" s="164">
        <v>-24.1404</v>
      </c>
      <c r="CW53" s="164">
        <v>2.0135999999999998</v>
      </c>
      <c r="CX53" s="164">
        <v>23.85</v>
      </c>
      <c r="CY53" s="164">
        <v>9.33</v>
      </c>
      <c r="CZ53" s="164">
        <v>5.6299000000000001</v>
      </c>
      <c r="DA53" s="164">
        <v>5.9600999999999997</v>
      </c>
      <c r="DB53" s="164">
        <v>-7.93</v>
      </c>
      <c r="DC53" s="165"/>
      <c r="DD53" s="164">
        <v>-17.1967</v>
      </c>
      <c r="DE53" s="164">
        <v>-16.743400000000001</v>
      </c>
      <c r="DF53" s="164">
        <v>54.7896</v>
      </c>
      <c r="DG53" s="164">
        <v>1.52E-2</v>
      </c>
      <c r="DH53" s="164">
        <v>-3.8591000000000002</v>
      </c>
      <c r="DI53" s="165"/>
      <c r="DJ53" s="164">
        <v>12.1</v>
      </c>
      <c r="DK53" s="164">
        <v>-5</v>
      </c>
      <c r="DL53" s="164">
        <v>-0.187</v>
      </c>
      <c r="DM53" s="164">
        <v>30.443899999999999</v>
      </c>
      <c r="DN53" s="164">
        <v>6.6855000000000002</v>
      </c>
      <c r="DO53" s="164">
        <v>0.16</v>
      </c>
      <c r="DP53" s="164">
        <v>1.46</v>
      </c>
      <c r="DQ53" s="164">
        <v>4.8600000000000003</v>
      </c>
      <c r="DR53" s="164">
        <v>-53.778100000000002</v>
      </c>
      <c r="DS53" s="164">
        <v>-6.64</v>
      </c>
      <c r="DT53" s="164">
        <v>-6.77</v>
      </c>
      <c r="DU53" s="164">
        <v>21.21</v>
      </c>
      <c r="DV53" s="164">
        <v>21.21</v>
      </c>
      <c r="DW53" s="164">
        <v>-49.0364</v>
      </c>
      <c r="DX53" s="164">
        <v>-24.836400000000001</v>
      </c>
      <c r="DY53" s="164">
        <v>-40.659199999999998</v>
      </c>
      <c r="DZ53" s="164">
        <v>-39.681800000000003</v>
      </c>
      <c r="EA53" s="165"/>
      <c r="EB53" s="164">
        <v>-16.163699999999999</v>
      </c>
      <c r="EC53" s="164">
        <v>-25.840199999999999</v>
      </c>
      <c r="ED53" s="164">
        <v>-26.3459</v>
      </c>
      <c r="EE53" s="164">
        <v>-21.929300000000001</v>
      </c>
      <c r="EF53" s="164">
        <v>-25.870999999999999</v>
      </c>
      <c r="EG53" s="164">
        <v>-10.983000000000001</v>
      </c>
      <c r="EH53" s="164">
        <v>-136.6284</v>
      </c>
      <c r="EI53" s="164">
        <v>1.4087000000000001</v>
      </c>
      <c r="EJ53" s="165"/>
      <c r="EK53" s="164">
        <v>-5.1147</v>
      </c>
      <c r="EL53" s="164">
        <v>-4.2906000000000004</v>
      </c>
      <c r="EM53" s="164">
        <v>15.7026</v>
      </c>
      <c r="EN53" s="164">
        <v>4.7276999999999996</v>
      </c>
      <c r="EO53" s="164">
        <v>3.2296</v>
      </c>
      <c r="EP53" s="164">
        <v>5.1360000000000001</v>
      </c>
      <c r="EQ53" s="164">
        <v>-25.766500000000001</v>
      </c>
      <c r="ER53" s="164">
        <v>-25.446999999999999</v>
      </c>
      <c r="ES53" s="164">
        <v>6.5682999999999998</v>
      </c>
      <c r="ET53" s="165"/>
      <c r="EU53" s="164">
        <v>-10.44</v>
      </c>
      <c r="EV53" s="164">
        <v>-1</v>
      </c>
      <c r="EW53" s="164">
        <v>4.2652000000000001</v>
      </c>
      <c r="EX53" s="164">
        <v>21.179400000000001</v>
      </c>
      <c r="EY53" s="164">
        <v>-7.8372000000000002</v>
      </c>
      <c r="EZ53" s="164">
        <v>3.0636000000000001</v>
      </c>
      <c r="FA53" s="164">
        <v>2.4996</v>
      </c>
      <c r="FB53" s="164">
        <v>7.6603000000000003</v>
      </c>
      <c r="FC53" s="164">
        <v>-26.776599999999998</v>
      </c>
      <c r="FD53" s="165"/>
      <c r="FE53" s="164">
        <v>0.49370000000000003</v>
      </c>
      <c r="FF53" s="164">
        <v>0.7177</v>
      </c>
      <c r="FG53" s="164">
        <v>3.1937000000000002</v>
      </c>
      <c r="FH53" s="164">
        <v>4.0831999999999997</v>
      </c>
      <c r="FI53" s="164">
        <v>0</v>
      </c>
      <c r="FJ53" s="164">
        <v>-2.5118</v>
      </c>
      <c r="FK53" s="164">
        <v>-2.5118</v>
      </c>
      <c r="FL53" s="164">
        <v>-19.424900000000001</v>
      </c>
      <c r="FM53" s="164">
        <v>21.106200000000001</v>
      </c>
      <c r="FN53" s="164">
        <v>20.780200000000001</v>
      </c>
      <c r="FO53" s="164">
        <v>-11.214499999999999</v>
      </c>
      <c r="FP53" s="165"/>
      <c r="FQ53" s="164">
        <v>16.8081</v>
      </c>
      <c r="FR53" s="164">
        <v>-24.08</v>
      </c>
      <c r="FS53" s="164">
        <v>-1.3069</v>
      </c>
      <c r="FT53" s="164">
        <v>0.28310000000000002</v>
      </c>
      <c r="FU53" s="164">
        <v>0.5</v>
      </c>
      <c r="FV53" s="164">
        <v>2.7</v>
      </c>
      <c r="FW53" s="164">
        <v>-17.855</v>
      </c>
      <c r="FX53" s="165"/>
      <c r="FY53" s="164">
        <v>4.0359999999999996</v>
      </c>
      <c r="FZ53" s="164">
        <v>1.117</v>
      </c>
      <c r="GA53" s="165"/>
      <c r="GB53" s="164">
        <v>13.08</v>
      </c>
      <c r="GC53" s="164">
        <v>-14.0808</v>
      </c>
      <c r="GD53" s="164">
        <v>-5.8437999999999999</v>
      </c>
      <c r="GE53" s="164">
        <v>-3.36</v>
      </c>
      <c r="GF53" s="164">
        <v>28.202999999999999</v>
      </c>
      <c r="GG53" s="165"/>
      <c r="GH53" s="164">
        <v>27.576000000000001</v>
      </c>
      <c r="GI53" s="164">
        <v>-15.8948</v>
      </c>
      <c r="GJ53" s="165"/>
      <c r="GK53" s="164">
        <v>2.8637999999999999</v>
      </c>
      <c r="GL53" s="165"/>
      <c r="GM53" s="165"/>
      <c r="GN53" s="164">
        <v>-12.579499999999999</v>
      </c>
      <c r="GO53" s="164">
        <v>-7.8455000000000004</v>
      </c>
      <c r="GP53" s="164">
        <v>4.7767999999999997</v>
      </c>
      <c r="GQ53" s="164">
        <v>-37.5623</v>
      </c>
      <c r="GR53" s="164">
        <v>7.4236000000000004</v>
      </c>
      <c r="GS53" s="164">
        <v>7.7659000000000002</v>
      </c>
      <c r="GT53" s="164">
        <v>126.3523</v>
      </c>
      <c r="GU53" s="164">
        <v>-6.9771000000000001</v>
      </c>
      <c r="GV53" s="164">
        <v>-9.0772999999999993</v>
      </c>
      <c r="GW53" s="164">
        <v>-8.1303999999999998</v>
      </c>
      <c r="GX53" s="164">
        <v>2.0767000000000002</v>
      </c>
      <c r="GY53" s="164">
        <v>3.7061999999999999</v>
      </c>
      <c r="GZ53" s="164">
        <v>3.7970000000000002</v>
      </c>
      <c r="HA53" s="164">
        <v>2</v>
      </c>
      <c r="HB53" s="164">
        <v>12.5197</v>
      </c>
      <c r="HC53" s="164">
        <v>14.7296</v>
      </c>
      <c r="HD53" s="164">
        <v>1.26</v>
      </c>
      <c r="HE53" s="164">
        <v>0</v>
      </c>
      <c r="HF53" s="164">
        <v>30.924700000000001</v>
      </c>
      <c r="HG53" s="164">
        <v>15.7982</v>
      </c>
      <c r="HH53" s="164">
        <v>35.023200000000003</v>
      </c>
      <c r="HI53" s="164">
        <v>20.314499999999999</v>
      </c>
      <c r="HJ53" s="164">
        <v>21.085999999999999</v>
      </c>
      <c r="HK53" s="164">
        <v>-10.865</v>
      </c>
      <c r="HL53" s="164">
        <v>-10.659800000000001</v>
      </c>
      <c r="HM53" s="164">
        <v>0</v>
      </c>
      <c r="HN53" s="164">
        <v>-9.6889000000000003</v>
      </c>
      <c r="HO53" s="165"/>
      <c r="HP53" s="165"/>
      <c r="HQ53" s="164">
        <v>-10.776400000000001</v>
      </c>
      <c r="HR53" s="164">
        <v>-10.1776</v>
      </c>
      <c r="HS53" s="164">
        <v>-7.6224999999999996</v>
      </c>
      <c r="HT53" s="164">
        <v>-7.4131</v>
      </c>
      <c r="HU53" s="164">
        <v>10.9</v>
      </c>
      <c r="HV53" s="164">
        <v>11.13</v>
      </c>
      <c r="HW53" s="164">
        <v>-31.8</v>
      </c>
      <c r="HX53" s="164">
        <v>-32.200000000000003</v>
      </c>
      <c r="HY53" s="164">
        <v>1.4255</v>
      </c>
      <c r="HZ53" s="164">
        <v>-12.08</v>
      </c>
      <c r="IA53" s="164">
        <v>47.796500000000002</v>
      </c>
      <c r="IB53" s="164">
        <v>27.625</v>
      </c>
      <c r="IC53" s="164">
        <v>27.5382</v>
      </c>
      <c r="ID53" s="164">
        <v>-20.8</v>
      </c>
      <c r="IE53" s="164">
        <v>-40.6</v>
      </c>
      <c r="IF53" s="164">
        <v>-2.8</v>
      </c>
      <c r="IG53" s="164">
        <v>-3.4</v>
      </c>
      <c r="IH53" s="164">
        <v>-17.458300000000001</v>
      </c>
      <c r="II53" s="164">
        <v>-17.4267</v>
      </c>
      <c r="IJ53" s="164">
        <v>-82.142899999999997</v>
      </c>
      <c r="IK53" s="164">
        <v>-53.4758</v>
      </c>
      <c r="IL53" s="164">
        <v>-219.94280000000001</v>
      </c>
      <c r="IM53" s="164">
        <v>-4.6364999999999998</v>
      </c>
      <c r="IN53" s="164">
        <v>-46.334800000000001</v>
      </c>
      <c r="IO53" s="164">
        <v>96.691599999999994</v>
      </c>
      <c r="IP53" s="164">
        <v>64.052099999999996</v>
      </c>
      <c r="IQ53" s="164">
        <v>71.660600000000002</v>
      </c>
      <c r="IR53" s="164">
        <v>132.29660000000001</v>
      </c>
      <c r="IS53" s="164">
        <v>31.832899999999999</v>
      </c>
      <c r="IT53" s="164">
        <v>25.537700000000001</v>
      </c>
      <c r="IU53" s="164">
        <v>24.3079</v>
      </c>
      <c r="IV53" s="164">
        <v>38.374699999999997</v>
      </c>
      <c r="IW53" s="164">
        <v>154.19110000000001</v>
      </c>
      <c r="IX53" s="164">
        <v>-236.33410000000001</v>
      </c>
      <c r="IY53" s="164">
        <v>70.206800000000001</v>
      </c>
      <c r="IZ53" s="164">
        <v>-56.964700000000001</v>
      </c>
      <c r="JA53" s="164">
        <v>1.1999999999999999E-3</v>
      </c>
      <c r="JB53" s="165"/>
      <c r="JC53" s="164">
        <v>-6.08</v>
      </c>
      <c r="JD53" s="164">
        <v>-1.272</v>
      </c>
      <c r="JE53" s="164">
        <v>-1.282</v>
      </c>
      <c r="JF53" s="164">
        <v>1.84</v>
      </c>
      <c r="JG53" s="164">
        <v>-0.48</v>
      </c>
      <c r="JH53" s="164">
        <v>-2.2164999999999999</v>
      </c>
      <c r="JI53" s="164">
        <v>-5.8578999999999999</v>
      </c>
      <c r="JJ53" s="164">
        <v>9.6696000000000009</v>
      </c>
      <c r="JK53" s="164">
        <v>-7.9393000000000002</v>
      </c>
      <c r="JL53" s="164">
        <v>8.6999999999999993</v>
      </c>
      <c r="JM53" s="164">
        <v>3.5790000000000002</v>
      </c>
      <c r="JN53" s="164">
        <v>5.2610000000000001</v>
      </c>
      <c r="JO53" s="165"/>
      <c r="JP53" s="165"/>
      <c r="JQ53" s="164">
        <v>4.2619999999999996</v>
      </c>
      <c r="JR53" s="164">
        <v>3.7347000000000001</v>
      </c>
      <c r="JS53" s="164">
        <v>3.7755000000000001</v>
      </c>
      <c r="JT53" s="165"/>
      <c r="JU53" s="164">
        <v>25.7</v>
      </c>
      <c r="JV53" s="164">
        <v>2.5468999999999999</v>
      </c>
      <c r="JW53" s="164">
        <v>-0.4</v>
      </c>
      <c r="JX53" s="165"/>
      <c r="JY53" s="164">
        <v>-5.6634000000000002</v>
      </c>
      <c r="JZ53" s="164">
        <v>-12.641299999999999</v>
      </c>
      <c r="KA53" s="164">
        <v>-19.175000000000001</v>
      </c>
      <c r="KB53" s="164">
        <v>-3.3755000000000002</v>
      </c>
      <c r="KC53" s="164">
        <v>8.0239999999999991</v>
      </c>
      <c r="KD53" s="164">
        <v>-13.344799999999999</v>
      </c>
      <c r="KE53" s="164">
        <v>4.8021000000000003</v>
      </c>
      <c r="KF53" s="164">
        <v>-27.7</v>
      </c>
      <c r="KG53" s="164">
        <v>9.9</v>
      </c>
      <c r="KH53" s="165"/>
      <c r="KI53" s="164">
        <v>-60.471299999999999</v>
      </c>
    </row>
    <row r="54" spans="1:295" ht="18" customHeight="1" x14ac:dyDescent="0.3">
      <c r="A54" s="161" t="s">
        <v>64</v>
      </c>
      <c r="B54" s="161" t="s">
        <v>811</v>
      </c>
      <c r="C54" s="164">
        <v>0</v>
      </c>
      <c r="D54" s="164">
        <v>3.5333999999999999</v>
      </c>
      <c r="E54" s="164">
        <v>-8.1715</v>
      </c>
      <c r="F54" s="164">
        <v>10.4596</v>
      </c>
      <c r="G54" s="164">
        <v>7.6520000000000001</v>
      </c>
      <c r="H54" s="165"/>
      <c r="I54" s="164">
        <v>9.2085000000000008</v>
      </c>
      <c r="J54" s="165"/>
      <c r="K54" s="164">
        <v>8.3321000000000005</v>
      </c>
      <c r="L54" s="164">
        <v>2.9058999999999999</v>
      </c>
      <c r="M54" s="164">
        <v>4.5293999999999999</v>
      </c>
      <c r="N54" s="164">
        <v>4.4400000000000004</v>
      </c>
      <c r="O54" s="164">
        <v>-22</v>
      </c>
      <c r="P54" s="165"/>
      <c r="Q54" s="164">
        <v>2.484</v>
      </c>
      <c r="R54" s="164">
        <v>-15.4</v>
      </c>
      <c r="S54" s="164">
        <v>3.4377</v>
      </c>
      <c r="T54" s="165"/>
      <c r="U54" s="164">
        <v>3.5480999999999998</v>
      </c>
      <c r="V54" s="164">
        <v>3.4590999999999998</v>
      </c>
      <c r="W54" s="164">
        <v>6.3188000000000004</v>
      </c>
      <c r="X54" s="164">
        <v>8.2347000000000001</v>
      </c>
      <c r="Y54" s="164">
        <v>-4.9048999999999996</v>
      </c>
      <c r="Z54" s="164">
        <v>2.5539999999999998</v>
      </c>
      <c r="AA54" s="165"/>
      <c r="AB54" s="164">
        <v>-0.56989999999999996</v>
      </c>
      <c r="AC54" s="164">
        <v>0.54</v>
      </c>
      <c r="AD54" s="164">
        <v>0</v>
      </c>
      <c r="AE54" s="164">
        <v>4.3559999999999999</v>
      </c>
      <c r="AF54" s="164">
        <v>-24.42</v>
      </c>
      <c r="AG54" s="164">
        <v>-11</v>
      </c>
      <c r="AH54" s="165"/>
      <c r="AI54" s="165"/>
      <c r="AJ54" s="164">
        <v>-29.45</v>
      </c>
      <c r="AK54" s="164">
        <v>-29.7</v>
      </c>
      <c r="AL54" s="165"/>
      <c r="AM54" s="164">
        <v>4.5599999999999996</v>
      </c>
      <c r="AN54" s="164">
        <v>4.5999999999999996</v>
      </c>
      <c r="AO54" s="164">
        <v>2.2442000000000002</v>
      </c>
      <c r="AP54" s="164">
        <v>3.9735999999999998</v>
      </c>
      <c r="AQ54" s="164">
        <v>17.6128</v>
      </c>
      <c r="AR54" s="164">
        <v>19.488399999999999</v>
      </c>
      <c r="AS54" s="164">
        <v>-13.5717</v>
      </c>
      <c r="AT54" s="164">
        <v>-6.0282</v>
      </c>
      <c r="AU54" s="164">
        <v>-6.0297999999999998</v>
      </c>
      <c r="AV54" s="164">
        <v>0.12790000000000001</v>
      </c>
      <c r="AW54" s="164">
        <v>0.41399999999999998</v>
      </c>
      <c r="AX54" s="164">
        <v>-17.012799999999999</v>
      </c>
      <c r="AY54" s="164">
        <v>-13.931699999999999</v>
      </c>
      <c r="AZ54" s="164">
        <v>1.9851000000000001</v>
      </c>
      <c r="BA54" s="164">
        <v>9.8023000000000007</v>
      </c>
      <c r="BB54" s="164">
        <v>27.341899999999999</v>
      </c>
      <c r="BC54" s="164">
        <v>14.825200000000001</v>
      </c>
      <c r="BD54" s="164">
        <v>-5.7</v>
      </c>
      <c r="BE54" s="164">
        <v>-5.5</v>
      </c>
      <c r="BF54" s="164">
        <v>-29.353200000000001</v>
      </c>
      <c r="BG54" s="164">
        <v>-29.1496</v>
      </c>
      <c r="BH54" s="164">
        <v>-2.2625000000000002</v>
      </c>
      <c r="BI54" s="165"/>
      <c r="BJ54" s="164">
        <v>-2.1675</v>
      </c>
      <c r="BK54" s="164">
        <v>1.8127</v>
      </c>
      <c r="BL54" s="164">
        <v>0.31519999999999998</v>
      </c>
      <c r="BM54" s="164">
        <v>0.26479999999999998</v>
      </c>
      <c r="BN54" s="164">
        <v>-132.72499999999999</v>
      </c>
      <c r="BO54" s="164">
        <v>76.418300000000002</v>
      </c>
      <c r="BP54" s="164">
        <v>76.570899999999995</v>
      </c>
      <c r="BQ54" s="164">
        <v>48.283499999999997</v>
      </c>
      <c r="BR54" s="164">
        <v>-127.3481</v>
      </c>
      <c r="BS54" s="165"/>
      <c r="BT54" s="165"/>
      <c r="BU54" s="165"/>
      <c r="BV54" s="164">
        <v>15.7577</v>
      </c>
      <c r="BW54" s="164">
        <v>7.55</v>
      </c>
      <c r="BX54" s="164">
        <v>7.08</v>
      </c>
      <c r="BY54" s="164">
        <v>-13.45</v>
      </c>
      <c r="BZ54" s="164">
        <v>3.53</v>
      </c>
      <c r="CA54" s="164">
        <v>-13.7934</v>
      </c>
      <c r="CB54" s="164">
        <v>-13.2576</v>
      </c>
      <c r="CC54" s="164">
        <v>18.2134</v>
      </c>
      <c r="CD54" s="164">
        <v>16.259399999999999</v>
      </c>
      <c r="CE54" s="164">
        <v>-3.5076999999999998</v>
      </c>
      <c r="CF54" s="164">
        <v>-12.7666</v>
      </c>
      <c r="CG54" s="164">
        <v>-12.854699999999999</v>
      </c>
      <c r="CH54" s="164">
        <v>-0.80620000000000003</v>
      </c>
      <c r="CI54" s="164">
        <v>15.699400000000001</v>
      </c>
      <c r="CJ54" s="165"/>
      <c r="CK54" s="165"/>
      <c r="CL54" s="164">
        <v>50.8</v>
      </c>
      <c r="CM54" s="164">
        <v>-28.3</v>
      </c>
      <c r="CN54" s="164">
        <v>-1.47</v>
      </c>
      <c r="CO54" s="164">
        <v>33.784999999999997</v>
      </c>
      <c r="CP54" s="164">
        <v>34.452599999999997</v>
      </c>
      <c r="CQ54" s="164">
        <v>32.680799999999998</v>
      </c>
      <c r="CR54" s="164">
        <v>112.2989</v>
      </c>
      <c r="CS54" s="164">
        <v>113.477</v>
      </c>
      <c r="CT54" s="164">
        <v>-25.0777</v>
      </c>
      <c r="CU54" s="164">
        <v>-95.569699999999997</v>
      </c>
      <c r="CV54" s="164">
        <v>-24.428000000000001</v>
      </c>
      <c r="CW54" s="164">
        <v>1.7128000000000001</v>
      </c>
      <c r="CX54" s="164">
        <v>25.88</v>
      </c>
      <c r="CY54" s="164">
        <v>8.48</v>
      </c>
      <c r="CZ54" s="164">
        <v>5.1611000000000002</v>
      </c>
      <c r="DA54" s="164">
        <v>5.3741000000000003</v>
      </c>
      <c r="DB54" s="164">
        <v>-7.44</v>
      </c>
      <c r="DC54" s="165"/>
      <c r="DD54" s="164">
        <v>-17.175699999999999</v>
      </c>
      <c r="DE54" s="164">
        <v>-16.746200000000002</v>
      </c>
      <c r="DF54" s="164">
        <v>49.872999999999998</v>
      </c>
      <c r="DG54" s="164">
        <v>1.5299999999999999E-2</v>
      </c>
      <c r="DH54" s="164">
        <v>-3.6269</v>
      </c>
      <c r="DI54" s="164">
        <v>12.6</v>
      </c>
      <c r="DJ54" s="164">
        <v>14.5</v>
      </c>
      <c r="DK54" s="164">
        <v>-6.5723000000000003</v>
      </c>
      <c r="DL54" s="164">
        <v>-0.93500000000000005</v>
      </c>
      <c r="DM54" s="164">
        <v>32.336500000000001</v>
      </c>
      <c r="DN54" s="164">
        <v>5.7577999999999996</v>
      </c>
      <c r="DO54" s="164">
        <v>-0.57999999999999996</v>
      </c>
      <c r="DP54" s="164">
        <v>0.38</v>
      </c>
      <c r="DQ54" s="164">
        <v>5.2380000000000004</v>
      </c>
      <c r="DR54" s="164">
        <v>-50.907899999999998</v>
      </c>
      <c r="DS54" s="164">
        <v>-9.1</v>
      </c>
      <c r="DT54" s="164">
        <v>-9.31</v>
      </c>
      <c r="DU54" s="164">
        <v>24.64</v>
      </c>
      <c r="DV54" s="164">
        <v>19.850000000000001</v>
      </c>
      <c r="DW54" s="164">
        <v>-49.654499999999999</v>
      </c>
      <c r="DX54" s="164">
        <v>-24.372699999999998</v>
      </c>
      <c r="DY54" s="164">
        <v>-38.5929</v>
      </c>
      <c r="DZ54" s="164">
        <v>-38.263599999999997</v>
      </c>
      <c r="EA54" s="165"/>
      <c r="EB54" s="164">
        <v>-18.8995</v>
      </c>
      <c r="EC54" s="164">
        <v>-29.110600000000002</v>
      </c>
      <c r="ED54" s="164">
        <v>-28.698799999999999</v>
      </c>
      <c r="EE54" s="164">
        <v>-20.7332</v>
      </c>
      <c r="EF54" s="164">
        <v>-24.499099999999999</v>
      </c>
      <c r="EG54" s="164">
        <v>-11.273999999999999</v>
      </c>
      <c r="EH54" s="164">
        <v>-137.92269999999999</v>
      </c>
      <c r="EI54" s="164">
        <v>4.4326999999999996</v>
      </c>
      <c r="EJ54" s="165"/>
      <c r="EK54" s="164">
        <v>-4.6136999999999997</v>
      </c>
      <c r="EL54" s="164">
        <v>-3.2326000000000001</v>
      </c>
      <c r="EM54" s="164">
        <v>16.631799999999998</v>
      </c>
      <c r="EN54" s="164">
        <v>4.0012999999999996</v>
      </c>
      <c r="EO54" s="164">
        <v>2.4045999999999998</v>
      </c>
      <c r="EP54" s="164">
        <v>22.544</v>
      </c>
      <c r="EQ54" s="164">
        <v>-26.988</v>
      </c>
      <c r="ER54" s="164">
        <v>-26.278700000000001</v>
      </c>
      <c r="ES54" s="164">
        <v>3.5453999999999999</v>
      </c>
      <c r="ET54" s="164">
        <v>-16.829999999999998</v>
      </c>
      <c r="EU54" s="164">
        <v>-7.08</v>
      </c>
      <c r="EV54" s="164">
        <v>0.8</v>
      </c>
      <c r="EW54" s="164">
        <v>4.0572999999999997</v>
      </c>
      <c r="EX54" s="164">
        <v>19.3352</v>
      </c>
      <c r="EY54" s="164">
        <v>-8.0226000000000006</v>
      </c>
      <c r="EZ54" s="164">
        <v>2.8601999999999999</v>
      </c>
      <c r="FA54" s="164">
        <v>2.5097999999999998</v>
      </c>
      <c r="FB54" s="164">
        <v>3.5798000000000001</v>
      </c>
      <c r="FC54" s="164">
        <v>-22.9695</v>
      </c>
      <c r="FD54" s="165"/>
      <c r="FE54" s="164">
        <v>0.49909999999999999</v>
      </c>
      <c r="FF54" s="164">
        <v>0.70330000000000004</v>
      </c>
      <c r="FG54" s="164">
        <v>3.1597</v>
      </c>
      <c r="FH54" s="164">
        <v>3.4967000000000001</v>
      </c>
      <c r="FI54" s="164">
        <v>0</v>
      </c>
      <c r="FJ54" s="164">
        <v>0.66979999999999995</v>
      </c>
      <c r="FK54" s="164">
        <v>0.83730000000000004</v>
      </c>
      <c r="FL54" s="164">
        <v>-23.443899999999999</v>
      </c>
      <c r="FM54" s="164">
        <v>19.439900000000002</v>
      </c>
      <c r="FN54" s="164">
        <v>19.430499999999999</v>
      </c>
      <c r="FO54" s="164">
        <v>-10.5154</v>
      </c>
      <c r="FP54" s="164">
        <v>0</v>
      </c>
      <c r="FQ54" s="164">
        <v>21.4176</v>
      </c>
      <c r="FR54" s="164">
        <v>-22.87</v>
      </c>
      <c r="FS54" s="164">
        <v>-1.6072</v>
      </c>
      <c r="FT54" s="164">
        <v>0.29780000000000001</v>
      </c>
      <c r="FU54" s="164">
        <v>0.92</v>
      </c>
      <c r="FV54" s="164">
        <v>-0.84</v>
      </c>
      <c r="FW54" s="164">
        <v>-23.353999999999999</v>
      </c>
      <c r="FX54" s="164">
        <v>0</v>
      </c>
      <c r="FY54" s="164">
        <v>4.0229999999999997</v>
      </c>
      <c r="FZ54" s="164">
        <v>0.94</v>
      </c>
      <c r="GA54" s="165"/>
      <c r="GB54" s="164">
        <v>11.32</v>
      </c>
      <c r="GC54" s="164">
        <v>-16.265799999999999</v>
      </c>
      <c r="GD54" s="164">
        <v>-7.8963000000000001</v>
      </c>
      <c r="GE54" s="164">
        <v>-3.21</v>
      </c>
      <c r="GF54" s="164">
        <v>26.5548</v>
      </c>
      <c r="GG54" s="165"/>
      <c r="GH54" s="164">
        <v>26.885100000000001</v>
      </c>
      <c r="GI54" s="164">
        <v>-15.456</v>
      </c>
      <c r="GJ54" s="165"/>
      <c r="GK54" s="164">
        <v>2.7443</v>
      </c>
      <c r="GL54" s="165"/>
      <c r="GM54" s="165"/>
      <c r="GN54" s="164">
        <v>-11.81</v>
      </c>
      <c r="GO54" s="164">
        <v>-6.6901000000000002</v>
      </c>
      <c r="GP54" s="164">
        <v>3.7942</v>
      </c>
      <c r="GQ54" s="164">
        <v>-38.2346</v>
      </c>
      <c r="GR54" s="164">
        <v>6.9114000000000004</v>
      </c>
      <c r="GS54" s="164">
        <v>6.2819000000000003</v>
      </c>
      <c r="GT54" s="164">
        <v>123.46250000000001</v>
      </c>
      <c r="GU54" s="164">
        <v>-7.4638999999999998</v>
      </c>
      <c r="GV54" s="164">
        <v>-9.0555000000000003</v>
      </c>
      <c r="GW54" s="164">
        <v>-7.4634</v>
      </c>
      <c r="GX54" s="164">
        <v>2.149</v>
      </c>
      <c r="GY54" s="164">
        <v>3.3912</v>
      </c>
      <c r="GZ54" s="164">
        <v>3.4567999999999999</v>
      </c>
      <c r="HA54" s="164">
        <v>1</v>
      </c>
      <c r="HB54" s="164">
        <v>14.864599999999999</v>
      </c>
      <c r="HC54" s="164">
        <v>16.986799999999999</v>
      </c>
      <c r="HD54" s="164">
        <v>0.84</v>
      </c>
      <c r="HE54" s="164">
        <v>0</v>
      </c>
      <c r="HF54" s="164">
        <v>30.956900000000001</v>
      </c>
      <c r="HG54" s="164">
        <v>15.895899999999999</v>
      </c>
      <c r="HH54" s="164">
        <v>40.247199999999999</v>
      </c>
      <c r="HI54" s="164">
        <v>16.968900000000001</v>
      </c>
      <c r="HJ54" s="164">
        <v>16.876000000000001</v>
      </c>
      <c r="HK54" s="164">
        <v>-10.918100000000001</v>
      </c>
      <c r="HL54" s="164">
        <v>-11.187200000000001</v>
      </c>
      <c r="HM54" s="165"/>
      <c r="HN54" s="164">
        <v>0</v>
      </c>
      <c r="HO54" s="165"/>
      <c r="HP54" s="165"/>
      <c r="HQ54" s="164">
        <v>-11.2653</v>
      </c>
      <c r="HR54" s="164">
        <v>-10.715999999999999</v>
      </c>
      <c r="HS54" s="164">
        <v>-7.8372999999999999</v>
      </c>
      <c r="HT54" s="164">
        <v>-8.2707999999999995</v>
      </c>
      <c r="HU54" s="164">
        <v>11.18</v>
      </c>
      <c r="HV54" s="164">
        <v>11.25</v>
      </c>
      <c r="HW54" s="164">
        <v>-31.4</v>
      </c>
      <c r="HX54" s="164">
        <v>-32.700000000000003</v>
      </c>
      <c r="HY54" s="164">
        <v>1.3192999999999999</v>
      </c>
      <c r="HZ54" s="164">
        <v>-12.56</v>
      </c>
      <c r="IA54" s="164">
        <v>46.806600000000003</v>
      </c>
      <c r="IB54" s="164">
        <v>29.610199999999999</v>
      </c>
      <c r="IC54" s="164">
        <v>29.514399999999998</v>
      </c>
      <c r="ID54" s="164">
        <v>-20.8</v>
      </c>
      <c r="IE54" s="164">
        <v>-40.5</v>
      </c>
      <c r="IF54" s="164">
        <v>-1.6</v>
      </c>
      <c r="IG54" s="164">
        <v>-2.1</v>
      </c>
      <c r="IH54" s="165"/>
      <c r="II54" s="165"/>
      <c r="IJ54" s="164">
        <v>-82.881299999999996</v>
      </c>
      <c r="IK54" s="164">
        <v>-57.160400000000003</v>
      </c>
      <c r="IL54" s="164">
        <v>-220.29599999999999</v>
      </c>
      <c r="IM54" s="164">
        <v>-3.5310999999999999</v>
      </c>
      <c r="IN54" s="164">
        <v>-50.042900000000003</v>
      </c>
      <c r="IO54" s="164">
        <v>96.603499999999997</v>
      </c>
      <c r="IP54" s="164">
        <v>69.343400000000003</v>
      </c>
      <c r="IQ54" s="164">
        <v>70.876900000000006</v>
      </c>
      <c r="IR54" s="164">
        <v>132.4725</v>
      </c>
      <c r="IS54" s="164">
        <v>31.8</v>
      </c>
      <c r="IT54" s="164">
        <v>24.514199999999999</v>
      </c>
      <c r="IU54" s="164">
        <v>27.332799999999999</v>
      </c>
      <c r="IV54" s="164">
        <v>36.035400000000003</v>
      </c>
      <c r="IW54" s="164">
        <v>151.55690000000001</v>
      </c>
      <c r="IX54" s="164">
        <v>-234.79990000000001</v>
      </c>
      <c r="IY54" s="164">
        <v>69.331999999999994</v>
      </c>
      <c r="IZ54" s="164">
        <v>-55.299399999999999</v>
      </c>
      <c r="JA54" s="164">
        <v>-0.2576</v>
      </c>
      <c r="JB54" s="165"/>
      <c r="JC54" s="164">
        <v>-5.68</v>
      </c>
      <c r="JD54" s="164">
        <v>-1.1970000000000001</v>
      </c>
      <c r="JE54" s="164">
        <v>-1.2210000000000001</v>
      </c>
      <c r="JF54" s="164">
        <v>2.08</v>
      </c>
      <c r="JG54" s="164">
        <v>-0.08</v>
      </c>
      <c r="JH54" s="164">
        <v>-2.5245000000000002</v>
      </c>
      <c r="JI54" s="164">
        <v>-5.742</v>
      </c>
      <c r="JJ54" s="164">
        <v>9.0837000000000003</v>
      </c>
      <c r="JK54" s="164">
        <v>-7.6463000000000001</v>
      </c>
      <c r="JL54" s="164">
        <v>8.9</v>
      </c>
      <c r="JM54" s="164">
        <v>4.944</v>
      </c>
      <c r="JN54" s="164">
        <v>3.5470000000000002</v>
      </c>
      <c r="JO54" s="164">
        <v>2.5468000000000002</v>
      </c>
      <c r="JP54" s="164">
        <v>2.9456000000000002</v>
      </c>
      <c r="JQ54" s="164">
        <v>6.4553000000000003</v>
      </c>
      <c r="JR54" s="164">
        <v>5.9252000000000002</v>
      </c>
      <c r="JS54" s="164">
        <v>5.6063999999999998</v>
      </c>
      <c r="JT54" s="165"/>
      <c r="JU54" s="164">
        <v>24.9</v>
      </c>
      <c r="JV54" s="164">
        <v>4.1551</v>
      </c>
      <c r="JW54" s="164">
        <v>-0.4</v>
      </c>
      <c r="JX54" s="165"/>
      <c r="JY54" s="164">
        <v>-5.6706000000000003</v>
      </c>
      <c r="JZ54" s="164">
        <v>-12.914999999999999</v>
      </c>
      <c r="KA54" s="164">
        <v>-18.289100000000001</v>
      </c>
      <c r="KB54" s="164">
        <v>-4.0922000000000001</v>
      </c>
      <c r="KC54" s="164">
        <v>7.7131999999999996</v>
      </c>
      <c r="KD54" s="164">
        <v>-13.6043</v>
      </c>
      <c r="KE54" s="164">
        <v>4.9024999999999999</v>
      </c>
      <c r="KF54" s="164">
        <v>-26.8</v>
      </c>
      <c r="KG54" s="164">
        <v>9.6999999999999993</v>
      </c>
      <c r="KH54" s="165"/>
      <c r="KI54" s="164">
        <v>-62.723100000000002</v>
      </c>
    </row>
    <row r="55" spans="1:295" ht="18" customHeight="1" x14ac:dyDescent="0.3">
      <c r="A55" s="161" t="s">
        <v>64</v>
      </c>
      <c r="B55" s="161" t="s">
        <v>812</v>
      </c>
      <c r="C55" s="164">
        <v>0</v>
      </c>
      <c r="D55" s="164">
        <v>3.5756000000000001</v>
      </c>
      <c r="E55" s="164">
        <v>-8.4216999999999995</v>
      </c>
      <c r="F55" s="164">
        <v>4.2172999999999998</v>
      </c>
      <c r="G55" s="164">
        <v>7.3539000000000003</v>
      </c>
      <c r="H55" s="165"/>
      <c r="I55" s="164">
        <v>8.7704000000000004</v>
      </c>
      <c r="J55" s="165"/>
      <c r="K55" s="164">
        <v>8.2866</v>
      </c>
      <c r="L55" s="164">
        <v>2.9159000000000002</v>
      </c>
      <c r="M55" s="164">
        <v>4.4474999999999998</v>
      </c>
      <c r="N55" s="164">
        <v>2.2200000000000002</v>
      </c>
      <c r="O55" s="165"/>
      <c r="P55" s="165"/>
      <c r="Q55" s="164">
        <v>1.6559999999999999</v>
      </c>
      <c r="R55" s="164">
        <v>-15.4</v>
      </c>
      <c r="S55" s="164">
        <v>3.5514000000000001</v>
      </c>
      <c r="T55" s="165"/>
      <c r="U55" s="164">
        <v>4.149</v>
      </c>
      <c r="V55" s="164">
        <v>4.0557999999999996</v>
      </c>
      <c r="W55" s="164">
        <v>7.1715999999999998</v>
      </c>
      <c r="X55" s="164">
        <v>8.3068000000000008</v>
      </c>
      <c r="Y55" s="164">
        <v>-4.556</v>
      </c>
      <c r="Z55" s="164">
        <v>2.6905000000000001</v>
      </c>
      <c r="AA55" s="165"/>
      <c r="AB55" s="164">
        <v>-0.46579999999999999</v>
      </c>
      <c r="AC55" s="164">
        <v>0.78100000000000003</v>
      </c>
      <c r="AD55" s="165"/>
      <c r="AE55" s="164">
        <v>3.9249999999999998</v>
      </c>
      <c r="AF55" s="164">
        <v>-24.42</v>
      </c>
      <c r="AG55" s="164">
        <v>-11</v>
      </c>
      <c r="AH55" s="165"/>
      <c r="AI55" s="165"/>
      <c r="AJ55" s="164">
        <v>-29.19</v>
      </c>
      <c r="AK55" s="164">
        <v>-29.28</v>
      </c>
      <c r="AL55" s="165"/>
      <c r="AM55" s="164">
        <v>4.6900000000000004</v>
      </c>
      <c r="AN55" s="164">
        <v>4.95</v>
      </c>
      <c r="AO55" s="164">
        <v>4.3479999999999999</v>
      </c>
      <c r="AP55" s="164">
        <v>3.7854000000000001</v>
      </c>
      <c r="AQ55" s="164">
        <v>12.841799999999999</v>
      </c>
      <c r="AR55" s="164">
        <v>14.433999999999999</v>
      </c>
      <c r="AS55" s="164">
        <v>0</v>
      </c>
      <c r="AT55" s="164">
        <v>-6.6978999999999997</v>
      </c>
      <c r="AU55" s="164">
        <v>-6.0732999999999997</v>
      </c>
      <c r="AV55" s="164">
        <v>15.238799999999999</v>
      </c>
      <c r="AW55" s="164">
        <v>19.645399999999999</v>
      </c>
      <c r="AX55" s="164">
        <v>-15.8072</v>
      </c>
      <c r="AY55" s="164">
        <v>-15.003399999999999</v>
      </c>
      <c r="AZ55" s="164">
        <v>3.5632999999999999</v>
      </c>
      <c r="BA55" s="164">
        <v>18.410799999999998</v>
      </c>
      <c r="BB55" s="164">
        <v>13.634</v>
      </c>
      <c r="BC55" s="164">
        <v>13.203799999999999</v>
      </c>
      <c r="BD55" s="164">
        <v>-4.5999999999999996</v>
      </c>
      <c r="BE55" s="164">
        <v>-4.7</v>
      </c>
      <c r="BF55" s="164">
        <v>-26.9147</v>
      </c>
      <c r="BG55" s="164">
        <v>-27.007200000000001</v>
      </c>
      <c r="BH55" s="164">
        <v>-2.0061</v>
      </c>
      <c r="BI55" s="165"/>
      <c r="BJ55" s="164">
        <v>-0.1103</v>
      </c>
      <c r="BK55" s="164">
        <v>1.6134999999999999</v>
      </c>
      <c r="BL55" s="164">
        <v>0.1565</v>
      </c>
      <c r="BM55" s="164">
        <v>0.4713</v>
      </c>
      <c r="BN55" s="164">
        <v>-104.2512</v>
      </c>
      <c r="BO55" s="164">
        <v>74.587199999999996</v>
      </c>
      <c r="BP55" s="164">
        <v>74.831400000000002</v>
      </c>
      <c r="BQ55" s="164">
        <v>42.283499999999997</v>
      </c>
      <c r="BR55" s="164">
        <v>-114.1463</v>
      </c>
      <c r="BS55" s="165"/>
      <c r="BT55" s="165"/>
      <c r="BU55" s="165"/>
      <c r="BV55" s="164">
        <v>15.5581</v>
      </c>
      <c r="BW55" s="164">
        <v>7.8</v>
      </c>
      <c r="BX55" s="164">
        <v>7.25</v>
      </c>
      <c r="BY55" s="164">
        <v>-13.74</v>
      </c>
      <c r="BZ55" s="164">
        <v>3.4</v>
      </c>
      <c r="CA55" s="164">
        <v>-13.927300000000001</v>
      </c>
      <c r="CB55" s="164">
        <v>-13.7934</v>
      </c>
      <c r="CC55" s="164">
        <v>18.895800000000001</v>
      </c>
      <c r="CD55" s="164">
        <v>17.668800000000001</v>
      </c>
      <c r="CE55" s="164">
        <v>-3.4788000000000001</v>
      </c>
      <c r="CF55" s="164">
        <v>-11.364100000000001</v>
      </c>
      <c r="CG55" s="164">
        <v>-11.895200000000001</v>
      </c>
      <c r="CH55" s="164">
        <v>-0.93400000000000005</v>
      </c>
      <c r="CI55" s="164">
        <v>14.5471</v>
      </c>
      <c r="CJ55" s="165"/>
      <c r="CK55" s="165"/>
      <c r="CL55" s="164">
        <v>45.5</v>
      </c>
      <c r="CM55" s="164">
        <v>-24.8</v>
      </c>
      <c r="CN55" s="164">
        <v>-1.52</v>
      </c>
      <c r="CO55" s="164">
        <v>32.825800000000001</v>
      </c>
      <c r="CP55" s="164">
        <v>32.758800000000001</v>
      </c>
      <c r="CQ55" s="164">
        <v>30.933299999999999</v>
      </c>
      <c r="CR55" s="164">
        <v>107.7795</v>
      </c>
      <c r="CS55" s="164">
        <v>108.5247</v>
      </c>
      <c r="CT55" s="164">
        <v>-20.200299999999999</v>
      </c>
      <c r="CU55" s="164">
        <v>-96.261099999999999</v>
      </c>
      <c r="CV55" s="164">
        <v>-18.296900000000001</v>
      </c>
      <c r="CW55" s="164">
        <v>1.591</v>
      </c>
      <c r="CX55" s="164">
        <v>24.53</v>
      </c>
      <c r="CY55" s="164">
        <v>8.6</v>
      </c>
      <c r="CZ55" s="164">
        <v>4.5361000000000002</v>
      </c>
      <c r="DA55" s="164">
        <v>4.7881999999999998</v>
      </c>
      <c r="DB55" s="164">
        <v>-7.04</v>
      </c>
      <c r="DC55" s="165"/>
      <c r="DD55" s="164">
        <v>-16.228899999999999</v>
      </c>
      <c r="DE55" s="164">
        <v>-16.325199999999999</v>
      </c>
      <c r="DF55" s="164">
        <v>45.629800000000003</v>
      </c>
      <c r="DG55" s="164">
        <v>1.52E-2</v>
      </c>
      <c r="DH55" s="164">
        <v>-3.2873000000000001</v>
      </c>
      <c r="DI55" s="164">
        <v>14.8</v>
      </c>
      <c r="DJ55" s="165"/>
      <c r="DK55" s="164">
        <v>-6.532</v>
      </c>
      <c r="DL55" s="164">
        <v>-1.8701000000000001</v>
      </c>
      <c r="DM55" s="164">
        <v>32.336500000000001</v>
      </c>
      <c r="DN55" s="164">
        <v>4.4588999999999999</v>
      </c>
      <c r="DO55" s="164">
        <v>-1.47</v>
      </c>
      <c r="DP55" s="164">
        <v>0.37</v>
      </c>
      <c r="DQ55" s="164">
        <v>5.4945000000000004</v>
      </c>
      <c r="DR55" s="164">
        <v>-44.587499999999999</v>
      </c>
      <c r="DS55" s="164">
        <v>-9.44</v>
      </c>
      <c r="DT55" s="164">
        <v>-9.58</v>
      </c>
      <c r="DU55" s="164">
        <v>24.12</v>
      </c>
      <c r="DV55" s="164">
        <v>18.079999999999998</v>
      </c>
      <c r="DW55" s="164">
        <v>-44.690899999999999</v>
      </c>
      <c r="DX55" s="164">
        <v>-22.209099999999999</v>
      </c>
      <c r="DY55" s="164">
        <v>-36.896799999999999</v>
      </c>
      <c r="DZ55" s="164">
        <v>-36.581800000000001</v>
      </c>
      <c r="EA55" s="165"/>
      <c r="EB55" s="164">
        <v>-20.544599999999999</v>
      </c>
      <c r="EC55" s="164">
        <v>-28.348600000000001</v>
      </c>
      <c r="ED55" s="164">
        <v>-28.8445</v>
      </c>
      <c r="EE55" s="164">
        <v>-19.393999999999998</v>
      </c>
      <c r="EF55" s="164">
        <v>-23.008400000000002</v>
      </c>
      <c r="EG55" s="164">
        <v>-11.167</v>
      </c>
      <c r="EH55" s="164">
        <v>-130.81649999999999</v>
      </c>
      <c r="EI55" s="164">
        <v>-0.90700000000000003</v>
      </c>
      <c r="EJ55" s="165"/>
      <c r="EK55" s="164">
        <v>-5.9626000000000001</v>
      </c>
      <c r="EL55" s="164">
        <v>-5.1661999999999999</v>
      </c>
      <c r="EM55" s="164">
        <v>14.6347</v>
      </c>
      <c r="EN55" s="164">
        <v>5.1909999999999998</v>
      </c>
      <c r="EO55" s="164">
        <v>4.3335999999999997</v>
      </c>
      <c r="EP55" s="164">
        <v>22.544</v>
      </c>
      <c r="EQ55" s="164">
        <v>-26.482800000000001</v>
      </c>
      <c r="ER55" s="164">
        <v>-26.285699999999999</v>
      </c>
      <c r="ES55" s="164">
        <v>1.1884999999999999</v>
      </c>
      <c r="ET55" s="164">
        <v>-8.8800000000000008</v>
      </c>
      <c r="EU55" s="164">
        <v>-6.16</v>
      </c>
      <c r="EV55" s="164">
        <v>5.6</v>
      </c>
      <c r="EW55" s="164">
        <v>3.97</v>
      </c>
      <c r="EX55" s="164">
        <v>20.713999999999999</v>
      </c>
      <c r="EY55" s="164">
        <v>-7.7512999999999996</v>
      </c>
      <c r="EZ55" s="164">
        <v>3.2119</v>
      </c>
      <c r="FA55" s="164">
        <v>1.8514999999999999</v>
      </c>
      <c r="FB55" s="164">
        <v>5.2614999999999998</v>
      </c>
      <c r="FC55" s="164">
        <v>-24.782</v>
      </c>
      <c r="FD55" s="165"/>
      <c r="FE55" s="164">
        <v>0.4541</v>
      </c>
      <c r="FF55" s="164">
        <v>0.73709999999999998</v>
      </c>
      <c r="FG55" s="164">
        <v>3.0011999999999999</v>
      </c>
      <c r="FH55" s="164">
        <v>3.9950999999999999</v>
      </c>
      <c r="FI55" s="164">
        <v>2.7324999999999999</v>
      </c>
      <c r="FJ55" s="164">
        <v>2.0095000000000001</v>
      </c>
      <c r="FK55" s="164">
        <v>2.0095000000000001</v>
      </c>
      <c r="FL55" s="164">
        <v>-21.4344</v>
      </c>
      <c r="FM55" s="164">
        <v>18.016200000000001</v>
      </c>
      <c r="FN55" s="164">
        <v>18.192499999999999</v>
      </c>
      <c r="FO55" s="164">
        <v>-9.2683</v>
      </c>
      <c r="FP55" s="165"/>
      <c r="FQ55" s="164">
        <v>19.23</v>
      </c>
      <c r="FR55" s="164">
        <v>-23.03</v>
      </c>
      <c r="FS55" s="164">
        <v>-2.1198999999999999</v>
      </c>
      <c r="FT55" s="164">
        <v>0.27950000000000003</v>
      </c>
      <c r="FU55" s="164">
        <v>0.67</v>
      </c>
      <c r="FV55" s="164">
        <v>-0.86</v>
      </c>
      <c r="FW55" s="164">
        <v>-19.749199999999998</v>
      </c>
      <c r="FX55" s="164">
        <v>0</v>
      </c>
      <c r="FY55" s="164">
        <v>4.1420000000000003</v>
      </c>
      <c r="FZ55" s="164">
        <v>0.97</v>
      </c>
      <c r="GA55" s="165"/>
      <c r="GB55" s="164">
        <v>12.92</v>
      </c>
      <c r="GC55" s="164">
        <v>-16.404699999999998</v>
      </c>
      <c r="GD55" s="164">
        <v>-8.1663999999999994</v>
      </c>
      <c r="GE55" s="164">
        <v>-3.09</v>
      </c>
      <c r="GF55" s="164">
        <v>28.6708</v>
      </c>
      <c r="GG55" s="164">
        <v>-0.1</v>
      </c>
      <c r="GH55" s="164">
        <v>22.127099999999999</v>
      </c>
      <c r="GI55" s="164">
        <v>-9.9018999999999995</v>
      </c>
      <c r="GJ55" s="165"/>
      <c r="GK55" s="164">
        <v>2.4967000000000001</v>
      </c>
      <c r="GL55" s="165"/>
      <c r="GM55" s="165"/>
      <c r="GN55" s="164">
        <v>-13.273899999999999</v>
      </c>
      <c r="GO55" s="164">
        <v>-7.8128000000000002</v>
      </c>
      <c r="GP55" s="164">
        <v>3.9559000000000002</v>
      </c>
      <c r="GQ55" s="164">
        <v>-33.864899999999999</v>
      </c>
      <c r="GR55" s="164">
        <v>9.6247000000000007</v>
      </c>
      <c r="GS55" s="164">
        <v>8.3942999999999994</v>
      </c>
      <c r="GT55" s="164">
        <v>122.8753</v>
      </c>
      <c r="GU55" s="164">
        <v>-3.5030999999999999</v>
      </c>
      <c r="GV55" s="164">
        <v>-9.4954000000000001</v>
      </c>
      <c r="GW55" s="164">
        <v>5.4919000000000002</v>
      </c>
      <c r="GX55" s="164">
        <v>2.3855</v>
      </c>
      <c r="GY55" s="164">
        <v>2.5343</v>
      </c>
      <c r="GZ55" s="164">
        <v>2.5867</v>
      </c>
      <c r="HA55" s="164">
        <v>2</v>
      </c>
      <c r="HB55" s="164">
        <v>11.263400000000001</v>
      </c>
      <c r="HC55" s="164">
        <v>12.6434</v>
      </c>
      <c r="HD55" s="164">
        <v>-0.84</v>
      </c>
      <c r="HE55" s="164">
        <v>0</v>
      </c>
      <c r="HF55" s="164">
        <v>30.868500000000001</v>
      </c>
      <c r="HG55" s="164">
        <v>5.9611000000000001</v>
      </c>
      <c r="HH55" s="164">
        <v>40.499000000000002</v>
      </c>
      <c r="HI55" s="164">
        <v>16.2209</v>
      </c>
      <c r="HJ55" s="164">
        <v>16.545500000000001</v>
      </c>
      <c r="HK55" s="164">
        <v>-9.4842999999999993</v>
      </c>
      <c r="HL55" s="164">
        <v>-9.3179999999999996</v>
      </c>
      <c r="HM55" s="165"/>
      <c r="HN55" s="164">
        <v>0</v>
      </c>
      <c r="HO55" s="164">
        <v>39.885100000000001</v>
      </c>
      <c r="HP55" s="164">
        <v>38.710500000000003</v>
      </c>
      <c r="HQ55" s="164">
        <v>-12.5397</v>
      </c>
      <c r="HR55" s="164">
        <v>-11.935499999999999</v>
      </c>
      <c r="HS55" s="164">
        <v>-8.7151999999999994</v>
      </c>
      <c r="HT55" s="164">
        <v>-8.3199000000000005</v>
      </c>
      <c r="HU55" s="164">
        <v>12.11</v>
      </c>
      <c r="HV55" s="164">
        <v>12.06</v>
      </c>
      <c r="HW55" s="164">
        <v>-32.6</v>
      </c>
      <c r="HX55" s="164">
        <v>-33</v>
      </c>
      <c r="HY55" s="164">
        <v>1.3375999999999999</v>
      </c>
      <c r="HZ55" s="164">
        <v>-13.04</v>
      </c>
      <c r="IA55" s="164">
        <v>46.023699999999998</v>
      </c>
      <c r="IB55" s="164">
        <v>28.2102</v>
      </c>
      <c r="IC55" s="164">
        <v>28.108599999999999</v>
      </c>
      <c r="ID55" s="164">
        <v>-20.8</v>
      </c>
      <c r="IE55" s="164">
        <v>-40.1</v>
      </c>
      <c r="IF55" s="164">
        <v>-1.2</v>
      </c>
      <c r="IG55" s="164">
        <v>-2.1</v>
      </c>
      <c r="IH55" s="165"/>
      <c r="II55" s="165"/>
      <c r="IJ55" s="164">
        <v>-95.980900000000005</v>
      </c>
      <c r="IK55" s="164">
        <v>-52.318300000000001</v>
      </c>
      <c r="IL55" s="164">
        <v>-222.68539999999999</v>
      </c>
      <c r="IM55" s="164">
        <v>-5.4092000000000002</v>
      </c>
      <c r="IN55" s="164">
        <v>-51.369700000000002</v>
      </c>
      <c r="IO55" s="164">
        <v>91.344899999999996</v>
      </c>
      <c r="IP55" s="164">
        <v>72.291700000000006</v>
      </c>
      <c r="IQ55" s="164">
        <v>75.466700000000003</v>
      </c>
      <c r="IR55" s="164">
        <v>129.92519999999999</v>
      </c>
      <c r="IS55" s="164">
        <v>29.4922</v>
      </c>
      <c r="IT55" s="164">
        <v>24.600899999999999</v>
      </c>
      <c r="IU55" s="164">
        <v>25.2562</v>
      </c>
      <c r="IV55" s="164">
        <v>32.247</v>
      </c>
      <c r="IW55" s="164">
        <v>150.10990000000001</v>
      </c>
      <c r="IX55" s="164">
        <v>-234.4658</v>
      </c>
      <c r="IY55" s="164">
        <v>66.334500000000006</v>
      </c>
      <c r="IZ55" s="164">
        <v>-54.152700000000003</v>
      </c>
      <c r="JA55" s="164">
        <v>0.4456</v>
      </c>
      <c r="JB55" s="165"/>
      <c r="JC55" s="164">
        <v>-6.16</v>
      </c>
      <c r="JD55" s="164">
        <v>-1.139</v>
      </c>
      <c r="JE55" s="164">
        <v>-1.153</v>
      </c>
      <c r="JF55" s="164">
        <v>1.92</v>
      </c>
      <c r="JG55" s="164">
        <v>-0.64</v>
      </c>
      <c r="JH55" s="164">
        <v>-2.1743999999999999</v>
      </c>
      <c r="JI55" s="164">
        <v>-5.3025000000000002</v>
      </c>
      <c r="JJ55" s="164">
        <v>8.5862999999999996</v>
      </c>
      <c r="JK55" s="164">
        <v>-7.4112999999999998</v>
      </c>
      <c r="JL55" s="164">
        <v>8.4</v>
      </c>
      <c r="JM55" s="164">
        <v>4.0460000000000003</v>
      </c>
      <c r="JN55" s="164">
        <v>3.0529999999999999</v>
      </c>
      <c r="JO55" s="165"/>
      <c r="JP55" s="165"/>
      <c r="JQ55" s="164">
        <v>4.7370999999999999</v>
      </c>
      <c r="JR55" s="164">
        <v>4.5374999999999996</v>
      </c>
      <c r="JS55" s="164">
        <v>4.9966999999999997</v>
      </c>
      <c r="JT55" s="165"/>
      <c r="JU55" s="164">
        <v>24.6</v>
      </c>
      <c r="JV55" s="164">
        <v>3.5684999999999998</v>
      </c>
      <c r="JW55" s="164">
        <v>-0.52</v>
      </c>
      <c r="JX55" s="165"/>
      <c r="JY55" s="164">
        <v>-4.0458999999999996</v>
      </c>
      <c r="JZ55" s="164">
        <v>-13.8515</v>
      </c>
      <c r="KA55" s="164">
        <v>-19.3048</v>
      </c>
      <c r="KB55" s="164">
        <v>-2.214</v>
      </c>
      <c r="KC55" s="164">
        <v>9.7977000000000007</v>
      </c>
      <c r="KD55" s="164">
        <v>-14.258699999999999</v>
      </c>
      <c r="KE55" s="164">
        <v>4.5857999999999999</v>
      </c>
      <c r="KF55" s="164">
        <v>-26.6</v>
      </c>
      <c r="KG55" s="164">
        <v>9.1999999999999993</v>
      </c>
      <c r="KH55" s="165"/>
      <c r="KI55" s="164">
        <v>-59.537399999999998</v>
      </c>
    </row>
    <row r="56" spans="1:295" ht="18" customHeight="1" x14ac:dyDescent="0.3">
      <c r="A56" s="161" t="s">
        <v>813</v>
      </c>
      <c r="B56" s="161" t="s">
        <v>65</v>
      </c>
      <c r="C56" s="166">
        <v>0</v>
      </c>
      <c r="D56" s="166">
        <v>3.5175000000000001</v>
      </c>
      <c r="E56" s="166">
        <v>-8.4956999999999994</v>
      </c>
      <c r="F56" s="166">
        <v>3.0851999999999999</v>
      </c>
      <c r="G56" s="166">
        <v>7.391</v>
      </c>
      <c r="H56" s="167"/>
      <c r="I56" s="166">
        <v>8.8849</v>
      </c>
      <c r="J56" s="167"/>
      <c r="K56" s="166">
        <v>7.6462000000000003</v>
      </c>
      <c r="L56" s="166">
        <v>2.6019000000000001</v>
      </c>
      <c r="M56" s="166">
        <v>4.0815000000000001</v>
      </c>
      <c r="N56" s="166">
        <v>0</v>
      </c>
      <c r="O56" s="167"/>
      <c r="P56" s="167"/>
      <c r="Q56" s="167"/>
      <c r="R56" s="166">
        <v>-15.4</v>
      </c>
      <c r="S56" s="166">
        <v>4.0434999999999999</v>
      </c>
      <c r="T56" s="167"/>
      <c r="U56" s="166">
        <v>3.8045</v>
      </c>
      <c r="V56" s="166">
        <v>3.8551000000000002</v>
      </c>
      <c r="W56" s="166">
        <v>6.7854000000000001</v>
      </c>
      <c r="X56" s="166">
        <v>8.1470000000000002</v>
      </c>
      <c r="Y56" s="166">
        <v>-4.6885000000000003</v>
      </c>
      <c r="Z56" s="166">
        <v>2.5295999999999998</v>
      </c>
      <c r="AA56" s="167"/>
      <c r="AB56" s="166">
        <v>-0.53069999999999995</v>
      </c>
      <c r="AC56" s="166">
        <v>0.59099999999999997</v>
      </c>
      <c r="AD56" s="167"/>
      <c r="AE56" s="166">
        <v>4.1520000000000001</v>
      </c>
      <c r="AF56" s="166">
        <v>-22.2</v>
      </c>
      <c r="AG56" s="166">
        <v>-11</v>
      </c>
      <c r="AH56" s="167"/>
      <c r="AI56" s="167"/>
      <c r="AJ56" s="166">
        <v>-29.39</v>
      </c>
      <c r="AK56" s="166">
        <v>-29.55</v>
      </c>
      <c r="AL56" s="167"/>
      <c r="AM56" s="166">
        <v>4.43</v>
      </c>
      <c r="AN56" s="166">
        <v>4.54</v>
      </c>
      <c r="AO56" s="166">
        <v>3.3431000000000002</v>
      </c>
      <c r="AP56" s="166">
        <v>4.1703000000000001</v>
      </c>
      <c r="AQ56" s="166">
        <v>14.197900000000001</v>
      </c>
      <c r="AR56" s="166">
        <v>16.855799999999999</v>
      </c>
      <c r="AS56" s="167"/>
      <c r="AT56" s="166">
        <v>-8.4393999999999991</v>
      </c>
      <c r="AU56" s="166">
        <v>-9.0669000000000004</v>
      </c>
      <c r="AV56" s="166">
        <v>0.72529999999999994</v>
      </c>
      <c r="AW56" s="166">
        <v>0.87309999999999999</v>
      </c>
      <c r="AX56" s="166">
        <v>-13.395899999999999</v>
      </c>
      <c r="AY56" s="166">
        <v>-11.252599999999999</v>
      </c>
      <c r="AZ56" s="166">
        <v>2.3795999999999999</v>
      </c>
      <c r="BA56" s="166">
        <v>10.883100000000001</v>
      </c>
      <c r="BB56" s="166">
        <v>14.215400000000001</v>
      </c>
      <c r="BC56" s="166">
        <v>15.9932</v>
      </c>
      <c r="BD56" s="166">
        <v>-5.7</v>
      </c>
      <c r="BE56" s="166">
        <v>-6</v>
      </c>
      <c r="BF56" s="166">
        <v>-27.8324</v>
      </c>
      <c r="BG56" s="166">
        <v>-27.63</v>
      </c>
      <c r="BH56" s="166">
        <v>-2.0059999999999998</v>
      </c>
      <c r="BI56" s="167"/>
      <c r="BJ56" s="166">
        <v>-6.1422999999999996</v>
      </c>
      <c r="BK56" s="166">
        <v>1.8006</v>
      </c>
      <c r="BL56" s="166">
        <v>0</v>
      </c>
      <c r="BM56" s="166">
        <v>0.3024</v>
      </c>
      <c r="BN56" s="166">
        <v>-124.7901</v>
      </c>
      <c r="BO56" s="166">
        <v>74.495699999999999</v>
      </c>
      <c r="BP56" s="166">
        <v>74.617699999999999</v>
      </c>
      <c r="BQ56" s="166">
        <v>50.87</v>
      </c>
      <c r="BR56" s="166">
        <v>-130.96770000000001</v>
      </c>
      <c r="BS56" s="167"/>
      <c r="BT56" s="167"/>
      <c r="BU56" s="167"/>
      <c r="BV56" s="166">
        <v>14.4704</v>
      </c>
      <c r="BW56" s="166">
        <v>7.19</v>
      </c>
      <c r="BX56" s="166">
        <v>6.45</v>
      </c>
      <c r="BY56" s="166">
        <v>-14.63</v>
      </c>
      <c r="BZ56" s="166">
        <v>2.92</v>
      </c>
      <c r="CA56" s="166">
        <v>-12.855700000000001</v>
      </c>
      <c r="CB56" s="166">
        <v>-12.855700000000001</v>
      </c>
      <c r="CC56" s="166">
        <v>18.262</v>
      </c>
      <c r="CD56" s="166">
        <v>16.583300000000001</v>
      </c>
      <c r="CE56" s="166">
        <v>-2.6101000000000001</v>
      </c>
      <c r="CF56" s="166">
        <v>-11.338900000000001</v>
      </c>
      <c r="CG56" s="166">
        <v>-11.484299999999999</v>
      </c>
      <c r="CH56" s="166">
        <v>-5.8658999999999999</v>
      </c>
      <c r="CI56" s="166">
        <v>14.1965</v>
      </c>
      <c r="CJ56" s="167"/>
      <c r="CK56" s="167"/>
      <c r="CL56" s="166">
        <v>41.9</v>
      </c>
      <c r="CM56" s="166">
        <v>-23.3</v>
      </c>
      <c r="CN56" s="166">
        <v>-1.57</v>
      </c>
      <c r="CO56" s="166">
        <v>31.604800000000001</v>
      </c>
      <c r="CP56" s="166">
        <v>30.928100000000001</v>
      </c>
      <c r="CQ56" s="166">
        <v>30.022400000000001</v>
      </c>
      <c r="CR56" s="166">
        <v>115.2457</v>
      </c>
      <c r="CS56" s="166">
        <v>115.5162</v>
      </c>
      <c r="CT56" s="166">
        <v>-24.3978</v>
      </c>
      <c r="CU56" s="166">
        <v>-95.967500000000001</v>
      </c>
      <c r="CV56" s="166">
        <v>-24.398099999999999</v>
      </c>
      <c r="CW56" s="166">
        <v>1.5751999999999999</v>
      </c>
      <c r="CX56" s="166">
        <v>24.38</v>
      </c>
      <c r="CY56" s="166">
        <v>7.99</v>
      </c>
      <c r="CZ56" s="166">
        <v>4.0674000000000001</v>
      </c>
      <c r="DA56" s="166">
        <v>4.3975999999999997</v>
      </c>
      <c r="DB56" s="166">
        <v>-6.46</v>
      </c>
      <c r="DC56" s="167"/>
      <c r="DD56" s="166">
        <v>-15.7118</v>
      </c>
      <c r="DE56" s="166">
        <v>-15.645</v>
      </c>
      <c r="DF56" s="166">
        <v>44.402999999999999</v>
      </c>
      <c r="DG56" s="166">
        <v>1.55E-2</v>
      </c>
      <c r="DH56" s="166">
        <v>-3.0710999999999999</v>
      </c>
      <c r="DI56" s="167"/>
      <c r="DJ56" s="167"/>
      <c r="DK56" s="166">
        <v>-6.4245999999999999</v>
      </c>
      <c r="DL56" s="166">
        <v>-2.2441</v>
      </c>
      <c r="DM56" s="166">
        <v>30.7593</v>
      </c>
      <c r="DN56" s="166">
        <v>3.9022999999999999</v>
      </c>
      <c r="DO56" s="166">
        <v>-1.85</v>
      </c>
      <c r="DP56" s="166">
        <v>0.67</v>
      </c>
      <c r="DQ56" s="166">
        <v>5.0759999999999996</v>
      </c>
      <c r="DR56" s="166">
        <v>-45.242600000000003</v>
      </c>
      <c r="DS56" s="166">
        <v>-9.69</v>
      </c>
      <c r="DT56" s="166">
        <v>-9.82</v>
      </c>
      <c r="DU56" s="166">
        <v>24.04</v>
      </c>
      <c r="DV56" s="166">
        <v>16.600000000000001</v>
      </c>
      <c r="DW56" s="166">
        <v>-43.709099999999999</v>
      </c>
      <c r="DX56" s="166">
        <v>-22.172699999999999</v>
      </c>
      <c r="DY56" s="166">
        <v>-35.096800000000002</v>
      </c>
      <c r="DZ56" s="166">
        <v>-34.436399999999999</v>
      </c>
      <c r="EA56" s="167"/>
      <c r="EB56" s="166">
        <v>-22.1982</v>
      </c>
      <c r="EC56" s="166">
        <v>-29.988600000000002</v>
      </c>
      <c r="ED56" s="166">
        <v>-29.988199999999999</v>
      </c>
      <c r="EE56" s="166">
        <v>-21.810300000000002</v>
      </c>
      <c r="EF56" s="166">
        <v>-23.8354</v>
      </c>
      <c r="EG56" s="166">
        <v>-10.406000000000001</v>
      </c>
      <c r="EH56" s="166">
        <v>-142.67310000000001</v>
      </c>
      <c r="EI56" s="166">
        <v>5.1642000000000001</v>
      </c>
      <c r="EJ56" s="167"/>
      <c r="EK56" s="166">
        <v>-6.7965999999999998</v>
      </c>
      <c r="EL56" s="166">
        <v>-5.8404999999999996</v>
      </c>
      <c r="EM56" s="166">
        <v>12.789199999999999</v>
      </c>
      <c r="EN56" s="166">
        <v>9.9892000000000003</v>
      </c>
      <c r="EO56" s="166">
        <v>7.9363999999999999</v>
      </c>
      <c r="EP56" s="166">
        <v>0.52800000000000002</v>
      </c>
      <c r="EQ56" s="166">
        <v>-25.373799999999999</v>
      </c>
      <c r="ER56" s="166">
        <v>-25.345300000000002</v>
      </c>
      <c r="ES56" s="166">
        <v>1.8113999999999999</v>
      </c>
      <c r="ET56" s="166">
        <v>0</v>
      </c>
      <c r="EU56" s="166">
        <v>-9.9600000000000009</v>
      </c>
      <c r="EV56" s="166">
        <v>0.1</v>
      </c>
      <c r="EW56" s="166">
        <v>4.1093999999999999</v>
      </c>
      <c r="EX56" s="166">
        <v>30.6815</v>
      </c>
      <c r="EY56" s="166">
        <v>-7.4420000000000002</v>
      </c>
      <c r="EZ56" s="166">
        <v>3.4386999999999999</v>
      </c>
      <c r="FA56" s="166">
        <v>1.8887</v>
      </c>
      <c r="FB56" s="166">
        <v>3.4394999999999998</v>
      </c>
      <c r="FC56" s="166">
        <v>-22.608699999999999</v>
      </c>
      <c r="FD56" s="167"/>
      <c r="FE56" s="166">
        <v>0.4819</v>
      </c>
      <c r="FF56" s="166">
        <v>0.71599999999999997</v>
      </c>
      <c r="FG56" s="166">
        <v>3.4851999999999999</v>
      </c>
      <c r="FH56" s="166">
        <v>2.8262999999999998</v>
      </c>
      <c r="FI56" s="166">
        <v>3.1366999999999998</v>
      </c>
      <c r="FJ56" s="166">
        <v>0</v>
      </c>
      <c r="FK56" s="166">
        <v>0</v>
      </c>
      <c r="FL56" s="166">
        <v>-17.415500000000002</v>
      </c>
      <c r="FM56" s="166">
        <v>15.2478</v>
      </c>
      <c r="FN56" s="166">
        <v>15.3515</v>
      </c>
      <c r="FO56" s="166">
        <v>-5.1151</v>
      </c>
      <c r="FP56" s="167"/>
      <c r="FQ56" s="166">
        <v>20.904900000000001</v>
      </c>
      <c r="FR56" s="166">
        <v>-20.85</v>
      </c>
      <c r="FS56" s="166">
        <v>-0.79610000000000003</v>
      </c>
      <c r="FT56" s="166">
        <v>0.27950000000000003</v>
      </c>
      <c r="FU56" s="166">
        <v>0.05</v>
      </c>
      <c r="FV56" s="166">
        <v>-0.53</v>
      </c>
      <c r="FW56" s="166">
        <v>-21.199200000000001</v>
      </c>
      <c r="FX56" s="167"/>
      <c r="FY56" s="166">
        <v>4.117</v>
      </c>
      <c r="FZ56" s="166">
        <v>1.0029999999999999</v>
      </c>
      <c r="GA56" s="166">
        <v>2.8849999999999998</v>
      </c>
      <c r="GB56" s="166">
        <v>11.84</v>
      </c>
      <c r="GC56" s="166">
        <v>-22.069299999999998</v>
      </c>
      <c r="GD56" s="166">
        <v>-12.817600000000001</v>
      </c>
      <c r="GE56" s="166">
        <v>-2.98</v>
      </c>
      <c r="GF56" s="166">
        <v>27.139500000000002</v>
      </c>
      <c r="GG56" s="167"/>
      <c r="GH56" s="166">
        <v>22.007999999999999</v>
      </c>
      <c r="GI56" s="166">
        <v>-9.6028000000000002</v>
      </c>
      <c r="GJ56" s="167"/>
      <c r="GK56" s="166">
        <v>2.3704999999999998</v>
      </c>
      <c r="GL56" s="167"/>
      <c r="GM56" s="167"/>
      <c r="GN56" s="166">
        <v>-13.5062</v>
      </c>
      <c r="GO56" s="166">
        <v>-6.7961</v>
      </c>
      <c r="GP56" s="166">
        <v>4.1466000000000003</v>
      </c>
      <c r="GQ56" s="166">
        <v>-34.2851</v>
      </c>
      <c r="GR56" s="166">
        <v>9.2257999999999996</v>
      </c>
      <c r="GS56" s="166">
        <v>8.5958000000000006</v>
      </c>
      <c r="GT56" s="166">
        <v>125.52160000000001</v>
      </c>
      <c r="GU56" s="166">
        <v>-4.0812999999999997</v>
      </c>
      <c r="GV56" s="166">
        <v>-9.4831000000000003</v>
      </c>
      <c r="GW56" s="166">
        <v>5.5620000000000003</v>
      </c>
      <c r="GX56" s="166">
        <v>2.4902000000000002</v>
      </c>
      <c r="GY56" s="166">
        <v>2.4537</v>
      </c>
      <c r="GZ56" s="166">
        <v>2.4521999999999999</v>
      </c>
      <c r="HA56" s="166">
        <v>1.9093</v>
      </c>
      <c r="HB56" s="166">
        <v>12.7254</v>
      </c>
      <c r="HC56" s="166">
        <v>15.7052</v>
      </c>
      <c r="HD56" s="166">
        <v>-1.68</v>
      </c>
      <c r="HE56" s="166">
        <v>0</v>
      </c>
      <c r="HF56" s="166">
        <v>29.493300000000001</v>
      </c>
      <c r="HG56" s="166">
        <v>6.57</v>
      </c>
      <c r="HH56" s="166">
        <v>42.591900000000003</v>
      </c>
      <c r="HI56" s="166">
        <v>15.993399999999999</v>
      </c>
      <c r="HJ56" s="166">
        <v>16.3643</v>
      </c>
      <c r="HK56" s="166">
        <v>-9.4688999999999997</v>
      </c>
      <c r="HL56" s="166">
        <v>-10.214499999999999</v>
      </c>
      <c r="HM56" s="167"/>
      <c r="HN56" s="167"/>
      <c r="HO56" s="167"/>
      <c r="HP56" s="167"/>
      <c r="HQ56" s="166">
        <v>-12.9682</v>
      </c>
      <c r="HR56" s="166">
        <v>-12.1662</v>
      </c>
      <c r="HS56" s="166">
        <v>-4.3967000000000001</v>
      </c>
      <c r="HT56" s="166">
        <v>-4.5252999999999997</v>
      </c>
      <c r="HU56" s="166">
        <v>11.73</v>
      </c>
      <c r="HV56" s="166">
        <v>11.68</v>
      </c>
      <c r="HW56" s="166">
        <v>-32.1</v>
      </c>
      <c r="HX56" s="166">
        <v>-32.200000000000003</v>
      </c>
      <c r="HY56" s="166">
        <v>1.2662</v>
      </c>
      <c r="HZ56" s="166">
        <v>-13.36</v>
      </c>
      <c r="IA56" s="166">
        <v>47.3581</v>
      </c>
      <c r="IB56" s="166">
        <v>27.303599999999999</v>
      </c>
      <c r="IC56" s="166">
        <v>27.433599999999998</v>
      </c>
      <c r="ID56" s="166">
        <v>-20.8</v>
      </c>
      <c r="IE56" s="166">
        <v>-41.4</v>
      </c>
      <c r="IF56" s="166">
        <v>-0.3</v>
      </c>
      <c r="IG56" s="166">
        <v>-0.8</v>
      </c>
      <c r="IH56" s="167"/>
      <c r="II56" s="167"/>
      <c r="IJ56" s="166">
        <v>-95.171400000000006</v>
      </c>
      <c r="IK56" s="166">
        <v>-59.647100000000002</v>
      </c>
      <c r="IL56" s="166">
        <v>-220.9263</v>
      </c>
      <c r="IM56" s="166">
        <v>-2.6183999999999998</v>
      </c>
      <c r="IN56" s="166">
        <v>-53.701000000000001</v>
      </c>
      <c r="IO56" s="166">
        <v>92.481099999999998</v>
      </c>
      <c r="IP56" s="166">
        <v>71.180300000000003</v>
      </c>
      <c r="IQ56" s="166">
        <v>73.648600000000002</v>
      </c>
      <c r="IR56" s="166">
        <v>132.17959999999999</v>
      </c>
      <c r="IS56" s="166">
        <v>27.957599999999999</v>
      </c>
      <c r="IT56" s="166">
        <v>24.6829</v>
      </c>
      <c r="IU56" s="166">
        <v>22.185500000000001</v>
      </c>
      <c r="IV56" s="166">
        <v>31.238199999999999</v>
      </c>
      <c r="IW56" s="166">
        <v>150.09970000000001</v>
      </c>
      <c r="IX56" s="166">
        <v>-234.63800000000001</v>
      </c>
      <c r="IY56" s="166">
        <v>66.845699999999994</v>
      </c>
      <c r="IZ56" s="166">
        <v>-54.306199999999997</v>
      </c>
      <c r="JA56" s="166">
        <v>0.58720000000000006</v>
      </c>
      <c r="JB56" s="167"/>
      <c r="JC56" s="166">
        <v>-6.16</v>
      </c>
      <c r="JD56" s="166">
        <v>-0.92400000000000004</v>
      </c>
      <c r="JE56" s="166">
        <v>-0.93600000000000005</v>
      </c>
      <c r="JF56" s="166">
        <v>1.44</v>
      </c>
      <c r="JG56" s="166">
        <v>0</v>
      </c>
      <c r="JH56" s="166">
        <v>-2.2801</v>
      </c>
      <c r="JI56" s="166">
        <v>-6.5598999999999998</v>
      </c>
      <c r="JJ56" s="166">
        <v>9.9351000000000003</v>
      </c>
      <c r="JK56" s="166">
        <v>-7.4997999999999996</v>
      </c>
      <c r="JL56" s="166">
        <v>9.1999999999999993</v>
      </c>
      <c r="JM56" s="166">
        <v>5.5090000000000003</v>
      </c>
      <c r="JN56" s="166">
        <v>3.5489999999999999</v>
      </c>
      <c r="JO56" s="166">
        <v>2.3252000000000002</v>
      </c>
      <c r="JP56" s="166">
        <v>2.6692999999999998</v>
      </c>
      <c r="JQ56" s="166">
        <v>5.6753999999999998</v>
      </c>
      <c r="JR56" s="166">
        <v>6.4659000000000004</v>
      </c>
      <c r="JS56" s="166">
        <v>5.8975</v>
      </c>
      <c r="JT56" s="167"/>
      <c r="JU56" s="166">
        <v>25.5</v>
      </c>
      <c r="JV56" s="166">
        <v>2.6785000000000001</v>
      </c>
      <c r="JW56" s="166">
        <v>-0.56000000000000005</v>
      </c>
      <c r="JX56" s="167"/>
      <c r="JY56" s="166">
        <v>-4.6589</v>
      </c>
      <c r="JZ56" s="166">
        <v>-14.1951</v>
      </c>
      <c r="KA56" s="166">
        <v>-19.035900000000002</v>
      </c>
      <c r="KB56" s="166">
        <v>-2.6240999999999999</v>
      </c>
      <c r="KC56" s="166">
        <v>9.3781999999999996</v>
      </c>
      <c r="KD56" s="166">
        <v>-13.5383</v>
      </c>
      <c r="KE56" s="166">
        <v>3.8915000000000002</v>
      </c>
      <c r="KF56" s="166">
        <v>-27.4</v>
      </c>
      <c r="KG56" s="166">
        <v>9.8000000000000007</v>
      </c>
      <c r="KH56" s="167"/>
      <c r="KI56" s="166">
        <v>-62.601900000000001</v>
      </c>
    </row>
    <row r="57" spans="1:295" x14ac:dyDescent="0.3">
      <c r="A57" s="226" t="s">
        <v>825</v>
      </c>
      <c r="B57" s="226"/>
      <c r="C57" s="168">
        <v>0</v>
      </c>
      <c r="D57" s="168">
        <v>4.7744999999999997</v>
      </c>
      <c r="E57" s="168">
        <v>-5.0244</v>
      </c>
      <c r="F57" s="168">
        <v>18.95</v>
      </c>
      <c r="G57" s="168">
        <v>11.4971</v>
      </c>
      <c r="H57" s="168">
        <v>0</v>
      </c>
      <c r="I57" s="168">
        <v>14.9594</v>
      </c>
      <c r="J57" s="168">
        <v>0</v>
      </c>
      <c r="K57" s="168">
        <v>21.2959</v>
      </c>
      <c r="L57" s="168">
        <v>9.3346999999999998</v>
      </c>
      <c r="M57" s="168">
        <v>10.8141</v>
      </c>
      <c r="N57" s="168">
        <v>4.4400000000000004</v>
      </c>
      <c r="O57" s="168">
        <v>-22</v>
      </c>
      <c r="P57" s="168">
        <v>11</v>
      </c>
      <c r="Q57" s="168">
        <v>7.452</v>
      </c>
      <c r="R57" s="168">
        <v>-15.4</v>
      </c>
      <c r="S57" s="168">
        <v>4.4215999999999998</v>
      </c>
      <c r="T57" s="168">
        <v>0</v>
      </c>
      <c r="U57" s="168">
        <v>7.6928999999999998</v>
      </c>
      <c r="V57" s="168">
        <v>7.7610999999999999</v>
      </c>
      <c r="W57" s="168">
        <v>13.0825</v>
      </c>
      <c r="X57" s="168">
        <v>11.977499999999999</v>
      </c>
      <c r="Y57" s="168">
        <v>-4.556</v>
      </c>
      <c r="Z57" s="168">
        <v>2.7233000000000001</v>
      </c>
      <c r="AA57" s="168">
        <v>0</v>
      </c>
      <c r="AB57" s="168">
        <v>-0.43269999999999997</v>
      </c>
      <c r="AC57" s="168">
        <v>0.78100000000000003</v>
      </c>
      <c r="AD57" s="168">
        <v>0</v>
      </c>
      <c r="AE57" s="168">
        <v>5.2690000000000001</v>
      </c>
      <c r="AF57" s="168">
        <v>-8.8800000000000008</v>
      </c>
      <c r="AG57" s="168">
        <v>2.2000000000000002</v>
      </c>
      <c r="AH57" s="168">
        <v>0</v>
      </c>
      <c r="AI57" s="168">
        <v>0</v>
      </c>
      <c r="AJ57" s="168">
        <v>0</v>
      </c>
      <c r="AK57" s="168">
        <v>-13.4</v>
      </c>
      <c r="AL57" s="168">
        <v>-10</v>
      </c>
      <c r="AM57" s="168">
        <v>4.6900000000000004</v>
      </c>
      <c r="AN57" s="168">
        <v>4.95</v>
      </c>
      <c r="AO57" s="168">
        <v>8.3204999999999991</v>
      </c>
      <c r="AP57" s="168">
        <v>4.1947000000000001</v>
      </c>
      <c r="AQ57" s="168">
        <v>26.4147</v>
      </c>
      <c r="AR57" s="168">
        <v>28.721599999999999</v>
      </c>
      <c r="AS57" s="168">
        <v>0</v>
      </c>
      <c r="AT57" s="168">
        <v>-0.26790000000000003</v>
      </c>
      <c r="AU57" s="168">
        <v>-0.2384</v>
      </c>
      <c r="AV57" s="168">
        <v>23.427</v>
      </c>
      <c r="AW57" s="168">
        <v>19.645399999999999</v>
      </c>
      <c r="AX57" s="168">
        <v>-10.3148</v>
      </c>
      <c r="AY57" s="168">
        <v>-8.5733999999999995</v>
      </c>
      <c r="AZ57" s="168">
        <v>4.7469000000000001</v>
      </c>
      <c r="BA57" s="168">
        <v>24.039000000000001</v>
      </c>
      <c r="BB57" s="168">
        <v>81.576300000000003</v>
      </c>
      <c r="BC57" s="168">
        <v>18.280899999999999</v>
      </c>
      <c r="BD57" s="168">
        <v>-0.6</v>
      </c>
      <c r="BE57" s="168">
        <v>-0.6</v>
      </c>
      <c r="BF57" s="168">
        <v>-20.268999999999998</v>
      </c>
      <c r="BG57" s="168">
        <v>-18.964400000000001</v>
      </c>
      <c r="BH57" s="168">
        <v>-1.0245</v>
      </c>
      <c r="BI57" s="168">
        <v>0</v>
      </c>
      <c r="BJ57" s="168">
        <v>14.207700000000001</v>
      </c>
      <c r="BK57" s="168">
        <v>9.1455000000000002</v>
      </c>
      <c r="BL57" s="168">
        <v>3.8393000000000002</v>
      </c>
      <c r="BM57" s="168">
        <v>2.6053999999999999</v>
      </c>
      <c r="BN57" s="168">
        <v>-76.723500000000001</v>
      </c>
      <c r="BO57" s="168">
        <v>80.1721</v>
      </c>
      <c r="BP57" s="168">
        <v>80.935100000000006</v>
      </c>
      <c r="BQ57" s="168">
        <v>97.855000000000004</v>
      </c>
      <c r="BR57" s="168">
        <v>-81.9495</v>
      </c>
      <c r="BS57" s="168">
        <v>0</v>
      </c>
      <c r="BT57" s="168">
        <v>0</v>
      </c>
      <c r="BU57" s="168">
        <v>0</v>
      </c>
      <c r="BV57" s="168">
        <v>30.3079</v>
      </c>
      <c r="BW57" s="168">
        <v>10.59</v>
      </c>
      <c r="BX57" s="168">
        <v>9.3800000000000008</v>
      </c>
      <c r="BY57" s="168">
        <v>-4.88</v>
      </c>
      <c r="BZ57" s="168">
        <v>16.89</v>
      </c>
      <c r="CA57" s="168">
        <v>-7.6314000000000002</v>
      </c>
      <c r="CB57" s="168">
        <v>-7.6314000000000002</v>
      </c>
      <c r="CC57" s="168">
        <v>39.6145</v>
      </c>
      <c r="CD57" s="168">
        <v>37.713500000000003</v>
      </c>
      <c r="CE57" s="168">
        <v>3.7109000000000001</v>
      </c>
      <c r="CF57" s="168">
        <v>-11.338900000000001</v>
      </c>
      <c r="CG57" s="168">
        <v>-11.484299999999999</v>
      </c>
      <c r="CH57" s="168">
        <v>14.2753</v>
      </c>
      <c r="CI57" s="168">
        <v>16.295500000000001</v>
      </c>
      <c r="CJ57" s="168">
        <v>0</v>
      </c>
      <c r="CK57" s="168">
        <v>0</v>
      </c>
      <c r="CL57" s="168">
        <v>68.5</v>
      </c>
      <c r="CM57" s="168">
        <v>-2.4</v>
      </c>
      <c r="CN57" s="168">
        <v>-1.34</v>
      </c>
      <c r="CO57" s="168">
        <v>42.740499999999997</v>
      </c>
      <c r="CP57" s="168">
        <v>42.050400000000003</v>
      </c>
      <c r="CQ57" s="168">
        <v>41.267899999999997</v>
      </c>
      <c r="CR57" s="168">
        <v>115.2457</v>
      </c>
      <c r="CS57" s="168">
        <v>115.5162</v>
      </c>
      <c r="CT57" s="168">
        <v>-20.200299999999999</v>
      </c>
      <c r="CU57" s="168">
        <v>-50.086799999999997</v>
      </c>
      <c r="CV57" s="168">
        <v>-17.5671</v>
      </c>
      <c r="CW57" s="168">
        <v>2.8824999999999998</v>
      </c>
      <c r="CX57" s="168">
        <v>29.85</v>
      </c>
      <c r="CY57" s="168">
        <v>20.6</v>
      </c>
      <c r="CZ57" s="168">
        <v>8.5985999999999994</v>
      </c>
      <c r="DA57" s="168">
        <v>23.4406</v>
      </c>
      <c r="DB57" s="168">
        <v>-6.11</v>
      </c>
      <c r="DC57" s="168">
        <v>25.5123</v>
      </c>
      <c r="DD57" s="168">
        <v>-6.0358000000000001</v>
      </c>
      <c r="DE57" s="168">
        <v>-5.7626999999999997</v>
      </c>
      <c r="DF57" s="168">
        <v>56.308199999999999</v>
      </c>
      <c r="DG57" s="168">
        <v>1.5599999999999999E-2</v>
      </c>
      <c r="DH57" s="168">
        <v>-2.9165999999999999</v>
      </c>
      <c r="DI57" s="168">
        <v>19.3</v>
      </c>
      <c r="DJ57" s="168">
        <v>20.8</v>
      </c>
      <c r="DK57" s="168">
        <v>-1.2781</v>
      </c>
      <c r="DL57" s="168">
        <v>5.4291</v>
      </c>
      <c r="DM57" s="168">
        <v>36.121600000000001</v>
      </c>
      <c r="DN57" s="168">
        <v>14.4785</v>
      </c>
      <c r="DO57" s="168">
        <v>6.22</v>
      </c>
      <c r="DP57" s="168">
        <v>1.79</v>
      </c>
      <c r="DQ57" s="168">
        <v>12.663</v>
      </c>
      <c r="DR57" s="168">
        <v>-23.121300000000002</v>
      </c>
      <c r="DS57" s="168">
        <v>-0.38</v>
      </c>
      <c r="DT57" s="168">
        <v>-0.4</v>
      </c>
      <c r="DU57" s="168">
        <v>28.67</v>
      </c>
      <c r="DV57" s="168">
        <v>27.16</v>
      </c>
      <c r="DW57" s="168">
        <v>-23.909099999999999</v>
      </c>
      <c r="DX57" s="168">
        <v>-11.7455</v>
      </c>
      <c r="DY57" s="168">
        <v>-28.081800000000001</v>
      </c>
      <c r="DZ57" s="168">
        <v>-28.363600000000002</v>
      </c>
      <c r="EA57" s="168">
        <v>40.267099999999999</v>
      </c>
      <c r="EB57" s="168">
        <v>13.0242</v>
      </c>
      <c r="EC57" s="168">
        <v>0.94240000000000002</v>
      </c>
      <c r="ED57" s="168">
        <v>2.6787000000000001</v>
      </c>
      <c r="EE57" s="168">
        <v>-7.3845999999999998</v>
      </c>
      <c r="EF57" s="168">
        <v>-8.9093999999999998</v>
      </c>
      <c r="EG57" s="168">
        <v>-8.07</v>
      </c>
      <c r="EH57" s="168">
        <v>-100.31440000000001</v>
      </c>
      <c r="EI57" s="168">
        <v>8.7736000000000001</v>
      </c>
      <c r="EJ57" s="168">
        <v>0</v>
      </c>
      <c r="EK57" s="168">
        <v>-3.669</v>
      </c>
      <c r="EL57" s="168">
        <v>-2.4759000000000002</v>
      </c>
      <c r="EM57" s="168">
        <v>23.273499999999999</v>
      </c>
      <c r="EN57" s="168">
        <v>10.311500000000001</v>
      </c>
      <c r="EO57" s="168">
        <v>8.5227000000000004</v>
      </c>
      <c r="EP57" s="168">
        <v>36.368000000000002</v>
      </c>
      <c r="EQ57" s="168">
        <v>-22.786000000000001</v>
      </c>
      <c r="ER57" s="168">
        <v>-22.4192</v>
      </c>
      <c r="ES57" s="168">
        <v>10.2461</v>
      </c>
      <c r="ET57" s="168">
        <v>0</v>
      </c>
      <c r="EU57" s="168">
        <v>-6.16</v>
      </c>
      <c r="EV57" s="168">
        <v>7.5</v>
      </c>
      <c r="EW57" s="168">
        <v>6.9969999999999999</v>
      </c>
      <c r="EX57" s="168">
        <v>30.6815</v>
      </c>
      <c r="EY57" s="168">
        <v>-6.3079999999999998</v>
      </c>
      <c r="EZ57" s="168">
        <v>4.8276000000000003</v>
      </c>
      <c r="FA57" s="168">
        <v>3.5916999999999999</v>
      </c>
      <c r="FB57" s="168">
        <v>10.4208</v>
      </c>
      <c r="FC57" s="168">
        <v>-14.5458</v>
      </c>
      <c r="FD57" s="168">
        <v>0</v>
      </c>
      <c r="FE57" s="168">
        <v>1.5448</v>
      </c>
      <c r="FF57" s="168">
        <v>1.7499</v>
      </c>
      <c r="FG57" s="168">
        <v>4.8874000000000004</v>
      </c>
      <c r="FH57" s="168">
        <v>4.5128000000000004</v>
      </c>
      <c r="FI57" s="168">
        <v>3.5470000000000002</v>
      </c>
      <c r="FJ57" s="168">
        <v>15.908300000000001</v>
      </c>
      <c r="FK57" s="168">
        <v>15.7409</v>
      </c>
      <c r="FL57" s="168">
        <v>-10.8847</v>
      </c>
      <c r="FM57" s="168">
        <v>23.596299999999999</v>
      </c>
      <c r="FN57" s="168">
        <v>23.6053</v>
      </c>
      <c r="FO57" s="168">
        <v>-5.1151</v>
      </c>
      <c r="FP57" s="168">
        <v>11.223800000000001</v>
      </c>
      <c r="FQ57" s="168">
        <v>23.2926</v>
      </c>
      <c r="FR57" s="168">
        <v>-16.57</v>
      </c>
      <c r="FS57" s="168">
        <v>-0.79610000000000003</v>
      </c>
      <c r="FT57" s="168">
        <v>0.4022</v>
      </c>
      <c r="FU57" s="168">
        <v>2.81</v>
      </c>
      <c r="FV57" s="168">
        <v>5.66</v>
      </c>
      <c r="FW57" s="168">
        <v>-15.5519</v>
      </c>
      <c r="FX57" s="168">
        <v>0</v>
      </c>
      <c r="FY57" s="168">
        <v>5.2</v>
      </c>
      <c r="FZ57" s="168">
        <v>1.2090000000000001</v>
      </c>
      <c r="GA57" s="168">
        <v>2.8849999999999998</v>
      </c>
      <c r="GB57" s="168">
        <v>16.55</v>
      </c>
      <c r="GC57" s="168">
        <v>-4.8741000000000003</v>
      </c>
      <c r="GD57" s="168">
        <v>16.433199999999999</v>
      </c>
      <c r="GE57" s="168">
        <v>-2.11</v>
      </c>
      <c r="GF57" s="168">
        <v>32.921700000000001</v>
      </c>
      <c r="GG57" s="168">
        <v>-0.1</v>
      </c>
      <c r="GH57" s="168">
        <v>29.048200000000001</v>
      </c>
      <c r="GI57" s="168">
        <v>-5.6650999999999998</v>
      </c>
      <c r="GJ57" s="168">
        <v>0</v>
      </c>
      <c r="GK57" s="168">
        <v>3.794</v>
      </c>
      <c r="GL57" s="168">
        <v>7.1999999999999995E-2</v>
      </c>
      <c r="GM57" s="168">
        <v>0</v>
      </c>
      <c r="GN57" s="168">
        <v>-7.6714000000000002</v>
      </c>
      <c r="GO57" s="168">
        <v>-6.1657000000000002</v>
      </c>
      <c r="GP57" s="168">
        <v>8.5854999999999997</v>
      </c>
      <c r="GQ57" s="168">
        <v>-27.982700000000001</v>
      </c>
      <c r="GR57" s="168">
        <v>10.0961</v>
      </c>
      <c r="GS57" s="168">
        <v>10.3124</v>
      </c>
      <c r="GT57" s="168">
        <v>174.30510000000001</v>
      </c>
      <c r="GU57" s="168">
        <v>0</v>
      </c>
      <c r="GV57" s="168">
        <v>-6.7481999999999998</v>
      </c>
      <c r="GW57" s="168">
        <v>11.6853</v>
      </c>
      <c r="GX57" s="168">
        <v>4.1326999999999998</v>
      </c>
      <c r="GY57" s="168">
        <v>6.8639000000000001</v>
      </c>
      <c r="GZ57" s="168">
        <v>7.0332999999999997</v>
      </c>
      <c r="HA57" s="168">
        <v>4</v>
      </c>
      <c r="HB57" s="168">
        <v>26.0425</v>
      </c>
      <c r="HC57" s="168">
        <v>27.947800000000001</v>
      </c>
      <c r="HD57" s="168">
        <v>3.35</v>
      </c>
      <c r="HE57" s="168">
        <v>5.0556999999999999</v>
      </c>
      <c r="HF57" s="168">
        <v>50.730400000000003</v>
      </c>
      <c r="HG57" s="168">
        <v>17.771999999999998</v>
      </c>
      <c r="HH57" s="168">
        <v>57.904000000000003</v>
      </c>
      <c r="HI57" s="168">
        <v>22.464300000000001</v>
      </c>
      <c r="HJ57" s="168">
        <v>22.190899999999999</v>
      </c>
      <c r="HK57" s="168">
        <v>-5.8205999999999998</v>
      </c>
      <c r="HL57" s="168">
        <v>-6.6970999999999998</v>
      </c>
      <c r="HM57" s="168">
        <v>0</v>
      </c>
      <c r="HN57" s="168">
        <v>0</v>
      </c>
      <c r="HO57" s="168">
        <v>54.660200000000003</v>
      </c>
      <c r="HP57" s="168">
        <v>57.0929</v>
      </c>
      <c r="HQ57" s="168">
        <v>-1.0148999999999999</v>
      </c>
      <c r="HR57" s="168">
        <v>-0.2019</v>
      </c>
      <c r="HS57" s="168">
        <v>-1.7485999999999999</v>
      </c>
      <c r="HT57" s="168">
        <v>-0.87649999999999995</v>
      </c>
      <c r="HU57" s="168">
        <v>17.78</v>
      </c>
      <c r="HV57" s="168">
        <v>17.71</v>
      </c>
      <c r="HW57" s="168">
        <v>-27.8</v>
      </c>
      <c r="HX57" s="168">
        <v>-27.9</v>
      </c>
      <c r="HY57" s="168">
        <v>1.4255</v>
      </c>
      <c r="HZ57" s="168">
        <v>5.12</v>
      </c>
      <c r="IA57" s="168">
        <v>78.601100000000002</v>
      </c>
      <c r="IB57" s="168">
        <v>29.833100000000002</v>
      </c>
      <c r="IC57" s="168">
        <v>29.726099999999999</v>
      </c>
      <c r="ID57" s="168">
        <v>-14.8</v>
      </c>
      <c r="IE57" s="168">
        <v>-35.799999999999997</v>
      </c>
      <c r="IF57" s="168">
        <v>10.199999999999999</v>
      </c>
      <c r="IG57" s="168">
        <v>9.3000000000000007</v>
      </c>
      <c r="IH57" s="168">
        <v>-17.046500000000002</v>
      </c>
      <c r="II57" s="168">
        <v>-16.890999999999998</v>
      </c>
      <c r="IJ57" s="168">
        <v>-76.101200000000006</v>
      </c>
      <c r="IK57" s="168">
        <v>-15.6144</v>
      </c>
      <c r="IL57" s="168">
        <v>-169.66249999999999</v>
      </c>
      <c r="IM57" s="168">
        <v>6.1604000000000001</v>
      </c>
      <c r="IN57" s="168">
        <v>-11.541399999999999</v>
      </c>
      <c r="IO57" s="168">
        <v>102.4586</v>
      </c>
      <c r="IP57" s="168">
        <v>114.2452</v>
      </c>
      <c r="IQ57" s="168">
        <v>132.22399999999999</v>
      </c>
      <c r="IR57" s="168">
        <v>136.90629999999999</v>
      </c>
      <c r="IS57" s="168">
        <v>37.2896</v>
      </c>
      <c r="IT57" s="168">
        <v>31.4862</v>
      </c>
      <c r="IU57" s="168">
        <v>30.394500000000001</v>
      </c>
      <c r="IV57" s="168">
        <v>51.5702</v>
      </c>
      <c r="IW57" s="168">
        <v>158.46119999999999</v>
      </c>
      <c r="IX57" s="168">
        <v>-173.25399999999999</v>
      </c>
      <c r="IY57" s="168">
        <v>101.4255</v>
      </c>
      <c r="IZ57" s="168">
        <v>-11.895300000000001</v>
      </c>
      <c r="JA57" s="168">
        <v>1.0095000000000001</v>
      </c>
      <c r="JB57" s="168">
        <v>0</v>
      </c>
      <c r="JC57" s="168">
        <v>-5.52</v>
      </c>
      <c r="JD57" s="168">
        <v>0.32200000000000001</v>
      </c>
      <c r="JE57" s="168">
        <v>0.30299999999999999</v>
      </c>
      <c r="JF57" s="168">
        <v>7.44</v>
      </c>
      <c r="JG57" s="168">
        <v>1.52</v>
      </c>
      <c r="JH57" s="168">
        <v>-1.0464</v>
      </c>
      <c r="JI57" s="168">
        <v>-1.5792999999999999</v>
      </c>
      <c r="JJ57" s="168">
        <v>15.9411</v>
      </c>
      <c r="JK57" s="168">
        <v>-4.3930999999999996</v>
      </c>
      <c r="JL57" s="168">
        <v>9.4</v>
      </c>
      <c r="JM57" s="168">
        <v>5.6189999999999998</v>
      </c>
      <c r="JN57" s="168">
        <v>5.2610000000000001</v>
      </c>
      <c r="JO57" s="168">
        <v>2.8107000000000002</v>
      </c>
      <c r="JP57" s="168">
        <v>3.2246999999999999</v>
      </c>
      <c r="JQ57" s="168">
        <v>6.4553000000000003</v>
      </c>
      <c r="JR57" s="168">
        <v>6.4659000000000004</v>
      </c>
      <c r="JS57" s="168">
        <v>6.2053000000000003</v>
      </c>
      <c r="JT57" s="168">
        <v>0</v>
      </c>
      <c r="JU57" s="168">
        <v>30.2</v>
      </c>
      <c r="JV57" s="168">
        <v>4.1551</v>
      </c>
      <c r="JW57" s="168">
        <v>0.67</v>
      </c>
      <c r="JX57" s="168">
        <v>0</v>
      </c>
      <c r="JY57" s="168">
        <v>0</v>
      </c>
      <c r="JZ57" s="168">
        <v>-10.386100000000001</v>
      </c>
      <c r="KA57" s="168">
        <v>-14.4373</v>
      </c>
      <c r="KB57" s="168">
        <v>0</v>
      </c>
      <c r="KC57" s="168">
        <v>9.9831000000000003</v>
      </c>
      <c r="KD57" s="168">
        <v>-8.5792999999999999</v>
      </c>
      <c r="KE57" s="168">
        <v>6.3273999999999999</v>
      </c>
      <c r="KF57" s="168">
        <v>-21.4</v>
      </c>
      <c r="KG57" s="168">
        <v>14.1</v>
      </c>
      <c r="KH57" s="168">
        <v>0</v>
      </c>
      <c r="KI57" s="168">
        <v>-44.8825</v>
      </c>
    </row>
    <row r="58" spans="1:295" x14ac:dyDescent="0.3">
      <c r="A58" s="226" t="s">
        <v>826</v>
      </c>
      <c r="B58" s="226"/>
      <c r="C58" s="168">
        <v>0</v>
      </c>
      <c r="D58" s="168">
        <v>0.57189999999999996</v>
      </c>
      <c r="E58" s="168">
        <v>-9.3568999999999996</v>
      </c>
      <c r="F58" s="168">
        <v>-3.4864000000000002</v>
      </c>
      <c r="G58" s="168">
        <v>6.3094000000000001</v>
      </c>
      <c r="H58" s="168">
        <v>0</v>
      </c>
      <c r="I58" s="168">
        <v>5.0909000000000004</v>
      </c>
      <c r="J58" s="168">
        <v>0</v>
      </c>
      <c r="K58" s="168">
        <v>6.6932999999999998</v>
      </c>
      <c r="L58" s="168">
        <v>1.9959</v>
      </c>
      <c r="M58" s="168">
        <v>3.4247000000000001</v>
      </c>
      <c r="N58" s="168">
        <v>-8.8800000000000008</v>
      </c>
      <c r="O58" s="168">
        <v>-33</v>
      </c>
      <c r="P58" s="168">
        <v>-2.2000000000000002</v>
      </c>
      <c r="Q58" s="168">
        <v>0</v>
      </c>
      <c r="R58" s="168">
        <v>-24.2</v>
      </c>
      <c r="S58" s="168">
        <v>0.15390000000000001</v>
      </c>
      <c r="T58" s="168">
        <v>0</v>
      </c>
      <c r="U58" s="168">
        <v>3.2864</v>
      </c>
      <c r="V58" s="168">
        <v>2.9609999999999999</v>
      </c>
      <c r="W58" s="168">
        <v>5.6592000000000002</v>
      </c>
      <c r="X58" s="168">
        <v>4.0530999999999997</v>
      </c>
      <c r="Y58" s="168">
        <v>-6.1214000000000004</v>
      </c>
      <c r="Z58" s="168">
        <v>1.1659999999999999</v>
      </c>
      <c r="AA58" s="168">
        <v>0</v>
      </c>
      <c r="AB58" s="168">
        <v>-1.2778</v>
      </c>
      <c r="AC58" s="168">
        <v>-0.68400000000000005</v>
      </c>
      <c r="AD58" s="168">
        <v>-1.077</v>
      </c>
      <c r="AE58" s="168">
        <v>2.93</v>
      </c>
      <c r="AF58" s="168">
        <v>-24.42</v>
      </c>
      <c r="AG58" s="168">
        <v>-13.2</v>
      </c>
      <c r="AH58" s="168">
        <v>0</v>
      </c>
      <c r="AI58" s="168">
        <v>0</v>
      </c>
      <c r="AJ58" s="168">
        <v>-29.45</v>
      </c>
      <c r="AK58" s="168">
        <v>-29.7</v>
      </c>
      <c r="AL58" s="168">
        <v>-10</v>
      </c>
      <c r="AM58" s="168">
        <v>-4.54</v>
      </c>
      <c r="AN58" s="168">
        <v>-4.8600000000000003</v>
      </c>
      <c r="AO58" s="168">
        <v>0.1953</v>
      </c>
      <c r="AP58" s="168">
        <v>3.4136000000000002</v>
      </c>
      <c r="AQ58" s="168">
        <v>11.2384</v>
      </c>
      <c r="AR58" s="168">
        <v>13.0061</v>
      </c>
      <c r="AS58" s="168">
        <v>-16.119800000000001</v>
      </c>
      <c r="AT58" s="168">
        <v>-12.5922</v>
      </c>
      <c r="AU58" s="168">
        <v>-13.0989</v>
      </c>
      <c r="AV58" s="168">
        <v>-2.4138000000000002</v>
      </c>
      <c r="AW58" s="168">
        <v>-1.2168000000000001</v>
      </c>
      <c r="AX58" s="168">
        <v>-27.059699999999999</v>
      </c>
      <c r="AY58" s="168">
        <v>-26.122</v>
      </c>
      <c r="AZ58" s="168">
        <v>0.40689999999999998</v>
      </c>
      <c r="BA58" s="168">
        <v>2.5211000000000001</v>
      </c>
      <c r="BB58" s="168">
        <v>-13.1332</v>
      </c>
      <c r="BC58" s="168">
        <v>-1.2661</v>
      </c>
      <c r="BD58" s="168">
        <v>-6.9</v>
      </c>
      <c r="BE58" s="168">
        <v>-7.3</v>
      </c>
      <c r="BF58" s="168">
        <v>-33.033000000000001</v>
      </c>
      <c r="BG58" s="168">
        <v>-33.038400000000003</v>
      </c>
      <c r="BH58" s="168">
        <v>-3.1661999999999999</v>
      </c>
      <c r="BI58" s="168">
        <v>0</v>
      </c>
      <c r="BJ58" s="168">
        <v>-6.1422999999999996</v>
      </c>
      <c r="BK58" s="168">
        <v>1.4245000000000001</v>
      </c>
      <c r="BL58" s="168">
        <v>0</v>
      </c>
      <c r="BM58" s="168">
        <v>-0.3256</v>
      </c>
      <c r="BN58" s="168">
        <v>-153.2944</v>
      </c>
      <c r="BO58" s="168">
        <v>20.661000000000001</v>
      </c>
      <c r="BP58" s="168">
        <v>20.477900000000002</v>
      </c>
      <c r="BQ58" s="168">
        <v>21.5258</v>
      </c>
      <c r="BR58" s="168">
        <v>-165.54740000000001</v>
      </c>
      <c r="BS58" s="168">
        <v>0</v>
      </c>
      <c r="BT58" s="168">
        <v>0</v>
      </c>
      <c r="BU58" s="168">
        <v>0</v>
      </c>
      <c r="BV58" s="168">
        <v>8.2929999999999993</v>
      </c>
      <c r="BW58" s="168">
        <v>6.89</v>
      </c>
      <c r="BX58" s="168">
        <v>5.98</v>
      </c>
      <c r="BY58" s="168">
        <v>-15.54</v>
      </c>
      <c r="BZ58" s="168">
        <v>0.88</v>
      </c>
      <c r="CA58" s="168">
        <v>-27.858899999999998</v>
      </c>
      <c r="CB58" s="168">
        <v>-27.3231</v>
      </c>
      <c r="CC58" s="168">
        <v>18.2134</v>
      </c>
      <c r="CD58" s="168">
        <v>16.259399999999999</v>
      </c>
      <c r="CE58" s="168">
        <v>-3.9651999999999998</v>
      </c>
      <c r="CF58" s="168">
        <v>-28.452999999999999</v>
      </c>
      <c r="CG58" s="168">
        <v>-28.5352</v>
      </c>
      <c r="CH58" s="168">
        <v>-5.8658999999999999</v>
      </c>
      <c r="CI58" s="168">
        <v>4.0826000000000002</v>
      </c>
      <c r="CJ58" s="168">
        <v>0</v>
      </c>
      <c r="CK58" s="168">
        <v>0</v>
      </c>
      <c r="CL58" s="168">
        <v>18.600000000000001</v>
      </c>
      <c r="CM58" s="168">
        <v>-29.9</v>
      </c>
      <c r="CN58" s="168">
        <v>-3.3</v>
      </c>
      <c r="CO58" s="168">
        <v>19.134799999999998</v>
      </c>
      <c r="CP58" s="168">
        <v>19.471900000000002</v>
      </c>
      <c r="CQ58" s="168">
        <v>18.3489</v>
      </c>
      <c r="CR58" s="168">
        <v>55.089500000000001</v>
      </c>
      <c r="CS58" s="168">
        <v>54.792200000000001</v>
      </c>
      <c r="CT58" s="168">
        <v>-38.178899999999999</v>
      </c>
      <c r="CU58" s="168">
        <v>-164.12540000000001</v>
      </c>
      <c r="CV58" s="168">
        <v>-32.433799999999998</v>
      </c>
      <c r="CW58" s="168">
        <v>1.2210000000000001</v>
      </c>
      <c r="CX58" s="168">
        <v>23.18</v>
      </c>
      <c r="CY58" s="168">
        <v>7.99</v>
      </c>
      <c r="CZ58" s="168">
        <v>-0.3125</v>
      </c>
      <c r="DA58" s="168">
        <v>3.714</v>
      </c>
      <c r="DB58" s="168">
        <v>-11.79</v>
      </c>
      <c r="DC58" s="168">
        <v>25.5123</v>
      </c>
      <c r="DD58" s="168">
        <v>-17.9436</v>
      </c>
      <c r="DE58" s="168">
        <v>-17.5749</v>
      </c>
      <c r="DF58" s="168">
        <v>23.930700000000002</v>
      </c>
      <c r="DG58" s="168">
        <v>1.3599999999999999E-2</v>
      </c>
      <c r="DH58" s="168">
        <v>-6.1715</v>
      </c>
      <c r="DI58" s="168">
        <v>-5.9</v>
      </c>
      <c r="DJ58" s="168">
        <v>-5.0999999999999996</v>
      </c>
      <c r="DK58" s="168">
        <v>-6.5723000000000003</v>
      </c>
      <c r="DL58" s="168">
        <v>-3.7402000000000002</v>
      </c>
      <c r="DM58" s="168">
        <v>30.128499999999999</v>
      </c>
      <c r="DN58" s="168">
        <v>1.6757</v>
      </c>
      <c r="DO58" s="168">
        <v>-3.42</v>
      </c>
      <c r="DP58" s="168">
        <v>-1.05</v>
      </c>
      <c r="DQ58" s="168">
        <v>4.8600000000000003</v>
      </c>
      <c r="DR58" s="168">
        <v>-55.223100000000002</v>
      </c>
      <c r="DS58" s="168">
        <v>-9.69</v>
      </c>
      <c r="DT58" s="168">
        <v>-9.82</v>
      </c>
      <c r="DU58" s="168">
        <v>12.36</v>
      </c>
      <c r="DV58" s="168">
        <v>14.29</v>
      </c>
      <c r="DW58" s="168">
        <v>-49.654499999999999</v>
      </c>
      <c r="DX58" s="168">
        <v>-24.9909</v>
      </c>
      <c r="DY58" s="168">
        <v>-41.915999999999997</v>
      </c>
      <c r="DZ58" s="168">
        <v>-41.154499999999999</v>
      </c>
      <c r="EA58" s="168">
        <v>-11.0489</v>
      </c>
      <c r="EB58" s="168">
        <v>-25.520199999999999</v>
      </c>
      <c r="EC58" s="168">
        <v>-32.146900000000002</v>
      </c>
      <c r="ED58" s="168">
        <v>-32.404699999999998</v>
      </c>
      <c r="EE58" s="168">
        <v>-23.877600000000001</v>
      </c>
      <c r="EF58" s="168">
        <v>-29.1082</v>
      </c>
      <c r="EG58" s="168">
        <v>-12.888999999999999</v>
      </c>
      <c r="EH58" s="168">
        <v>-194.71250000000001</v>
      </c>
      <c r="EI58" s="168">
        <v>-37.093000000000004</v>
      </c>
      <c r="EJ58" s="168">
        <v>0</v>
      </c>
      <c r="EK58" s="168">
        <v>-11.9277</v>
      </c>
      <c r="EL58" s="168">
        <v>-10.4176</v>
      </c>
      <c r="EM58" s="168">
        <v>0</v>
      </c>
      <c r="EN58" s="168">
        <v>-16.414899999999999</v>
      </c>
      <c r="EO58" s="168">
        <v>-15.8733</v>
      </c>
      <c r="EP58" s="168">
        <v>-6.66</v>
      </c>
      <c r="EQ58" s="168">
        <v>-31.987500000000001</v>
      </c>
      <c r="ER58" s="168">
        <v>-31.500900000000001</v>
      </c>
      <c r="ES58" s="168">
        <v>-4.4021999999999997</v>
      </c>
      <c r="ET58" s="168">
        <v>-24.53</v>
      </c>
      <c r="EU58" s="168">
        <v>-21.72</v>
      </c>
      <c r="EV58" s="168">
        <v>-6.1</v>
      </c>
      <c r="EW58" s="168">
        <v>3.97</v>
      </c>
      <c r="EX58" s="168">
        <v>-25.7012</v>
      </c>
      <c r="EY58" s="168">
        <v>-9.1917000000000009</v>
      </c>
      <c r="EZ58" s="168">
        <v>1.6997</v>
      </c>
      <c r="FA58" s="168">
        <v>0.57789999999999997</v>
      </c>
      <c r="FB58" s="168">
        <v>-3.2623000000000002</v>
      </c>
      <c r="FC58" s="168">
        <v>-27.475899999999999</v>
      </c>
      <c r="FD58" s="168">
        <v>0</v>
      </c>
      <c r="FE58" s="168">
        <v>0</v>
      </c>
      <c r="FF58" s="168">
        <v>0.66639999999999999</v>
      </c>
      <c r="FG58" s="168">
        <v>0</v>
      </c>
      <c r="FH58" s="168">
        <v>0</v>
      </c>
      <c r="FI58" s="168">
        <v>0</v>
      </c>
      <c r="FJ58" s="168">
        <v>-4.6887999999999996</v>
      </c>
      <c r="FK58" s="168">
        <v>-5.0236999999999998</v>
      </c>
      <c r="FL58" s="168">
        <v>-32.654000000000003</v>
      </c>
      <c r="FM58" s="168">
        <v>10.676299999999999</v>
      </c>
      <c r="FN58" s="168">
        <v>10.309900000000001</v>
      </c>
      <c r="FO58" s="168">
        <v>-29.027100000000001</v>
      </c>
      <c r="FP58" s="168">
        <v>0</v>
      </c>
      <c r="FQ58" s="168">
        <v>15.4116</v>
      </c>
      <c r="FR58" s="168">
        <v>-25.15</v>
      </c>
      <c r="FS58" s="168">
        <v>-3.8119000000000001</v>
      </c>
      <c r="FT58" s="168">
        <v>0.23280000000000001</v>
      </c>
      <c r="FU58" s="168">
        <v>0.05</v>
      </c>
      <c r="FV58" s="168">
        <v>-0.86</v>
      </c>
      <c r="FW58" s="168">
        <v>-23.353999999999999</v>
      </c>
      <c r="FX58" s="168">
        <v>0</v>
      </c>
      <c r="FY58" s="168">
        <v>3.9950000000000001</v>
      </c>
      <c r="FZ58" s="168">
        <v>0.49099999999999999</v>
      </c>
      <c r="GA58" s="168">
        <v>0</v>
      </c>
      <c r="GB58" s="168">
        <v>7.22</v>
      </c>
      <c r="GC58" s="168">
        <v>-23.3842</v>
      </c>
      <c r="GD58" s="168">
        <v>-12.817600000000001</v>
      </c>
      <c r="GE58" s="168">
        <v>-4.05</v>
      </c>
      <c r="GF58" s="168">
        <v>17.706900000000001</v>
      </c>
      <c r="GG58" s="168">
        <v>-0.1</v>
      </c>
      <c r="GH58" s="168">
        <v>17.654299999999999</v>
      </c>
      <c r="GI58" s="168">
        <v>-18.785699999999999</v>
      </c>
      <c r="GJ58" s="168">
        <v>0</v>
      </c>
      <c r="GK58" s="168">
        <v>1.8525</v>
      </c>
      <c r="GL58" s="168">
        <v>4.1300000000000003E-2</v>
      </c>
      <c r="GM58" s="168">
        <v>0</v>
      </c>
      <c r="GN58" s="168">
        <v>-15.588100000000001</v>
      </c>
      <c r="GO58" s="168">
        <v>-20.678100000000001</v>
      </c>
      <c r="GP58" s="168">
        <v>-0.54090000000000005</v>
      </c>
      <c r="GQ58" s="168">
        <v>-38.2346</v>
      </c>
      <c r="GR58" s="168">
        <v>5.1672000000000002</v>
      </c>
      <c r="GS58" s="168">
        <v>4.4329000000000001</v>
      </c>
      <c r="GT58" s="168">
        <v>94.205500000000001</v>
      </c>
      <c r="GU58" s="168">
        <v>-7.4638999999999998</v>
      </c>
      <c r="GV58" s="168">
        <v>-10.5718</v>
      </c>
      <c r="GW58" s="168">
        <v>-12.1051</v>
      </c>
      <c r="GX58" s="168">
        <v>0.67430000000000001</v>
      </c>
      <c r="GY58" s="168">
        <v>2.4537</v>
      </c>
      <c r="GZ58" s="168">
        <v>2.4521999999999999</v>
      </c>
      <c r="HA58" s="168">
        <v>0</v>
      </c>
      <c r="HB58" s="168">
        <v>5.8654000000000002</v>
      </c>
      <c r="HC58" s="168">
        <v>7.6935000000000002</v>
      </c>
      <c r="HD58" s="168">
        <v>-8.8000000000000007</v>
      </c>
      <c r="HE58" s="168">
        <v>-5.8413000000000004</v>
      </c>
      <c r="HF58" s="168">
        <v>14.180400000000001</v>
      </c>
      <c r="HG58" s="168">
        <v>-20.596900000000002</v>
      </c>
      <c r="HH58" s="168">
        <v>19.457799999999999</v>
      </c>
      <c r="HI58" s="168">
        <v>-13.417400000000001</v>
      </c>
      <c r="HJ58" s="168">
        <v>-12.074</v>
      </c>
      <c r="HK58" s="168">
        <v>-14.8758</v>
      </c>
      <c r="HL58" s="168">
        <v>-14.9299</v>
      </c>
      <c r="HM58" s="168">
        <v>-16.273499999999999</v>
      </c>
      <c r="HN58" s="168">
        <v>-17.6906</v>
      </c>
      <c r="HO58" s="168">
        <v>20.979600000000001</v>
      </c>
      <c r="HP58" s="168">
        <v>23.467500000000001</v>
      </c>
      <c r="HQ58" s="168">
        <v>-24.037099999999999</v>
      </c>
      <c r="HR58" s="168">
        <v>-23.064800000000002</v>
      </c>
      <c r="HS58" s="168">
        <v>-26.2622</v>
      </c>
      <c r="HT58" s="168">
        <v>-26.184899999999999</v>
      </c>
      <c r="HU58" s="168">
        <v>5.01</v>
      </c>
      <c r="HV58" s="168">
        <v>5.23</v>
      </c>
      <c r="HW58" s="168">
        <v>-38</v>
      </c>
      <c r="HX58" s="168">
        <v>-37.9</v>
      </c>
      <c r="HY58" s="168">
        <v>0.63449999999999995</v>
      </c>
      <c r="HZ58" s="168">
        <v>-13.36</v>
      </c>
      <c r="IA58" s="168">
        <v>37.372300000000003</v>
      </c>
      <c r="IB58" s="168">
        <v>8.6366999999999994</v>
      </c>
      <c r="IC58" s="168">
        <v>8.5518000000000001</v>
      </c>
      <c r="ID58" s="168">
        <v>-21.2</v>
      </c>
      <c r="IE58" s="168">
        <v>-45.2</v>
      </c>
      <c r="IF58" s="168">
        <v>-14</v>
      </c>
      <c r="IG58" s="168">
        <v>-14.5</v>
      </c>
      <c r="IH58" s="168">
        <v>-18.467600000000001</v>
      </c>
      <c r="II58" s="168">
        <v>-18.288699999999999</v>
      </c>
      <c r="IJ58" s="168">
        <v>-136.30170000000001</v>
      </c>
      <c r="IK58" s="168">
        <v>-59.647100000000002</v>
      </c>
      <c r="IL58" s="168">
        <v>-222.82040000000001</v>
      </c>
      <c r="IM58" s="168">
        <v>-5.7157999999999998</v>
      </c>
      <c r="IN58" s="168">
        <v>-56.0092</v>
      </c>
      <c r="IO58" s="168">
        <v>0</v>
      </c>
      <c r="IP58" s="168">
        <v>0</v>
      </c>
      <c r="IQ58" s="168">
        <v>55.048099999999998</v>
      </c>
      <c r="IR58" s="168">
        <v>63.285400000000003</v>
      </c>
      <c r="IS58" s="168">
        <v>-18.309000000000001</v>
      </c>
      <c r="IT58" s="168">
        <v>6.5037000000000003</v>
      </c>
      <c r="IU58" s="168">
        <v>3.4794</v>
      </c>
      <c r="IV58" s="168">
        <v>-27.119499999999999</v>
      </c>
      <c r="IW58" s="168">
        <v>87.053700000000006</v>
      </c>
      <c r="IX58" s="168">
        <v>-241.6891</v>
      </c>
      <c r="IY58" s="168">
        <v>17.9849</v>
      </c>
      <c r="IZ58" s="168">
        <v>-86.565299999999993</v>
      </c>
      <c r="JA58" s="168">
        <v>-4.2884000000000002</v>
      </c>
      <c r="JB58" s="168">
        <v>0</v>
      </c>
      <c r="JC58" s="168">
        <v>-11.84</v>
      </c>
      <c r="JD58" s="168">
        <v>-1.74</v>
      </c>
      <c r="JE58" s="168">
        <v>-1.756</v>
      </c>
      <c r="JF58" s="168">
        <v>1.1200000000000001</v>
      </c>
      <c r="JG58" s="168">
        <v>-4.08</v>
      </c>
      <c r="JH58" s="168">
        <v>-4.657</v>
      </c>
      <c r="JI58" s="168">
        <v>-7.9086999999999996</v>
      </c>
      <c r="JJ58" s="168">
        <v>5.6840000000000002</v>
      </c>
      <c r="JK58" s="168">
        <v>-12.8893</v>
      </c>
      <c r="JL58" s="168">
        <v>2.4</v>
      </c>
      <c r="JM58" s="168">
        <v>0.10199999999999999</v>
      </c>
      <c r="JN58" s="168">
        <v>-0.307</v>
      </c>
      <c r="JO58" s="168">
        <v>0</v>
      </c>
      <c r="JP58" s="168">
        <v>0</v>
      </c>
      <c r="JQ58" s="168">
        <v>2.9376000000000002</v>
      </c>
      <c r="JR58" s="168">
        <v>-1.359</v>
      </c>
      <c r="JS58" s="168">
        <v>2.8513000000000002</v>
      </c>
      <c r="JT58" s="168">
        <v>0</v>
      </c>
      <c r="JU58" s="168">
        <v>20.2</v>
      </c>
      <c r="JV58" s="168">
        <v>0.91300000000000003</v>
      </c>
      <c r="JW58" s="168">
        <v>-0.63</v>
      </c>
      <c r="JX58" s="168">
        <v>0</v>
      </c>
      <c r="JY58" s="168">
        <v>-11.8249</v>
      </c>
      <c r="JZ58" s="168">
        <v>-14.9382</v>
      </c>
      <c r="KA58" s="168">
        <v>-20.714099999999998</v>
      </c>
      <c r="KB58" s="168">
        <v>-11.0717</v>
      </c>
      <c r="KC58" s="168">
        <v>5.1468999999999996</v>
      </c>
      <c r="KD58" s="168">
        <v>-15.868600000000001</v>
      </c>
      <c r="KE58" s="168">
        <v>0</v>
      </c>
      <c r="KF58" s="168">
        <v>-32.1</v>
      </c>
      <c r="KG58" s="168">
        <v>4.5999999999999996</v>
      </c>
      <c r="KH58" s="168">
        <v>0</v>
      </c>
      <c r="KI58" s="168">
        <v>-83.785399999999996</v>
      </c>
    </row>
    <row r="59" spans="1:295" x14ac:dyDescent="0.3">
      <c r="A59" s="226" t="s">
        <v>827</v>
      </c>
      <c r="B59" s="226"/>
      <c r="C59" s="168">
        <v>0</v>
      </c>
      <c r="D59" s="168">
        <v>2.475060416666667</v>
      </c>
      <c r="E59" s="168">
        <v>-7.0130854166666676</v>
      </c>
      <c r="F59" s="168">
        <v>6.5376854166666671</v>
      </c>
      <c r="G59" s="168">
        <v>8.8268416666666667</v>
      </c>
      <c r="H59" s="168">
        <v>0</v>
      </c>
      <c r="I59" s="168">
        <v>9.8384083333333336</v>
      </c>
      <c r="J59" s="168">
        <v>0</v>
      </c>
      <c r="K59" s="168">
        <v>12.224795833333333</v>
      </c>
      <c r="L59" s="168">
        <v>4.8497833333333329</v>
      </c>
      <c r="M59" s="168">
        <v>6.2819208333333334</v>
      </c>
      <c r="N59" s="168">
        <v>-2.5437500000000002</v>
      </c>
      <c r="O59" s="168">
        <v>-27</v>
      </c>
      <c r="P59" s="168">
        <v>4.62</v>
      </c>
      <c r="Q59" s="168">
        <v>3.3514285714285719</v>
      </c>
      <c r="R59" s="168">
        <v>-19.023529411764706</v>
      </c>
      <c r="S59" s="168">
        <v>3.3477583333333332</v>
      </c>
      <c r="T59" s="168">
        <v>0</v>
      </c>
      <c r="U59" s="168">
        <v>4.7478499999999997</v>
      </c>
      <c r="V59" s="168">
        <v>4.6630250000000002</v>
      </c>
      <c r="W59" s="168">
        <v>8.3183791666666664</v>
      </c>
      <c r="X59" s="168">
        <v>9.1236645833333334</v>
      </c>
      <c r="Y59" s="168">
        <v>-5.3417979166666667</v>
      </c>
      <c r="Z59" s="168">
        <v>2.3452125000000001</v>
      </c>
      <c r="AA59" s="168">
        <v>0</v>
      </c>
      <c r="AB59" s="168">
        <v>-0.91276250000000003</v>
      </c>
      <c r="AC59" s="168">
        <v>-0.30721874999999998</v>
      </c>
      <c r="AD59" s="168">
        <v>-0.54436956521739133</v>
      </c>
      <c r="AE59" s="168">
        <v>4.3131666666666675</v>
      </c>
      <c r="AF59" s="168">
        <v>-17.574999999999999</v>
      </c>
      <c r="AG59" s="168">
        <v>-6.7222222222222232</v>
      </c>
      <c r="AH59" s="168">
        <v>0</v>
      </c>
      <c r="AI59" s="168">
        <v>0</v>
      </c>
      <c r="AJ59" s="168">
        <v>-22.481666666666666</v>
      </c>
      <c r="AK59" s="168">
        <v>-23.421250000000001</v>
      </c>
      <c r="AL59" s="168">
        <v>-10</v>
      </c>
      <c r="AM59" s="168">
        <v>-1.69</v>
      </c>
      <c r="AN59" s="168">
        <v>-1.0083333333333333</v>
      </c>
      <c r="AO59" s="168">
        <v>4.2127958333333329</v>
      </c>
      <c r="AP59" s="168">
        <v>3.8389437499999999</v>
      </c>
      <c r="AQ59" s="168">
        <v>17.895060416666666</v>
      </c>
      <c r="AR59" s="168">
        <v>19.416474999999998</v>
      </c>
      <c r="AS59" s="168">
        <v>-8.3927763157894741</v>
      </c>
      <c r="AT59" s="168">
        <v>-8.4952375</v>
      </c>
      <c r="AU59" s="168">
        <v>-8.3521437499999998</v>
      </c>
      <c r="AV59" s="168">
        <v>6.4969708333333331</v>
      </c>
      <c r="AW59" s="168">
        <v>6.6713634146341469</v>
      </c>
      <c r="AX59" s="168">
        <v>-18.533804166666666</v>
      </c>
      <c r="AY59" s="168">
        <v>-16.521627083333332</v>
      </c>
      <c r="AZ59" s="168">
        <v>2.4371541666666667</v>
      </c>
      <c r="BA59" s="168">
        <v>12.1195875</v>
      </c>
      <c r="BB59" s="168">
        <v>17.767816666666665</v>
      </c>
      <c r="BC59" s="168">
        <v>12.299872916666667</v>
      </c>
      <c r="BD59" s="168">
        <v>-4.9916666666666663</v>
      </c>
      <c r="BE59" s="168">
        <v>-5.2874999999999996</v>
      </c>
      <c r="BF59" s="168">
        <v>-26.642962499999999</v>
      </c>
      <c r="BG59" s="168">
        <v>-26.599947916666665</v>
      </c>
      <c r="BH59" s="168">
        <v>-2.2397312500000002</v>
      </c>
      <c r="BI59" s="168">
        <v>0</v>
      </c>
      <c r="BJ59" s="168">
        <v>3.5309458333333335</v>
      </c>
      <c r="BK59" s="168">
        <v>3.7627729166666666</v>
      </c>
      <c r="BL59" s="168">
        <v>1.2088062500000001</v>
      </c>
      <c r="BM59" s="168">
        <v>0.82169375</v>
      </c>
      <c r="BN59" s="168">
        <v>-113.79966666666665</v>
      </c>
      <c r="BO59" s="168">
        <v>54.5645375</v>
      </c>
      <c r="BP59" s="168">
        <v>54.592514583333333</v>
      </c>
      <c r="BQ59" s="168">
        <v>52.623995833333332</v>
      </c>
      <c r="BR59" s="168">
        <v>-117.64018958333332</v>
      </c>
      <c r="BS59" s="168">
        <v>0</v>
      </c>
      <c r="BT59" s="168">
        <v>0</v>
      </c>
      <c r="BU59" s="168">
        <v>0</v>
      </c>
      <c r="BV59" s="168">
        <v>18.317355555555555</v>
      </c>
      <c r="BW59" s="168">
        <v>8.5008333333333326</v>
      </c>
      <c r="BX59" s="168">
        <v>7.319583333333334</v>
      </c>
      <c r="BY59" s="168">
        <v>-10.685208333333334</v>
      </c>
      <c r="BZ59" s="168">
        <v>8.1306250000000002</v>
      </c>
      <c r="CA59" s="168">
        <v>-18.163739583333335</v>
      </c>
      <c r="CB59" s="168">
        <v>-18.174904166666664</v>
      </c>
      <c r="CC59" s="168">
        <v>30.935683333333333</v>
      </c>
      <c r="CD59" s="168">
        <v>29.605397916666664</v>
      </c>
      <c r="CE59" s="168">
        <v>-0.78320500000000004</v>
      </c>
      <c r="CF59" s="168">
        <v>-18.935010416666668</v>
      </c>
      <c r="CG59" s="168">
        <v>-18.904258333333335</v>
      </c>
      <c r="CH59" s="168">
        <v>3.5554395833333339</v>
      </c>
      <c r="CI59" s="168">
        <v>11.021241666666667</v>
      </c>
      <c r="CJ59" s="168">
        <v>0</v>
      </c>
      <c r="CK59" s="168">
        <v>0</v>
      </c>
      <c r="CL59" s="168">
        <v>47.99583333333333</v>
      </c>
      <c r="CM59" s="168">
        <v>-17.977083333333333</v>
      </c>
      <c r="CN59" s="168">
        <v>-2.0916666666666668</v>
      </c>
      <c r="CO59" s="168">
        <v>31.915287500000002</v>
      </c>
      <c r="CP59" s="168">
        <v>31.940279166666667</v>
      </c>
      <c r="CQ59" s="168">
        <v>30.6739</v>
      </c>
      <c r="CR59" s="168">
        <v>89.250395833333329</v>
      </c>
      <c r="CS59" s="168">
        <v>89.639627083333323</v>
      </c>
      <c r="CT59" s="168">
        <v>-26.875727083333331</v>
      </c>
      <c r="CU59" s="168">
        <v>-98.664008333333328</v>
      </c>
      <c r="CV59" s="168">
        <v>-24.825277083333333</v>
      </c>
      <c r="CW59" s="168">
        <v>2.0598604166666665</v>
      </c>
      <c r="CX59" s="168">
        <v>26.01</v>
      </c>
      <c r="CY59" s="168">
        <v>13.586874999999999</v>
      </c>
      <c r="CZ59" s="168">
        <v>4.8781619047619049</v>
      </c>
      <c r="DA59" s="168">
        <v>12.7146375</v>
      </c>
      <c r="DB59" s="168">
        <v>-8.6435416666666658</v>
      </c>
      <c r="DC59" s="168">
        <v>25.5123</v>
      </c>
      <c r="DD59" s="168">
        <v>-12.808766666666667</v>
      </c>
      <c r="DE59" s="168">
        <v>-12.660931250000001</v>
      </c>
      <c r="DF59" s="168">
        <v>39.635964583333333</v>
      </c>
      <c r="DG59" s="168">
        <v>1.4754166666666667E-2</v>
      </c>
      <c r="DH59" s="168">
        <v>-4.3371000000000004</v>
      </c>
      <c r="DI59" s="168">
        <v>5.4874999999999998</v>
      </c>
      <c r="DJ59" s="168">
        <v>6.7527777777777773</v>
      </c>
      <c r="DK59" s="168">
        <v>-3.9008375000000002</v>
      </c>
      <c r="DL59" s="168">
        <v>1.1495340425531915</v>
      </c>
      <c r="DM59" s="168">
        <v>32.786614583333332</v>
      </c>
      <c r="DN59" s="168">
        <v>8.3824749999999995</v>
      </c>
      <c r="DO59" s="168">
        <v>1.4991666666666668</v>
      </c>
      <c r="DP59" s="168">
        <v>0.40395833333333336</v>
      </c>
      <c r="DQ59" s="168">
        <v>9.6676874999999995</v>
      </c>
      <c r="DR59" s="168">
        <v>-39.31083125</v>
      </c>
      <c r="DS59" s="168">
        <v>-6.725625</v>
      </c>
      <c r="DT59" s="168">
        <v>-6.8416666666666668</v>
      </c>
      <c r="DU59" s="168">
        <v>21.057500000000001</v>
      </c>
      <c r="DV59" s="168">
        <v>20.317708333333336</v>
      </c>
      <c r="DW59" s="168">
        <v>-37.512877083333336</v>
      </c>
      <c r="DX59" s="168">
        <v>-18.788445833333334</v>
      </c>
      <c r="DY59" s="168">
        <v>-36.810543750000001</v>
      </c>
      <c r="DZ59" s="168">
        <v>-36.100945833333334</v>
      </c>
      <c r="EA59" s="168">
        <v>19.492619354838709</v>
      </c>
      <c r="EB59" s="168">
        <v>-8.2717812500000001</v>
      </c>
      <c r="EC59" s="168">
        <v>-18.233477083333334</v>
      </c>
      <c r="ED59" s="168">
        <v>-18.136958333333332</v>
      </c>
      <c r="EE59" s="168">
        <v>-17.345268749999999</v>
      </c>
      <c r="EF59" s="168">
        <v>-21.344772916666663</v>
      </c>
      <c r="EG59" s="168">
        <v>-11.141541666666667</v>
      </c>
      <c r="EH59" s="168">
        <v>-139.40924583333333</v>
      </c>
      <c r="EI59" s="168">
        <v>-10.8653125</v>
      </c>
      <c r="EJ59" s="168">
        <v>0</v>
      </c>
      <c r="EK59" s="168">
        <v>-8.0594437499999998</v>
      </c>
      <c r="EL59" s="168">
        <v>-6.9865729166666668</v>
      </c>
      <c r="EM59" s="168">
        <v>14.529170833333334</v>
      </c>
      <c r="EN59" s="168">
        <v>-2.2040187499999999</v>
      </c>
      <c r="EO59" s="168">
        <v>-2.9145333333333334</v>
      </c>
      <c r="EP59" s="168">
        <v>11.776833333333332</v>
      </c>
      <c r="EQ59" s="168">
        <v>-26.563222916666668</v>
      </c>
      <c r="ER59" s="168">
        <v>-26.240606249999999</v>
      </c>
      <c r="ES59" s="168">
        <v>4.6216312500000001</v>
      </c>
      <c r="ET59" s="168">
        <v>-4.4063414634146341</v>
      </c>
      <c r="EU59" s="168">
        <v>-12.773958333333335</v>
      </c>
      <c r="EV59" s="168">
        <v>0.17708333333333334</v>
      </c>
      <c r="EW59" s="168">
        <v>5.3279458333333336</v>
      </c>
      <c r="EX59" s="168">
        <v>4.7290458333333332</v>
      </c>
      <c r="EY59" s="168">
        <v>-7.8673416666666665</v>
      </c>
      <c r="EZ59" s="168">
        <v>3.0901999999999998</v>
      </c>
      <c r="FA59" s="168">
        <v>2.5133999999999999</v>
      </c>
      <c r="FB59" s="168">
        <v>4.0732145833333337</v>
      </c>
      <c r="FC59" s="168">
        <v>-21.454956249999999</v>
      </c>
      <c r="FD59" s="168">
        <v>0</v>
      </c>
      <c r="FE59" s="168">
        <v>0.84257708333333337</v>
      </c>
      <c r="FF59" s="168">
        <v>1.0705374999999999</v>
      </c>
      <c r="FG59" s="168">
        <v>2.1267791666666667</v>
      </c>
      <c r="FH59" s="168">
        <v>2.2974187499999998</v>
      </c>
      <c r="FI59" s="168">
        <v>0.49904565217391306</v>
      </c>
      <c r="FJ59" s="168">
        <v>5.8609666666666671</v>
      </c>
      <c r="FK59" s="168">
        <v>5.7563145833333342</v>
      </c>
      <c r="FL59" s="168">
        <v>-19.756364583333333</v>
      </c>
      <c r="FM59" s="168">
        <v>17.858466666666665</v>
      </c>
      <c r="FN59" s="168">
        <v>17.843687500000001</v>
      </c>
      <c r="FO59" s="168">
        <v>-15.525920833333334</v>
      </c>
      <c r="FP59" s="168">
        <v>5.1479499999999998</v>
      </c>
      <c r="FQ59" s="168">
        <v>19.300227083333333</v>
      </c>
      <c r="FR59" s="168">
        <v>-20.482291666666665</v>
      </c>
      <c r="FS59" s="168">
        <v>-2.2966729166666666</v>
      </c>
      <c r="FT59" s="168">
        <v>0.29415833333333335</v>
      </c>
      <c r="FU59" s="168">
        <v>1.5341666666666667</v>
      </c>
      <c r="FV59" s="168">
        <v>1.6231249999999999</v>
      </c>
      <c r="FW59" s="168">
        <v>-19.376825</v>
      </c>
      <c r="FX59" s="168">
        <v>0</v>
      </c>
      <c r="FY59" s="168">
        <v>4.7174375</v>
      </c>
      <c r="FZ59" s="168">
        <v>1.0049999999999999</v>
      </c>
      <c r="GA59" s="168">
        <v>1.1348333333333334</v>
      </c>
      <c r="GB59" s="168">
        <v>11.984375</v>
      </c>
      <c r="GC59" s="168">
        <v>-14.2255</v>
      </c>
      <c r="GD59" s="168">
        <v>-1.1785729166666667</v>
      </c>
      <c r="GE59" s="168">
        <v>-3.4093181818181821</v>
      </c>
      <c r="GF59" s="168">
        <v>25.837995833333334</v>
      </c>
      <c r="GG59" s="168">
        <v>-0.1</v>
      </c>
      <c r="GH59" s="168">
        <v>24.607424999999999</v>
      </c>
      <c r="GI59" s="168">
        <v>-13.531160416666667</v>
      </c>
      <c r="GJ59" s="168">
        <v>0</v>
      </c>
      <c r="GK59" s="168">
        <v>2.6211916666666668</v>
      </c>
      <c r="GL59" s="168">
        <v>5.6649999999999999E-2</v>
      </c>
      <c r="GM59" s="168">
        <v>0</v>
      </c>
      <c r="GN59" s="168">
        <v>-11.540741860465117</v>
      </c>
      <c r="GO59" s="168">
        <v>-11.393654166666668</v>
      </c>
      <c r="GP59" s="168">
        <v>3.9270979166666664</v>
      </c>
      <c r="GQ59" s="168">
        <v>-32.735939130434787</v>
      </c>
      <c r="GR59" s="168">
        <v>7.4478041666666668</v>
      </c>
      <c r="GS59" s="168">
        <v>7.0081854166666675</v>
      </c>
      <c r="GT59" s="168">
        <v>137.72605416666667</v>
      </c>
      <c r="GU59" s="168">
        <v>-4.1435212121212119</v>
      </c>
      <c r="GV59" s="168">
        <v>-8.5310500000000005</v>
      </c>
      <c r="GW59" s="168">
        <v>-2.4922979166666668</v>
      </c>
      <c r="GX59" s="168">
        <v>2.3685042553191487</v>
      </c>
      <c r="GY59" s="168">
        <v>4.7497291666666674</v>
      </c>
      <c r="GZ59" s="168">
        <v>4.8120958333333332</v>
      </c>
      <c r="HA59" s="168">
        <v>2.0004918918918921</v>
      </c>
      <c r="HB59" s="168">
        <v>19.3511375</v>
      </c>
      <c r="HC59" s="168">
        <v>20.811829166666666</v>
      </c>
      <c r="HD59" s="168">
        <v>-2.0775000000000001</v>
      </c>
      <c r="HE59" s="168">
        <v>-0.2198340425531915</v>
      </c>
      <c r="HF59" s="168">
        <v>34.814362500000001</v>
      </c>
      <c r="HG59" s="168">
        <v>-0.25912708333333334</v>
      </c>
      <c r="HH59" s="168">
        <v>35.588487499999999</v>
      </c>
      <c r="HI59" s="168">
        <v>5.112952083333334</v>
      </c>
      <c r="HJ59" s="168">
        <v>5.6576291666666672</v>
      </c>
      <c r="HK59" s="168">
        <v>-10.2814625</v>
      </c>
      <c r="HL59" s="168">
        <v>-10.845712499999999</v>
      </c>
      <c r="HM59" s="168">
        <v>-1.3704577777777778</v>
      </c>
      <c r="HN59" s="168">
        <v>-2.380212765957447</v>
      </c>
      <c r="HO59" s="168">
        <v>40.524164285714285</v>
      </c>
      <c r="HP59" s="168">
        <v>40.718753846153845</v>
      </c>
      <c r="HQ59" s="168">
        <v>-12.231870833333334</v>
      </c>
      <c r="HR59" s="168">
        <v>-11.634814583333332</v>
      </c>
      <c r="HS59" s="168">
        <v>-11.427731250000001</v>
      </c>
      <c r="HT59" s="168">
        <v>-11.272308333333333</v>
      </c>
      <c r="HU59" s="168">
        <v>10.447708333333335</v>
      </c>
      <c r="HV59" s="168">
        <v>10.439791666666666</v>
      </c>
      <c r="HW59" s="168">
        <v>-32.054166666666667</v>
      </c>
      <c r="HX59" s="168">
        <v>-32.235416666666666</v>
      </c>
      <c r="HY59" s="168">
        <v>0.95054583333333331</v>
      </c>
      <c r="HZ59" s="168">
        <v>-6.6150000000000002</v>
      </c>
      <c r="IA59" s="168">
        <v>61.2751375</v>
      </c>
      <c r="IB59" s="168">
        <v>20.580666666666666</v>
      </c>
      <c r="IC59" s="168">
        <v>20.549154166666664</v>
      </c>
      <c r="ID59" s="168">
        <v>-18.721739130434784</v>
      </c>
      <c r="IE59" s="168">
        <v>-40.802083333333336</v>
      </c>
      <c r="IF59" s="168">
        <v>-1.7437499999999999</v>
      </c>
      <c r="IG59" s="168">
        <v>-2.3833333333333333</v>
      </c>
      <c r="IH59" s="168">
        <v>-17.567062499999999</v>
      </c>
      <c r="II59" s="168">
        <v>-17.362570967741934</v>
      </c>
      <c r="IJ59" s="168">
        <v>-96.481693750000005</v>
      </c>
      <c r="IK59" s="168">
        <v>-38.225743749999999</v>
      </c>
      <c r="IL59" s="168">
        <v>-208.61698749999999</v>
      </c>
      <c r="IM59" s="168">
        <v>6.942424242424243E-3</v>
      </c>
      <c r="IN59" s="168">
        <v>-35.685214583333334</v>
      </c>
      <c r="IO59" s="168">
        <v>83.531954545454539</v>
      </c>
      <c r="IP59" s="168">
        <v>76.878115151515161</v>
      </c>
      <c r="IQ59" s="168">
        <v>96.599612500000006</v>
      </c>
      <c r="IR59" s="168">
        <v>114.20257916666665</v>
      </c>
      <c r="IS59" s="168">
        <v>19.831445454545456</v>
      </c>
      <c r="IT59" s="168">
        <v>22.241668749999999</v>
      </c>
      <c r="IU59" s="168">
        <v>21.221362500000001</v>
      </c>
      <c r="IV59" s="168">
        <v>10.668829166666667</v>
      </c>
      <c r="IW59" s="168">
        <v>128.67698125000001</v>
      </c>
      <c r="IX59" s="168">
        <v>-219.619575</v>
      </c>
      <c r="IY59" s="168">
        <v>58.545081250000003</v>
      </c>
      <c r="IZ59" s="168">
        <v>-47.979149999999997</v>
      </c>
      <c r="JA59" s="168">
        <v>-1.28200625</v>
      </c>
      <c r="JB59" s="168">
        <v>0</v>
      </c>
      <c r="JC59" s="168">
        <v>-7.625</v>
      </c>
      <c r="JD59" s="168">
        <v>-1.0043958333333334</v>
      </c>
      <c r="JE59" s="168">
        <v>-1.0172291666666669</v>
      </c>
      <c r="JF59" s="168">
        <v>3.5</v>
      </c>
      <c r="JG59" s="168">
        <v>-1.2933333333333334</v>
      </c>
      <c r="JH59" s="168">
        <v>-2.7288874999999999</v>
      </c>
      <c r="JI59" s="168">
        <v>-4.7910145833333333</v>
      </c>
      <c r="JJ59" s="168">
        <v>10.636810416666666</v>
      </c>
      <c r="JK59" s="168">
        <v>-7.6986166666666671</v>
      </c>
      <c r="JL59" s="168">
        <v>6.5437500000000002</v>
      </c>
      <c r="JM59" s="168">
        <v>3.6303541666666672</v>
      </c>
      <c r="JN59" s="168">
        <v>3.4198124999999999</v>
      </c>
      <c r="JO59" s="168">
        <v>2.3147904761904763</v>
      </c>
      <c r="JP59" s="168">
        <v>2.5841666666666665</v>
      </c>
      <c r="JQ59" s="168">
        <v>4.2263708333333341</v>
      </c>
      <c r="JR59" s="168">
        <v>3.8165541666666671</v>
      </c>
      <c r="JS59" s="168">
        <v>3.8896854166666666</v>
      </c>
      <c r="JT59" s="168">
        <v>0</v>
      </c>
      <c r="JU59" s="168">
        <v>25.579166666666669</v>
      </c>
      <c r="JV59" s="168">
        <v>2.5334354166666664</v>
      </c>
      <c r="JW59" s="168">
        <v>-3.8541666666666669E-2</v>
      </c>
      <c r="JX59" s="168">
        <v>0</v>
      </c>
      <c r="JY59" s="168">
        <v>-6.819735416666667</v>
      </c>
      <c r="JZ59" s="168">
        <v>-13.033185416666667</v>
      </c>
      <c r="KA59" s="168">
        <v>-17.591639583333333</v>
      </c>
      <c r="KB59" s="168">
        <v>-4.918835416666667</v>
      </c>
      <c r="KC59" s="168">
        <v>8.3339416666666679</v>
      </c>
      <c r="KD59" s="168">
        <v>-12.520927083333333</v>
      </c>
      <c r="KE59" s="168">
        <v>3.6080478260869566</v>
      </c>
      <c r="KF59" s="168">
        <v>-27.381250000000001</v>
      </c>
      <c r="KG59" s="168">
        <v>9.9208333333333343</v>
      </c>
      <c r="KH59" s="168">
        <v>0</v>
      </c>
      <c r="KI59" s="168">
        <v>-63.048877083333331</v>
      </c>
    </row>
    <row r="60" spans="1:295" x14ac:dyDescent="0.3">
      <c r="A60" s="226" t="s">
        <v>2293</v>
      </c>
      <c r="B60" s="226"/>
      <c r="C60" s="159" t="s">
        <v>162</v>
      </c>
      <c r="D60" s="159" t="s">
        <v>162</v>
      </c>
      <c r="E60" s="159" t="s">
        <v>162</v>
      </c>
      <c r="F60" s="159" t="s">
        <v>162</v>
      </c>
      <c r="G60" s="159" t="s">
        <v>162</v>
      </c>
      <c r="H60" s="159" t="s">
        <v>2294</v>
      </c>
      <c r="I60" s="159" t="s">
        <v>162</v>
      </c>
      <c r="J60" s="159" t="s">
        <v>162</v>
      </c>
      <c r="K60" s="159" t="s">
        <v>2294</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2294</v>
      </c>
      <c r="Y60" s="159" t="s">
        <v>2294</v>
      </c>
      <c r="Z60" s="159" t="s">
        <v>2294</v>
      </c>
      <c r="AA60" s="159" t="s">
        <v>162</v>
      </c>
      <c r="AB60" s="159" t="s">
        <v>2294</v>
      </c>
      <c r="AC60" s="159" t="s">
        <v>162</v>
      </c>
      <c r="AD60" s="159" t="s">
        <v>162</v>
      </c>
      <c r="AE60" s="159" t="s">
        <v>2294</v>
      </c>
      <c r="AF60" s="159" t="s">
        <v>162</v>
      </c>
      <c r="AG60" s="159" t="s">
        <v>162</v>
      </c>
      <c r="AH60" s="159" t="s">
        <v>162</v>
      </c>
      <c r="AI60" s="159" t="s">
        <v>162</v>
      </c>
      <c r="AJ60" s="159" t="s">
        <v>162</v>
      </c>
      <c r="AK60" s="159" t="s">
        <v>162</v>
      </c>
      <c r="AL60" s="159" t="s">
        <v>2294</v>
      </c>
      <c r="AM60" s="159" t="s">
        <v>162</v>
      </c>
      <c r="AN60" s="159" t="s">
        <v>162</v>
      </c>
      <c r="AO60" s="159" t="s">
        <v>162</v>
      </c>
      <c r="AP60" s="159" t="s">
        <v>2294</v>
      </c>
      <c r="AQ60" s="159" t="s">
        <v>162</v>
      </c>
      <c r="AR60" s="159" t="s">
        <v>162</v>
      </c>
      <c r="AS60" s="159" t="s">
        <v>162</v>
      </c>
      <c r="AT60" s="159" t="s">
        <v>162</v>
      </c>
      <c r="AU60" s="159" t="s">
        <v>162</v>
      </c>
      <c r="AV60" s="159" t="s">
        <v>2294</v>
      </c>
      <c r="AW60" s="159" t="s">
        <v>2294</v>
      </c>
      <c r="AX60" s="159" t="s">
        <v>162</v>
      </c>
      <c r="AY60" s="159" t="s">
        <v>162</v>
      </c>
      <c r="AZ60" s="159" t="s">
        <v>162</v>
      </c>
      <c r="BA60" s="159" t="s">
        <v>162</v>
      </c>
      <c r="BB60" s="159" t="s">
        <v>162</v>
      </c>
      <c r="BC60" s="159" t="s">
        <v>2294</v>
      </c>
      <c r="BD60" s="159" t="s">
        <v>2294</v>
      </c>
      <c r="BE60" s="159" t="s">
        <v>2294</v>
      </c>
      <c r="BF60" s="159" t="s">
        <v>162</v>
      </c>
      <c r="BG60" s="159" t="s">
        <v>162</v>
      </c>
      <c r="BH60" s="159" t="s">
        <v>2294</v>
      </c>
      <c r="BI60" s="159" t="s">
        <v>2294</v>
      </c>
      <c r="BJ60" s="159" t="s">
        <v>2294</v>
      </c>
      <c r="BK60" s="159" t="s">
        <v>2294</v>
      </c>
      <c r="BL60" s="159" t="s">
        <v>2294</v>
      </c>
      <c r="BM60" s="159" t="s">
        <v>2294</v>
      </c>
      <c r="BN60" s="159" t="s">
        <v>162</v>
      </c>
      <c r="BO60" s="159" t="s">
        <v>162</v>
      </c>
      <c r="BP60" s="159" t="s">
        <v>162</v>
      </c>
      <c r="BQ60" s="159" t="s">
        <v>2294</v>
      </c>
      <c r="BR60" s="159" t="s">
        <v>2294</v>
      </c>
      <c r="BS60" s="159" t="s">
        <v>2294</v>
      </c>
      <c r="BT60" s="159" t="s">
        <v>2294</v>
      </c>
      <c r="BU60" s="159" t="s">
        <v>2294</v>
      </c>
      <c r="BV60" s="159" t="s">
        <v>2294</v>
      </c>
      <c r="BW60" s="159" t="s">
        <v>2294</v>
      </c>
      <c r="BX60" s="159" t="s">
        <v>281</v>
      </c>
      <c r="BY60" s="159" t="s">
        <v>2294</v>
      </c>
      <c r="BZ60" s="159" t="s">
        <v>2294</v>
      </c>
      <c r="CA60" s="159" t="s">
        <v>2294</v>
      </c>
      <c r="CB60" s="159" t="s">
        <v>2294</v>
      </c>
      <c r="CC60" s="159" t="s">
        <v>2294</v>
      </c>
      <c r="CD60" s="159" t="s">
        <v>2294</v>
      </c>
      <c r="CE60" s="159" t="s">
        <v>2294</v>
      </c>
      <c r="CF60" s="159" t="s">
        <v>2294</v>
      </c>
      <c r="CG60" s="159" t="s">
        <v>2294</v>
      </c>
      <c r="CH60" s="159" t="s">
        <v>2294</v>
      </c>
      <c r="CI60" s="159" t="s">
        <v>2294</v>
      </c>
      <c r="CJ60" s="159" t="s">
        <v>2294</v>
      </c>
      <c r="CK60" s="159" t="s">
        <v>2294</v>
      </c>
      <c r="CL60" s="159" t="s">
        <v>2294</v>
      </c>
      <c r="CM60" s="159" t="s">
        <v>2294</v>
      </c>
      <c r="CN60" s="159" t="s">
        <v>2294</v>
      </c>
      <c r="CO60" s="159" t="s">
        <v>2294</v>
      </c>
      <c r="CP60" s="159" t="s">
        <v>2294</v>
      </c>
      <c r="CQ60" s="159" t="s">
        <v>2294</v>
      </c>
      <c r="CR60" s="159" t="s">
        <v>2294</v>
      </c>
      <c r="CS60" s="159" t="s">
        <v>2294</v>
      </c>
      <c r="CT60" s="159" t="s">
        <v>2294</v>
      </c>
      <c r="CU60" s="159" t="s">
        <v>2294</v>
      </c>
      <c r="CV60" s="159" t="s">
        <v>2294</v>
      </c>
      <c r="CW60" s="159" t="s">
        <v>2294</v>
      </c>
      <c r="CX60" s="159" t="s">
        <v>2294</v>
      </c>
      <c r="CY60" s="159" t="s">
        <v>2294</v>
      </c>
      <c r="CZ60" s="159" t="s">
        <v>2294</v>
      </c>
      <c r="DA60" s="159" t="s">
        <v>2294</v>
      </c>
      <c r="DB60" s="159" t="s">
        <v>2294</v>
      </c>
      <c r="DC60" s="159" t="s">
        <v>2294</v>
      </c>
      <c r="DD60" s="159" t="s">
        <v>2294</v>
      </c>
      <c r="DE60" s="159" t="s">
        <v>2294</v>
      </c>
      <c r="DF60" s="159" t="s">
        <v>2294</v>
      </c>
      <c r="DG60" s="159" t="s">
        <v>2294</v>
      </c>
      <c r="DH60" s="159" t="s">
        <v>2294</v>
      </c>
      <c r="DI60" s="159" t="s">
        <v>2294</v>
      </c>
      <c r="DJ60" s="159" t="s">
        <v>2294</v>
      </c>
      <c r="DK60" s="159" t="s">
        <v>2294</v>
      </c>
      <c r="DL60" s="159" t="s">
        <v>2294</v>
      </c>
      <c r="DM60" s="159" t="s">
        <v>2294</v>
      </c>
      <c r="DN60" s="159" t="s">
        <v>2294</v>
      </c>
      <c r="DO60" s="159" t="s">
        <v>2294</v>
      </c>
      <c r="DP60" s="159" t="s">
        <v>2294</v>
      </c>
      <c r="DQ60" s="159" t="s">
        <v>2294</v>
      </c>
      <c r="DR60" s="159" t="s">
        <v>2294</v>
      </c>
      <c r="DS60" s="159" t="s">
        <v>2294</v>
      </c>
      <c r="DT60" s="159" t="s">
        <v>2294</v>
      </c>
      <c r="DU60" s="159" t="s">
        <v>2294</v>
      </c>
      <c r="DV60" s="159" t="s">
        <v>2294</v>
      </c>
      <c r="DW60" s="159" t="s">
        <v>2294</v>
      </c>
      <c r="DX60" s="159" t="s">
        <v>2294</v>
      </c>
      <c r="DY60" s="159" t="s">
        <v>2294</v>
      </c>
      <c r="DZ60" s="159" t="s">
        <v>2294</v>
      </c>
      <c r="EA60" s="159" t="s">
        <v>2294</v>
      </c>
      <c r="EB60" s="159" t="s">
        <v>2294</v>
      </c>
      <c r="EC60" s="159" t="s">
        <v>2294</v>
      </c>
      <c r="ED60" s="159" t="s">
        <v>2294</v>
      </c>
      <c r="EE60" s="159" t="s">
        <v>2294</v>
      </c>
      <c r="EF60" s="159" t="s">
        <v>2294</v>
      </c>
      <c r="EG60" s="159" t="s">
        <v>2294</v>
      </c>
      <c r="EH60" s="159" t="s">
        <v>2294</v>
      </c>
      <c r="EI60" s="159" t="s">
        <v>2294</v>
      </c>
      <c r="EJ60" s="159" t="s">
        <v>2294</v>
      </c>
      <c r="EK60" s="159" t="s">
        <v>2294</v>
      </c>
      <c r="EL60" s="159" t="s">
        <v>2294</v>
      </c>
      <c r="EM60" s="159" t="s">
        <v>2294</v>
      </c>
      <c r="EN60" s="159" t="s">
        <v>2294</v>
      </c>
      <c r="EO60" s="159" t="s">
        <v>2294</v>
      </c>
      <c r="EP60" s="159" t="s">
        <v>2294</v>
      </c>
      <c r="EQ60" s="159" t="s">
        <v>2294</v>
      </c>
      <c r="ER60" s="159" t="s">
        <v>2294</v>
      </c>
      <c r="ES60" s="159" t="s">
        <v>2294</v>
      </c>
      <c r="ET60" s="159" t="s">
        <v>2294</v>
      </c>
      <c r="EU60" s="159" t="s">
        <v>2294</v>
      </c>
      <c r="EV60" s="159" t="s">
        <v>2294</v>
      </c>
      <c r="EW60" s="159" t="s">
        <v>2294</v>
      </c>
      <c r="EX60" s="159" t="s">
        <v>2294</v>
      </c>
      <c r="EY60" s="159" t="s">
        <v>2294</v>
      </c>
      <c r="EZ60" s="159" t="s">
        <v>2294</v>
      </c>
      <c r="FA60" s="159" t="s">
        <v>2294</v>
      </c>
      <c r="FB60" s="159" t="s">
        <v>2294</v>
      </c>
      <c r="FC60" s="159" t="s">
        <v>2294</v>
      </c>
      <c r="FD60" s="159" t="s">
        <v>2294</v>
      </c>
      <c r="FE60" s="159" t="s">
        <v>2294</v>
      </c>
      <c r="FF60" s="159" t="s">
        <v>2294</v>
      </c>
      <c r="FG60" s="159" t="s">
        <v>2294</v>
      </c>
      <c r="FH60" s="159" t="s">
        <v>2294</v>
      </c>
      <c r="FI60" s="159" t="s">
        <v>2294</v>
      </c>
      <c r="FJ60" s="159" t="s">
        <v>2294</v>
      </c>
      <c r="FK60" s="159" t="s">
        <v>2294</v>
      </c>
      <c r="FL60" s="159" t="s">
        <v>2294</v>
      </c>
      <c r="FM60" s="159" t="s">
        <v>2294</v>
      </c>
      <c r="FN60" s="159" t="s">
        <v>2294</v>
      </c>
      <c r="FO60" s="159" t="s">
        <v>2294</v>
      </c>
      <c r="FP60" s="159" t="s">
        <v>2294</v>
      </c>
      <c r="FQ60" s="159" t="s">
        <v>2294</v>
      </c>
      <c r="FR60" s="159" t="s">
        <v>2294</v>
      </c>
      <c r="FS60" s="159" t="s">
        <v>2294</v>
      </c>
      <c r="FT60" s="159" t="s">
        <v>2294</v>
      </c>
      <c r="FU60" s="159" t="s">
        <v>2294</v>
      </c>
      <c r="FV60" s="159" t="s">
        <v>2294</v>
      </c>
      <c r="FW60" s="159" t="s">
        <v>2294</v>
      </c>
      <c r="FX60" s="159" t="s">
        <v>2294</v>
      </c>
      <c r="FY60" s="159" t="s">
        <v>2294</v>
      </c>
      <c r="FZ60" s="159" t="s">
        <v>2294</v>
      </c>
      <c r="GA60" s="159" t="s">
        <v>2294</v>
      </c>
      <c r="GB60" s="159" t="s">
        <v>2294</v>
      </c>
      <c r="GC60" s="159" t="s">
        <v>2294</v>
      </c>
      <c r="GD60" s="159" t="s">
        <v>2294</v>
      </c>
      <c r="GE60" s="159" t="s">
        <v>2294</v>
      </c>
      <c r="GF60" s="159" t="s">
        <v>2294</v>
      </c>
      <c r="GG60" s="159" t="s">
        <v>2294</v>
      </c>
      <c r="GH60" s="159" t="s">
        <v>2294</v>
      </c>
      <c r="GI60" s="159" t="s">
        <v>2294</v>
      </c>
      <c r="GJ60" s="159" t="s">
        <v>2294</v>
      </c>
      <c r="GK60" s="159" t="s">
        <v>2294</v>
      </c>
      <c r="GL60" s="159" t="s">
        <v>2294</v>
      </c>
      <c r="GM60" s="159" t="s">
        <v>2294</v>
      </c>
      <c r="GN60" s="159" t="s">
        <v>2294</v>
      </c>
      <c r="GO60" s="159" t="s">
        <v>2294</v>
      </c>
      <c r="GP60" s="159" t="s">
        <v>2294</v>
      </c>
      <c r="GQ60" s="159" t="s">
        <v>2294</v>
      </c>
      <c r="GR60" s="159" t="s">
        <v>2294</v>
      </c>
      <c r="GS60" s="159" t="s">
        <v>2294</v>
      </c>
      <c r="GT60" s="159" t="s">
        <v>2294</v>
      </c>
      <c r="GU60" s="159" t="s">
        <v>2294</v>
      </c>
      <c r="GV60" s="159" t="s">
        <v>2294</v>
      </c>
      <c r="GW60" s="159" t="s">
        <v>2294</v>
      </c>
      <c r="GX60" s="159" t="s">
        <v>2294</v>
      </c>
      <c r="GY60" s="159" t="s">
        <v>2294</v>
      </c>
      <c r="GZ60" s="159" t="s">
        <v>2294</v>
      </c>
      <c r="HA60" s="159" t="s">
        <v>2294</v>
      </c>
      <c r="HB60" s="159" t="s">
        <v>2294</v>
      </c>
      <c r="HC60" s="159" t="s">
        <v>2294</v>
      </c>
      <c r="HD60" s="159" t="s">
        <v>2294</v>
      </c>
      <c r="HE60" s="159" t="s">
        <v>281</v>
      </c>
      <c r="HF60" s="159" t="s">
        <v>281</v>
      </c>
      <c r="HG60" s="159" t="s">
        <v>281</v>
      </c>
      <c r="HH60" s="159" t="s">
        <v>281</v>
      </c>
      <c r="HI60" s="159" t="s">
        <v>281</v>
      </c>
      <c r="HJ60" s="159" t="s">
        <v>281</v>
      </c>
      <c r="HK60" s="159" t="s">
        <v>281</v>
      </c>
      <c r="HL60" s="159" t="s">
        <v>281</v>
      </c>
      <c r="HM60" s="159" t="s">
        <v>281</v>
      </c>
      <c r="HN60" s="159" t="s">
        <v>281</v>
      </c>
      <c r="HO60" s="159" t="s">
        <v>281</v>
      </c>
      <c r="HP60" s="159" t="s">
        <v>281</v>
      </c>
      <c r="HQ60" s="159" t="s">
        <v>281</v>
      </c>
      <c r="HR60" s="159" t="s">
        <v>281</v>
      </c>
      <c r="HS60" s="159" t="s">
        <v>281</v>
      </c>
      <c r="HT60" s="159" t="s">
        <v>281</v>
      </c>
      <c r="HU60" s="159" t="s">
        <v>281</v>
      </c>
      <c r="HV60" s="159" t="s">
        <v>281</v>
      </c>
      <c r="HW60" s="159" t="s">
        <v>281</v>
      </c>
      <c r="HX60" s="159" t="s">
        <v>281</v>
      </c>
      <c r="HY60" s="159" t="s">
        <v>281</v>
      </c>
      <c r="HZ60" s="159" t="s">
        <v>281</v>
      </c>
      <c r="IA60" s="159" t="s">
        <v>281</v>
      </c>
      <c r="IB60" s="159" t="s">
        <v>281</v>
      </c>
      <c r="IC60" s="159" t="s">
        <v>281</v>
      </c>
      <c r="ID60" s="159" t="s">
        <v>281</v>
      </c>
      <c r="IE60" s="159" t="s">
        <v>281</v>
      </c>
      <c r="IF60" s="159" t="s">
        <v>281</v>
      </c>
      <c r="IG60" s="159" t="s">
        <v>281</v>
      </c>
      <c r="IH60" s="159" t="s">
        <v>281</v>
      </c>
      <c r="II60" s="159" t="s">
        <v>281</v>
      </c>
      <c r="IJ60" s="159" t="s">
        <v>281</v>
      </c>
      <c r="IK60" s="159" t="s">
        <v>281</v>
      </c>
      <c r="IL60" s="159" t="s">
        <v>281</v>
      </c>
      <c r="IM60" s="159" t="s">
        <v>281</v>
      </c>
      <c r="IN60" s="159" t="s">
        <v>281</v>
      </c>
      <c r="IO60" s="159" t="s">
        <v>281</v>
      </c>
      <c r="IP60" s="159" t="s">
        <v>281</v>
      </c>
      <c r="IQ60" s="159" t="s">
        <v>281</v>
      </c>
      <c r="IR60" s="159" t="s">
        <v>162</v>
      </c>
      <c r="IS60" s="159" t="s">
        <v>2294</v>
      </c>
      <c r="IT60" s="159" t="s">
        <v>281</v>
      </c>
      <c r="IU60" s="159" t="s">
        <v>281</v>
      </c>
      <c r="IV60" s="159" t="s">
        <v>281</v>
      </c>
      <c r="IW60" s="159" t="s">
        <v>162</v>
      </c>
      <c r="IX60" s="159" t="s">
        <v>162</v>
      </c>
      <c r="IY60" s="159" t="s">
        <v>162</v>
      </c>
      <c r="IZ60" s="159" t="s">
        <v>162</v>
      </c>
      <c r="JA60" s="159" t="s">
        <v>2294</v>
      </c>
      <c r="JB60" s="159" t="s">
        <v>281</v>
      </c>
      <c r="JC60" s="159" t="s">
        <v>2294</v>
      </c>
      <c r="JD60" s="159" t="s">
        <v>281</v>
      </c>
      <c r="JE60" s="159" t="s">
        <v>281</v>
      </c>
      <c r="JF60" s="159" t="s">
        <v>281</v>
      </c>
      <c r="JG60" s="159" t="s">
        <v>281</v>
      </c>
      <c r="JH60" s="159" t="s">
        <v>2294</v>
      </c>
      <c r="JI60" s="159" t="s">
        <v>2294</v>
      </c>
      <c r="JJ60" s="159" t="s">
        <v>2294</v>
      </c>
      <c r="JK60" s="159" t="s">
        <v>2294</v>
      </c>
      <c r="JL60" s="159" t="s">
        <v>281</v>
      </c>
      <c r="JM60" s="159" t="s">
        <v>2294</v>
      </c>
      <c r="JN60" s="159" t="s">
        <v>2294</v>
      </c>
      <c r="JO60" s="159" t="s">
        <v>281</v>
      </c>
      <c r="JP60" s="159" t="s">
        <v>281</v>
      </c>
      <c r="JQ60" s="159" t="s">
        <v>281</v>
      </c>
      <c r="JR60" s="159" t="s">
        <v>281</v>
      </c>
      <c r="JS60" s="159" t="s">
        <v>2294</v>
      </c>
      <c r="JT60" s="159" t="s">
        <v>2294</v>
      </c>
      <c r="JU60" s="159" t="s">
        <v>281</v>
      </c>
      <c r="JV60" s="159" t="s">
        <v>281</v>
      </c>
      <c r="JW60" s="159" t="s">
        <v>281</v>
      </c>
      <c r="JX60" s="159" t="s">
        <v>281</v>
      </c>
      <c r="JY60" s="159" t="s">
        <v>281</v>
      </c>
      <c r="JZ60" s="159" t="s">
        <v>281</v>
      </c>
      <c r="KA60" s="159" t="s">
        <v>281</v>
      </c>
      <c r="KB60" s="159" t="s">
        <v>281</v>
      </c>
      <c r="KC60" s="159" t="s">
        <v>281</v>
      </c>
      <c r="KD60" s="159" t="s">
        <v>281</v>
      </c>
      <c r="KE60" s="159" t="s">
        <v>281</v>
      </c>
      <c r="KF60" s="159" t="s">
        <v>281</v>
      </c>
      <c r="KG60" s="159" t="s">
        <v>281</v>
      </c>
      <c r="KH60" s="159" t="s">
        <v>2294</v>
      </c>
      <c r="KI60" s="159" t="s">
        <v>2294</v>
      </c>
    </row>
    <row r="61" spans="1:295" ht="27" customHeight="1" x14ac:dyDescent="0.3">
      <c r="A61" s="226" t="s">
        <v>3</v>
      </c>
      <c r="B61" s="226"/>
      <c r="C61" s="227" t="s">
        <v>47</v>
      </c>
      <c r="D61" s="227"/>
      <c r="E61" s="227"/>
      <c r="F61" s="227"/>
      <c r="G61" s="227"/>
      <c r="H61" s="227"/>
      <c r="I61" s="227"/>
      <c r="J61" s="227"/>
      <c r="K61" s="227"/>
      <c r="L61" s="227"/>
      <c r="M61" s="227"/>
      <c r="N61" s="227" t="s">
        <v>2295</v>
      </c>
      <c r="O61" s="227"/>
      <c r="P61" s="227"/>
      <c r="Q61" s="227"/>
      <c r="R61" s="227"/>
      <c r="S61" s="227" t="s">
        <v>495</v>
      </c>
      <c r="T61" s="227" t="s">
        <v>47</v>
      </c>
      <c r="U61" s="227"/>
      <c r="V61" s="227"/>
      <c r="W61" s="227"/>
      <c r="X61" s="227" t="s">
        <v>838</v>
      </c>
      <c r="Y61" s="227"/>
      <c r="Z61" s="227"/>
      <c r="AA61" s="227" t="s">
        <v>14</v>
      </c>
      <c r="AB61" s="227" t="s">
        <v>47</v>
      </c>
      <c r="AC61" s="227" t="s">
        <v>222</v>
      </c>
      <c r="AD61" s="227"/>
      <c r="AE61" s="227" t="s">
        <v>47</v>
      </c>
      <c r="AF61" s="227" t="s">
        <v>2295</v>
      </c>
      <c r="AG61" s="227"/>
      <c r="AH61" s="227" t="s">
        <v>341</v>
      </c>
      <c r="AI61" s="227"/>
      <c r="AJ61" s="227" t="s">
        <v>222</v>
      </c>
      <c r="AK61" s="227"/>
      <c r="AL61" s="227"/>
      <c r="AM61" s="227"/>
      <c r="AN61" s="227"/>
      <c r="AO61" s="227" t="s">
        <v>2296</v>
      </c>
      <c r="AP61" s="227" t="s">
        <v>2297</v>
      </c>
      <c r="AQ61" s="227" t="s">
        <v>47</v>
      </c>
      <c r="AR61" s="227"/>
      <c r="AS61" s="227"/>
      <c r="AT61" s="227"/>
      <c r="AU61" s="227"/>
      <c r="AV61" s="227"/>
      <c r="AW61" s="227"/>
      <c r="AX61" s="227"/>
      <c r="AY61" s="227"/>
      <c r="AZ61" s="227"/>
      <c r="BA61" s="227" t="s">
        <v>350</v>
      </c>
      <c r="BB61" s="227" t="s">
        <v>495</v>
      </c>
      <c r="BC61" s="227" t="s">
        <v>880</v>
      </c>
      <c r="BD61" s="227" t="s">
        <v>54</v>
      </c>
      <c r="BE61" s="227"/>
      <c r="BF61" s="227" t="s">
        <v>47</v>
      </c>
      <c r="BG61" s="227"/>
      <c r="BH61" s="227"/>
      <c r="BI61" s="227"/>
      <c r="BJ61" s="227"/>
      <c r="BK61" s="227"/>
      <c r="BL61" s="227"/>
      <c r="BM61" s="227"/>
      <c r="BN61" s="227" t="s">
        <v>495</v>
      </c>
      <c r="BO61" s="227"/>
      <c r="BP61" s="227"/>
      <c r="BQ61" s="227"/>
      <c r="BR61" s="227"/>
      <c r="BS61" s="227"/>
      <c r="BT61" s="227" t="s">
        <v>14</v>
      </c>
      <c r="BU61" s="227"/>
      <c r="BV61" s="227" t="s">
        <v>495</v>
      </c>
      <c r="BW61" s="227" t="s">
        <v>2298</v>
      </c>
      <c r="BX61" s="227"/>
      <c r="BY61" s="227"/>
      <c r="BZ61" s="227"/>
      <c r="CA61" s="227" t="s">
        <v>47</v>
      </c>
      <c r="CB61" s="227"/>
      <c r="CC61" s="227" t="s">
        <v>2299</v>
      </c>
      <c r="CD61" s="227"/>
      <c r="CE61" s="227" t="s">
        <v>116</v>
      </c>
      <c r="CF61" s="227" t="s">
        <v>47</v>
      </c>
      <c r="CG61" s="227"/>
      <c r="CH61" s="227"/>
      <c r="CI61" s="227"/>
      <c r="CJ61" s="227" t="s">
        <v>880</v>
      </c>
      <c r="CK61" s="227"/>
      <c r="CL61" s="227" t="s">
        <v>2298</v>
      </c>
      <c r="CM61" s="227"/>
      <c r="CN61" s="227"/>
      <c r="CO61" s="227" t="s">
        <v>47</v>
      </c>
      <c r="CP61" s="227"/>
      <c r="CQ61" s="227"/>
      <c r="CR61" s="227"/>
      <c r="CS61" s="227"/>
      <c r="CT61" s="227"/>
      <c r="CU61" s="227"/>
      <c r="CV61" s="227"/>
      <c r="CW61" s="227" t="s">
        <v>2299</v>
      </c>
      <c r="CX61" s="227" t="s">
        <v>2298</v>
      </c>
      <c r="CY61" s="227"/>
      <c r="CZ61" s="227" t="s">
        <v>384</v>
      </c>
      <c r="DA61" s="227"/>
      <c r="DB61" s="227"/>
      <c r="DC61" s="227"/>
      <c r="DD61" s="227" t="s">
        <v>47</v>
      </c>
      <c r="DE61" s="227"/>
      <c r="DF61" s="227"/>
      <c r="DG61" s="227" t="s">
        <v>384</v>
      </c>
      <c r="DH61" s="227"/>
      <c r="DI61" s="227" t="s">
        <v>862</v>
      </c>
      <c r="DJ61" s="227"/>
      <c r="DK61" s="227" t="s">
        <v>560</v>
      </c>
      <c r="DL61" s="227" t="s">
        <v>384</v>
      </c>
      <c r="DM61" s="227"/>
      <c r="DN61" s="227"/>
      <c r="DO61" s="227"/>
      <c r="DP61" s="227" t="s">
        <v>560</v>
      </c>
      <c r="DQ61" s="227" t="s">
        <v>384</v>
      </c>
      <c r="DR61" s="227" t="s">
        <v>560</v>
      </c>
      <c r="DS61" s="227" t="s">
        <v>384</v>
      </c>
      <c r="DT61" s="227"/>
      <c r="DU61" s="227"/>
      <c r="DV61" s="227"/>
      <c r="DW61" s="227" t="s">
        <v>47</v>
      </c>
      <c r="DX61" s="227" t="s">
        <v>560</v>
      </c>
      <c r="DY61" s="227" t="s">
        <v>47</v>
      </c>
      <c r="DZ61" s="227"/>
      <c r="EA61" s="227"/>
      <c r="EB61" s="227"/>
      <c r="EC61" s="227"/>
      <c r="ED61" s="227"/>
      <c r="EE61" s="227" t="s">
        <v>495</v>
      </c>
      <c r="EF61" s="227"/>
      <c r="EG61" s="227" t="s">
        <v>384</v>
      </c>
      <c r="EH61" s="227" t="s">
        <v>495</v>
      </c>
      <c r="EI61" s="227" t="s">
        <v>2300</v>
      </c>
      <c r="EJ61" s="227" t="s">
        <v>560</v>
      </c>
      <c r="EK61" s="227" t="s">
        <v>47</v>
      </c>
      <c r="EL61" s="227"/>
      <c r="EM61" s="227"/>
      <c r="EN61" s="227"/>
      <c r="EO61" s="227"/>
      <c r="EP61" s="227"/>
      <c r="EQ61" s="227"/>
      <c r="ER61" s="227"/>
      <c r="ES61" s="227"/>
      <c r="ET61" s="227" t="s">
        <v>857</v>
      </c>
      <c r="EU61" s="227"/>
      <c r="EV61" s="227"/>
      <c r="EW61" s="227" t="s">
        <v>47</v>
      </c>
      <c r="EX61" s="227"/>
      <c r="EY61" s="227"/>
      <c r="EZ61" s="227"/>
      <c r="FA61" s="227"/>
      <c r="FB61" s="227"/>
      <c r="FC61" s="227"/>
      <c r="FD61" s="227"/>
      <c r="FE61" s="227"/>
      <c r="FF61" s="227"/>
      <c r="FG61" s="227" t="s">
        <v>870</v>
      </c>
      <c r="FH61" s="227"/>
      <c r="FI61" s="227"/>
      <c r="FJ61" s="227" t="s">
        <v>47</v>
      </c>
      <c r="FK61" s="227"/>
      <c r="FL61" s="227"/>
      <c r="FM61" s="227"/>
      <c r="FN61" s="227"/>
      <c r="FO61" s="227"/>
      <c r="FP61" s="227" t="s">
        <v>350</v>
      </c>
      <c r="FQ61" s="227" t="s">
        <v>54</v>
      </c>
      <c r="FR61" s="227"/>
      <c r="FS61" s="227"/>
      <c r="FT61" s="227"/>
      <c r="FU61" s="227"/>
      <c r="FV61" s="227"/>
      <c r="FW61" s="227" t="s">
        <v>2299</v>
      </c>
      <c r="FX61" s="227" t="s">
        <v>602</v>
      </c>
      <c r="FY61" s="227"/>
      <c r="FZ61" s="227"/>
      <c r="GA61" s="227" t="s">
        <v>560</v>
      </c>
      <c r="GB61" s="227" t="s">
        <v>222</v>
      </c>
      <c r="GC61" s="227" t="s">
        <v>350</v>
      </c>
      <c r="GD61" s="227" t="s">
        <v>47</v>
      </c>
      <c r="GE61" s="227" t="s">
        <v>54</v>
      </c>
      <c r="GF61" s="227" t="s">
        <v>350</v>
      </c>
      <c r="GG61" s="227" t="s">
        <v>222</v>
      </c>
      <c r="GH61" s="227" t="s">
        <v>47</v>
      </c>
      <c r="GI61" s="227" t="s">
        <v>350</v>
      </c>
      <c r="GJ61" s="227" t="s">
        <v>47</v>
      </c>
      <c r="GK61" s="227"/>
      <c r="GL61" s="227" t="s">
        <v>2301</v>
      </c>
      <c r="GM61" s="227" t="s">
        <v>47</v>
      </c>
      <c r="GN61" s="227" t="s">
        <v>54</v>
      </c>
      <c r="GO61" s="227" t="s">
        <v>47</v>
      </c>
      <c r="GP61" s="227"/>
      <c r="GQ61" s="227"/>
      <c r="GR61" s="227" t="s">
        <v>868</v>
      </c>
      <c r="GS61" s="227"/>
      <c r="GT61" s="227" t="s">
        <v>350</v>
      </c>
      <c r="GU61" s="227"/>
      <c r="GV61" s="227" t="s">
        <v>47</v>
      </c>
      <c r="GW61" s="227" t="s">
        <v>350</v>
      </c>
      <c r="GX61" s="227" t="s">
        <v>564</v>
      </c>
      <c r="GY61" s="227" t="s">
        <v>47</v>
      </c>
      <c r="GZ61" s="227"/>
      <c r="HA61" s="227" t="s">
        <v>564</v>
      </c>
      <c r="HB61" s="227" t="s">
        <v>495</v>
      </c>
      <c r="HC61" s="227"/>
      <c r="HD61" s="227"/>
      <c r="HE61" s="227"/>
      <c r="HF61" s="227"/>
      <c r="HG61" s="227"/>
      <c r="HH61" s="227"/>
      <c r="HI61" s="227"/>
      <c r="HJ61" s="227"/>
      <c r="HK61" s="227"/>
      <c r="HL61" s="227"/>
      <c r="HM61" s="227" t="s">
        <v>2302</v>
      </c>
      <c r="HN61" s="227"/>
      <c r="HO61" s="227" t="s">
        <v>495</v>
      </c>
      <c r="HP61" s="227"/>
      <c r="HQ61" s="227" t="s">
        <v>2303</v>
      </c>
      <c r="HR61" s="227"/>
      <c r="HS61" s="227" t="s">
        <v>495</v>
      </c>
      <c r="HT61" s="227"/>
      <c r="HU61" s="227" t="s">
        <v>41</v>
      </c>
      <c r="HV61" s="227"/>
      <c r="HW61" s="227" t="s">
        <v>2304</v>
      </c>
      <c r="HX61" s="227"/>
      <c r="HY61" s="227" t="s">
        <v>41</v>
      </c>
      <c r="HZ61" s="227" t="s">
        <v>47</v>
      </c>
      <c r="IA61" s="227" t="s">
        <v>165</v>
      </c>
      <c r="IB61" s="227" t="s">
        <v>35</v>
      </c>
      <c r="IC61" s="227"/>
      <c r="ID61" s="227" t="s">
        <v>2303</v>
      </c>
      <c r="IE61" s="227"/>
      <c r="IF61" s="227"/>
      <c r="IG61" s="227"/>
      <c r="IH61" s="227" t="s">
        <v>35</v>
      </c>
      <c r="II61" s="227"/>
      <c r="IJ61" s="227" t="s">
        <v>495</v>
      </c>
      <c r="IK61" s="227" t="s">
        <v>165</v>
      </c>
      <c r="IL61" s="227" t="s">
        <v>495</v>
      </c>
      <c r="IM61" s="227" t="s">
        <v>165</v>
      </c>
      <c r="IN61" s="227"/>
      <c r="IO61" s="227"/>
      <c r="IP61" s="227"/>
      <c r="IQ61" s="227"/>
      <c r="IR61" s="227" t="s">
        <v>495</v>
      </c>
      <c r="IS61" s="227" t="s">
        <v>2300</v>
      </c>
      <c r="IT61" s="227" t="s">
        <v>41</v>
      </c>
      <c r="IU61" s="227"/>
      <c r="IV61" s="227" t="s">
        <v>165</v>
      </c>
      <c r="IW61" s="227" t="s">
        <v>495</v>
      </c>
      <c r="IX61" s="227"/>
      <c r="IY61" s="227"/>
      <c r="IZ61" s="227"/>
      <c r="JA61" s="227" t="s">
        <v>47</v>
      </c>
      <c r="JB61" s="227" t="s">
        <v>903</v>
      </c>
      <c r="JC61" s="227" t="s">
        <v>47</v>
      </c>
      <c r="JD61" s="227" t="s">
        <v>67</v>
      </c>
      <c r="JE61" s="227"/>
      <c r="JF61" s="227" t="s">
        <v>47</v>
      </c>
      <c r="JG61" s="227"/>
      <c r="JH61" s="227"/>
      <c r="JI61" s="227"/>
      <c r="JJ61" s="227"/>
      <c r="JK61" s="227"/>
      <c r="JL61" s="227" t="s">
        <v>2304</v>
      </c>
      <c r="JM61" s="227" t="s">
        <v>54</v>
      </c>
      <c r="JN61" s="227"/>
      <c r="JO61" s="227" t="s">
        <v>897</v>
      </c>
      <c r="JP61" s="227"/>
      <c r="JQ61" s="227" t="s">
        <v>899</v>
      </c>
      <c r="JR61" s="227"/>
      <c r="JS61" s="227"/>
      <c r="JT61" s="227" t="s">
        <v>47</v>
      </c>
      <c r="JU61" s="227" t="s">
        <v>2303</v>
      </c>
      <c r="JV61" s="227" t="s">
        <v>553</v>
      </c>
      <c r="JW61" s="227" t="s">
        <v>2305</v>
      </c>
      <c r="JX61" s="227"/>
      <c r="JY61" s="227" t="s">
        <v>495</v>
      </c>
      <c r="JZ61" s="227"/>
      <c r="KA61" s="227"/>
      <c r="KB61" s="227"/>
      <c r="KC61" s="227"/>
      <c r="KD61" s="227"/>
      <c r="KE61" s="227"/>
      <c r="KF61" s="227" t="s">
        <v>2303</v>
      </c>
      <c r="KG61" s="227"/>
      <c r="KH61" s="227" t="s">
        <v>495</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2307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2308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2309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2599</v>
      </c>
      <c r="B4" s="229"/>
      <c r="C4" s="229"/>
      <c r="D4" s="229"/>
      <c r="E4" s="229"/>
      <c r="F4" s="229"/>
      <c r="G4" s="229"/>
      <c r="H4" s="229"/>
      <c r="I4" s="229"/>
      <c r="J4" s="229"/>
      <c r="K4" s="229"/>
      <c r="L4" s="229"/>
      <c r="M4" s="229"/>
    </row>
    <row r="5" spans="1:13" ht="19.95" hidden="1" customHeight="1" x14ac:dyDescent="0.3">
      <c r="A5" s="226" t="s">
        <v>1658</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17</v>
      </c>
      <c r="B6" s="226"/>
      <c r="C6" s="227" t="s">
        <v>2600</v>
      </c>
      <c r="D6" s="227"/>
      <c r="E6" s="227"/>
      <c r="F6" s="227"/>
      <c r="G6" s="227"/>
      <c r="H6" s="227"/>
      <c r="I6" s="227" t="s">
        <v>2601</v>
      </c>
      <c r="J6" s="227"/>
      <c r="K6" s="227"/>
      <c r="L6" s="227"/>
      <c r="M6" s="227"/>
    </row>
    <row r="7" spans="1:13" ht="27" customHeight="1" x14ac:dyDescent="0.3">
      <c r="A7" s="158" t="s">
        <v>60</v>
      </c>
      <c r="B7" s="158" t="s">
        <v>540</v>
      </c>
      <c r="C7" s="159" t="s">
        <v>2602</v>
      </c>
      <c r="D7" s="159" t="s">
        <v>2603</v>
      </c>
      <c r="E7" s="159" t="s">
        <v>2604</v>
      </c>
      <c r="F7" s="159" t="s">
        <v>2605</v>
      </c>
      <c r="G7" s="159" t="s">
        <v>2606</v>
      </c>
      <c r="H7" s="159" t="s">
        <v>918</v>
      </c>
      <c r="I7" s="159" t="s">
        <v>2607</v>
      </c>
      <c r="J7" s="159" t="s">
        <v>2608</v>
      </c>
      <c r="K7" s="159" t="s">
        <v>2609</v>
      </c>
      <c r="L7" s="159" t="s">
        <v>2610</v>
      </c>
      <c r="M7" s="159" t="s">
        <v>918</v>
      </c>
    </row>
    <row r="8" spans="1:13" ht="18" customHeight="1" x14ac:dyDescent="0.3">
      <c r="A8" s="161" t="s">
        <v>64</v>
      </c>
      <c r="B8" s="161" t="s">
        <v>766</v>
      </c>
      <c r="C8" s="162">
        <v>33.5</v>
      </c>
      <c r="D8" s="162">
        <v>33.380000000000003</v>
      </c>
      <c r="E8" s="162">
        <v>39.651899999999998</v>
      </c>
      <c r="F8" s="162">
        <v>39.122999999999998</v>
      </c>
      <c r="G8" s="162">
        <v>353.49650000000003</v>
      </c>
      <c r="H8" s="162">
        <v>499.15140000000002</v>
      </c>
      <c r="I8" s="162">
        <v>208.66749999999999</v>
      </c>
      <c r="J8" s="162">
        <v>207.16220000000001</v>
      </c>
      <c r="K8" s="162">
        <v>446.82409999999999</v>
      </c>
      <c r="L8" s="162">
        <v>364.0849</v>
      </c>
      <c r="M8" s="162">
        <v>1226.7387000000001</v>
      </c>
    </row>
    <row r="9" spans="1:13" ht="18" customHeight="1" x14ac:dyDescent="0.3">
      <c r="A9" s="161" t="s">
        <v>64</v>
      </c>
      <c r="B9" s="161" t="s">
        <v>767</v>
      </c>
      <c r="C9" s="164">
        <v>35.450000000000003</v>
      </c>
      <c r="D9" s="164">
        <v>35.53</v>
      </c>
      <c r="E9" s="164">
        <v>35.365200000000002</v>
      </c>
      <c r="F9" s="164">
        <v>38.144300000000001</v>
      </c>
      <c r="G9" s="164">
        <v>356.29559999999998</v>
      </c>
      <c r="H9" s="164">
        <v>500.7851</v>
      </c>
      <c r="I9" s="164">
        <v>207.3768</v>
      </c>
      <c r="J9" s="164">
        <v>203.0925</v>
      </c>
      <c r="K9" s="164">
        <v>431.37209999999999</v>
      </c>
      <c r="L9" s="164">
        <v>356.2</v>
      </c>
      <c r="M9" s="164">
        <v>1198.0414000000001</v>
      </c>
    </row>
    <row r="10" spans="1:13" ht="18" customHeight="1" x14ac:dyDescent="0.3">
      <c r="A10" s="161" t="s">
        <v>64</v>
      </c>
      <c r="B10" s="161" t="s">
        <v>768</v>
      </c>
      <c r="C10" s="164">
        <v>35.1</v>
      </c>
      <c r="D10" s="164">
        <v>35.19</v>
      </c>
      <c r="E10" s="164">
        <v>41.795299999999997</v>
      </c>
      <c r="F10" s="164">
        <v>42.428199999999997</v>
      </c>
      <c r="G10" s="164">
        <v>344.96460000000002</v>
      </c>
      <c r="H10" s="164">
        <v>499.47809999999998</v>
      </c>
      <c r="I10" s="164">
        <v>215.53530000000001</v>
      </c>
      <c r="J10" s="164">
        <v>214.82980000000001</v>
      </c>
      <c r="K10" s="164">
        <v>449.77949999999998</v>
      </c>
      <c r="L10" s="164">
        <v>366.55680000000001</v>
      </c>
      <c r="M10" s="164">
        <v>1246.7013999999999</v>
      </c>
    </row>
    <row r="11" spans="1:13" ht="18" customHeight="1" x14ac:dyDescent="0.3">
      <c r="A11" s="161" t="s">
        <v>64</v>
      </c>
      <c r="B11" s="161" t="s">
        <v>769</v>
      </c>
      <c r="C11" s="164">
        <v>30.87</v>
      </c>
      <c r="D11" s="164">
        <v>30.79</v>
      </c>
      <c r="E11" s="164">
        <v>37.508600000000001</v>
      </c>
      <c r="F11" s="164">
        <v>37.186300000000003</v>
      </c>
      <c r="G11" s="164">
        <v>311.24279999999999</v>
      </c>
      <c r="H11" s="164">
        <v>447.59769999999997</v>
      </c>
      <c r="I11" s="164">
        <v>211.22239999999999</v>
      </c>
      <c r="J11" s="164">
        <v>211.17230000000001</v>
      </c>
      <c r="K11" s="164">
        <v>440.07429999999999</v>
      </c>
      <c r="L11" s="164">
        <v>363.37950000000001</v>
      </c>
      <c r="M11" s="164">
        <v>1225.8485000000001</v>
      </c>
    </row>
    <row r="12" spans="1:13" ht="18" customHeight="1" x14ac:dyDescent="0.3">
      <c r="A12" s="161" t="s">
        <v>64</v>
      </c>
      <c r="B12" s="161" t="s">
        <v>770</v>
      </c>
      <c r="C12" s="164">
        <v>29.73</v>
      </c>
      <c r="D12" s="164">
        <v>29.67</v>
      </c>
      <c r="E12" s="164">
        <v>31.882300000000001</v>
      </c>
      <c r="F12" s="164">
        <v>31.119</v>
      </c>
      <c r="G12" s="164">
        <v>320.9248</v>
      </c>
      <c r="H12" s="164">
        <v>443.3261</v>
      </c>
      <c r="I12" s="164">
        <v>210.41200000000001</v>
      </c>
      <c r="J12" s="164">
        <v>208.64689999999999</v>
      </c>
      <c r="K12" s="164">
        <v>442.49220000000003</v>
      </c>
      <c r="L12" s="164">
        <v>358.67439999999999</v>
      </c>
      <c r="M12" s="164">
        <v>1220.2255</v>
      </c>
    </row>
    <row r="13" spans="1:13" ht="18" customHeight="1" x14ac:dyDescent="0.3">
      <c r="A13" s="161" t="s">
        <v>64</v>
      </c>
      <c r="B13" s="161" t="s">
        <v>771</v>
      </c>
      <c r="C13" s="164">
        <v>28.42</v>
      </c>
      <c r="D13" s="164">
        <v>28.1</v>
      </c>
      <c r="E13" s="164">
        <v>33.489800000000002</v>
      </c>
      <c r="F13" s="164">
        <v>30.017199999999999</v>
      </c>
      <c r="G13" s="164">
        <v>315.57389999999998</v>
      </c>
      <c r="H13" s="164">
        <v>435.60090000000002</v>
      </c>
      <c r="I13" s="164">
        <v>210.3777</v>
      </c>
      <c r="J13" s="164">
        <v>207.31030000000001</v>
      </c>
      <c r="K13" s="164">
        <v>448.55070000000001</v>
      </c>
      <c r="L13" s="164">
        <v>357.70330000000001</v>
      </c>
      <c r="M13" s="164">
        <v>1223.942</v>
      </c>
    </row>
    <row r="14" spans="1:13" ht="18" customHeight="1" x14ac:dyDescent="0.3">
      <c r="A14" s="161" t="s">
        <v>64</v>
      </c>
      <c r="B14" s="161" t="s">
        <v>772</v>
      </c>
      <c r="C14" s="164">
        <v>32.130000000000003</v>
      </c>
      <c r="D14" s="164">
        <v>32.81</v>
      </c>
      <c r="E14" s="164">
        <v>34.963299999999997</v>
      </c>
      <c r="F14" s="164">
        <v>34.248399999999997</v>
      </c>
      <c r="G14" s="164">
        <v>341.6259</v>
      </c>
      <c r="H14" s="164">
        <v>475.77760000000001</v>
      </c>
      <c r="I14" s="164">
        <v>202.5078</v>
      </c>
      <c r="J14" s="164">
        <v>202.95609999999999</v>
      </c>
      <c r="K14" s="164">
        <v>447.30220000000003</v>
      </c>
      <c r="L14" s="164">
        <v>367.21719999999999</v>
      </c>
      <c r="M14" s="164">
        <v>1219.9833000000001</v>
      </c>
    </row>
    <row r="15" spans="1:13" ht="18" customHeight="1" x14ac:dyDescent="0.3">
      <c r="A15" s="161" t="s">
        <v>64</v>
      </c>
      <c r="B15" s="161" t="s">
        <v>773</v>
      </c>
      <c r="C15" s="166">
        <v>28.67</v>
      </c>
      <c r="D15" s="166">
        <v>28.72</v>
      </c>
      <c r="E15" s="166">
        <v>31.7483</v>
      </c>
      <c r="F15" s="166">
        <v>30.811</v>
      </c>
      <c r="G15" s="166">
        <v>312.23719999999997</v>
      </c>
      <c r="H15" s="166">
        <v>432.18650000000002</v>
      </c>
      <c r="I15" s="166">
        <v>204.03059999999999</v>
      </c>
      <c r="J15" s="166">
        <v>202.4222</v>
      </c>
      <c r="K15" s="166">
        <v>442.6234</v>
      </c>
      <c r="L15" s="166">
        <v>360.4683</v>
      </c>
      <c r="M15" s="166">
        <v>1209.5445</v>
      </c>
    </row>
    <row r="16" spans="1:13" ht="18" customHeight="1" x14ac:dyDescent="0.3">
      <c r="A16" s="161" t="s">
        <v>64</v>
      </c>
      <c r="B16" s="161" t="s">
        <v>774</v>
      </c>
      <c r="C16" s="162">
        <v>36.11</v>
      </c>
      <c r="D16" s="162">
        <v>35.630000000000003</v>
      </c>
      <c r="E16" s="162">
        <v>34.427500000000002</v>
      </c>
      <c r="F16" s="162">
        <v>38.689500000000002</v>
      </c>
      <c r="G16" s="162">
        <v>374.09699999999998</v>
      </c>
      <c r="H16" s="162">
        <v>518.95399999999995</v>
      </c>
      <c r="I16" s="162">
        <v>200.99709999999999</v>
      </c>
      <c r="J16" s="162">
        <v>200.3066</v>
      </c>
      <c r="K16" s="162">
        <v>440.27769999999998</v>
      </c>
      <c r="L16" s="162">
        <v>359.77780000000001</v>
      </c>
      <c r="M16" s="162">
        <v>1201.3592000000001</v>
      </c>
    </row>
    <row r="17" spans="1:13" ht="18" customHeight="1" x14ac:dyDescent="0.3">
      <c r="A17" s="161" t="s">
        <v>64</v>
      </c>
      <c r="B17" s="161" t="s">
        <v>775</v>
      </c>
      <c r="C17" s="164">
        <v>25.91</v>
      </c>
      <c r="D17" s="164">
        <v>26</v>
      </c>
      <c r="E17" s="164">
        <v>33.7577</v>
      </c>
      <c r="F17" s="164">
        <v>36.438800000000001</v>
      </c>
      <c r="G17" s="164">
        <v>382.78820000000002</v>
      </c>
      <c r="H17" s="164">
        <v>504.8947</v>
      </c>
      <c r="I17" s="164">
        <v>208.45679999999999</v>
      </c>
      <c r="J17" s="164">
        <v>207.56559999999999</v>
      </c>
      <c r="K17" s="164">
        <v>462.24770000000001</v>
      </c>
      <c r="L17" s="164">
        <v>377.74149999999997</v>
      </c>
      <c r="M17" s="164">
        <v>1256.0116</v>
      </c>
    </row>
    <row r="18" spans="1:13" ht="18" customHeight="1" x14ac:dyDescent="0.3">
      <c r="A18" s="161" t="s">
        <v>64</v>
      </c>
      <c r="B18" s="161" t="s">
        <v>776</v>
      </c>
      <c r="C18" s="164">
        <v>28.99</v>
      </c>
      <c r="D18" s="164">
        <v>29.15</v>
      </c>
      <c r="E18" s="164">
        <v>38.178400000000003</v>
      </c>
      <c r="F18" s="164">
        <v>38.184699999999999</v>
      </c>
      <c r="G18" s="164">
        <v>389.12079999999997</v>
      </c>
      <c r="H18" s="164">
        <v>523.62390000000005</v>
      </c>
      <c r="I18" s="164">
        <v>213.98589999999999</v>
      </c>
      <c r="J18" s="164">
        <v>211.85589999999999</v>
      </c>
      <c r="K18" s="164">
        <v>475.52980000000002</v>
      </c>
      <c r="L18" s="164">
        <v>385.32459999999998</v>
      </c>
      <c r="M18" s="164">
        <v>1286.6962000000001</v>
      </c>
    </row>
    <row r="19" spans="1:13" ht="18" customHeight="1" x14ac:dyDescent="0.3">
      <c r="A19" s="161" t="s">
        <v>64</v>
      </c>
      <c r="B19" s="161" t="s">
        <v>777</v>
      </c>
      <c r="C19" s="164">
        <v>26.74</v>
      </c>
      <c r="D19" s="164">
        <v>27</v>
      </c>
      <c r="E19" s="164">
        <v>33.489800000000002</v>
      </c>
      <c r="F19" s="164">
        <v>33.709899999999998</v>
      </c>
      <c r="G19" s="164">
        <v>379.96710000000002</v>
      </c>
      <c r="H19" s="164">
        <v>500.90679999999998</v>
      </c>
      <c r="I19" s="164">
        <v>209.74469999999999</v>
      </c>
      <c r="J19" s="164">
        <v>209.82599999999999</v>
      </c>
      <c r="K19" s="164">
        <v>465.73020000000002</v>
      </c>
      <c r="L19" s="164">
        <v>379.34070000000003</v>
      </c>
      <c r="M19" s="164">
        <v>1264.6415999999999</v>
      </c>
    </row>
    <row r="20" spans="1:13" ht="18" customHeight="1" x14ac:dyDescent="0.3">
      <c r="A20" s="161" t="s">
        <v>64</v>
      </c>
      <c r="B20" s="161" t="s">
        <v>778</v>
      </c>
      <c r="C20" s="164">
        <v>35.31</v>
      </c>
      <c r="D20" s="164">
        <v>35.880000000000003</v>
      </c>
      <c r="E20" s="164">
        <v>41.259399999999999</v>
      </c>
      <c r="F20" s="164">
        <v>40.280999999999999</v>
      </c>
      <c r="G20" s="164">
        <v>452.983</v>
      </c>
      <c r="H20" s="164">
        <v>605.71339999999998</v>
      </c>
      <c r="I20" s="164">
        <v>203.40459999999999</v>
      </c>
      <c r="J20" s="164">
        <v>203.322</v>
      </c>
      <c r="K20" s="164">
        <v>432.92700000000002</v>
      </c>
      <c r="L20" s="164">
        <v>356.80399999999997</v>
      </c>
      <c r="M20" s="164">
        <v>1196.4576</v>
      </c>
    </row>
    <row r="21" spans="1:13" ht="18" customHeight="1" x14ac:dyDescent="0.3">
      <c r="A21" s="161" t="s">
        <v>64</v>
      </c>
      <c r="B21" s="161" t="s">
        <v>779</v>
      </c>
      <c r="C21" s="164">
        <v>32.39</v>
      </c>
      <c r="D21" s="164">
        <v>33.21</v>
      </c>
      <c r="E21" s="164">
        <v>40.991500000000002</v>
      </c>
      <c r="F21" s="164">
        <v>40.480699999999999</v>
      </c>
      <c r="G21" s="164">
        <v>426.66</v>
      </c>
      <c r="H21" s="164">
        <v>573.73220000000003</v>
      </c>
      <c r="I21" s="164">
        <v>180.65719999999999</v>
      </c>
      <c r="J21" s="164">
        <v>179.4461</v>
      </c>
      <c r="K21" s="164">
        <v>371.80930000000001</v>
      </c>
      <c r="L21" s="164">
        <v>302.11219999999997</v>
      </c>
      <c r="M21" s="164">
        <v>1034.0247999999999</v>
      </c>
    </row>
    <row r="22" spans="1:13" ht="18" customHeight="1" x14ac:dyDescent="0.3">
      <c r="A22" s="161" t="s">
        <v>64</v>
      </c>
      <c r="B22" s="161" t="s">
        <v>780</v>
      </c>
      <c r="C22" s="164">
        <v>33.82</v>
      </c>
      <c r="D22" s="164">
        <v>33.869999999999997</v>
      </c>
      <c r="E22" s="164">
        <v>42.331099999999999</v>
      </c>
      <c r="F22" s="164">
        <v>42.209600000000002</v>
      </c>
      <c r="G22" s="164">
        <v>436.63440000000003</v>
      </c>
      <c r="H22" s="164">
        <v>588.86509999999998</v>
      </c>
      <c r="I22" s="164">
        <v>168.43770000000001</v>
      </c>
      <c r="J22" s="164">
        <v>166.29490000000001</v>
      </c>
      <c r="K22" s="164">
        <v>307.32060000000001</v>
      </c>
      <c r="L22" s="164">
        <v>246.85149999999999</v>
      </c>
      <c r="M22" s="164">
        <v>888.90470000000005</v>
      </c>
    </row>
    <row r="23" spans="1:13" ht="18" customHeight="1" x14ac:dyDescent="0.3">
      <c r="A23" s="161" t="s">
        <v>64</v>
      </c>
      <c r="B23" s="161" t="s">
        <v>781</v>
      </c>
      <c r="C23" s="166">
        <v>32.630000000000003</v>
      </c>
      <c r="D23" s="166">
        <v>32.64</v>
      </c>
      <c r="E23" s="166">
        <v>47.555500000000002</v>
      </c>
      <c r="F23" s="166">
        <v>43.255800000000001</v>
      </c>
      <c r="G23" s="166">
        <v>430.68970000000002</v>
      </c>
      <c r="H23" s="166">
        <v>586.77099999999996</v>
      </c>
      <c r="I23" s="166">
        <v>157.37639999999999</v>
      </c>
      <c r="J23" s="166">
        <v>157.8201</v>
      </c>
      <c r="K23" s="166">
        <v>270.78809999999999</v>
      </c>
      <c r="L23" s="166">
        <v>207.30950000000001</v>
      </c>
      <c r="M23" s="166">
        <v>793.29409999999996</v>
      </c>
    </row>
    <row r="24" spans="1:13" ht="18" customHeight="1" x14ac:dyDescent="0.3">
      <c r="A24" s="161" t="s">
        <v>64</v>
      </c>
      <c r="B24" s="161" t="s">
        <v>782</v>
      </c>
      <c r="C24" s="162">
        <v>0</v>
      </c>
      <c r="D24" s="162">
        <v>66.099999999999994</v>
      </c>
      <c r="E24" s="162">
        <v>47.689500000000002</v>
      </c>
      <c r="F24" s="162">
        <v>47.606099999999998</v>
      </c>
      <c r="G24" s="162">
        <v>458.5924</v>
      </c>
      <c r="H24" s="162">
        <v>619.98800000000006</v>
      </c>
      <c r="I24" s="162">
        <v>156.53880000000001</v>
      </c>
      <c r="J24" s="162">
        <v>155.6558</v>
      </c>
      <c r="K24" s="162">
        <v>257.78629999999998</v>
      </c>
      <c r="L24" s="162">
        <v>204.2097</v>
      </c>
      <c r="M24" s="162">
        <v>774.19060000000002</v>
      </c>
    </row>
    <row r="25" spans="1:13" ht="18" customHeight="1" x14ac:dyDescent="0.3">
      <c r="A25" s="161" t="s">
        <v>64</v>
      </c>
      <c r="B25" s="161" t="s">
        <v>783</v>
      </c>
      <c r="C25" s="164">
        <v>0</v>
      </c>
      <c r="D25" s="164">
        <v>76.239999999999995</v>
      </c>
      <c r="E25" s="164">
        <v>48.627200000000002</v>
      </c>
      <c r="F25" s="164">
        <v>48.491399999999999</v>
      </c>
      <c r="G25" s="164">
        <v>461.32100000000003</v>
      </c>
      <c r="H25" s="164">
        <v>634.67960000000005</v>
      </c>
      <c r="I25" s="164">
        <v>179.27269999999999</v>
      </c>
      <c r="J25" s="164">
        <v>177.631</v>
      </c>
      <c r="K25" s="164">
        <v>411.21289999999999</v>
      </c>
      <c r="L25" s="164">
        <v>0</v>
      </c>
      <c r="M25" s="164">
        <v>768.11659999999995</v>
      </c>
    </row>
    <row r="26" spans="1:13" ht="18" customHeight="1" x14ac:dyDescent="0.3">
      <c r="A26" s="161" t="s">
        <v>64</v>
      </c>
      <c r="B26" s="161" t="s">
        <v>784</v>
      </c>
      <c r="C26" s="164">
        <v>0</v>
      </c>
      <c r="D26" s="164">
        <v>85.89</v>
      </c>
      <c r="E26" s="164">
        <v>53.851599999999998</v>
      </c>
      <c r="F26" s="164">
        <v>53.504600000000003</v>
      </c>
      <c r="G26" s="164">
        <v>483.06950000000001</v>
      </c>
      <c r="H26" s="164">
        <v>676.31569999999999</v>
      </c>
      <c r="I26" s="164">
        <v>183.46170000000001</v>
      </c>
      <c r="J26" s="164">
        <v>183.61449999999999</v>
      </c>
      <c r="K26" s="164">
        <v>432.07889999999998</v>
      </c>
      <c r="L26" s="164">
        <v>0</v>
      </c>
      <c r="M26" s="164">
        <v>799.15509999999995</v>
      </c>
    </row>
    <row r="27" spans="1:13" ht="18" customHeight="1" x14ac:dyDescent="0.3">
      <c r="A27" s="161" t="s">
        <v>64</v>
      </c>
      <c r="B27" s="161" t="s">
        <v>785</v>
      </c>
      <c r="C27" s="164">
        <v>0</v>
      </c>
      <c r="D27" s="164">
        <v>90.72</v>
      </c>
      <c r="E27" s="164">
        <v>54.789299999999997</v>
      </c>
      <c r="F27" s="164">
        <v>54.605499999999999</v>
      </c>
      <c r="G27" s="164">
        <v>511.334</v>
      </c>
      <c r="H27" s="164">
        <v>711.44880000000001</v>
      </c>
      <c r="I27" s="164">
        <v>188.84190000000001</v>
      </c>
      <c r="J27" s="164">
        <v>188.69929999999999</v>
      </c>
      <c r="K27" s="164">
        <v>448.73750000000001</v>
      </c>
      <c r="L27" s="164">
        <v>0</v>
      </c>
      <c r="M27" s="164">
        <v>826.27869999999996</v>
      </c>
    </row>
    <row r="28" spans="1:13" ht="18" customHeight="1" x14ac:dyDescent="0.3">
      <c r="A28" s="161" t="s">
        <v>64</v>
      </c>
      <c r="B28" s="161" t="s">
        <v>786</v>
      </c>
      <c r="C28" s="164">
        <v>0</v>
      </c>
      <c r="D28" s="164">
        <v>88.14</v>
      </c>
      <c r="E28" s="164">
        <v>53.717599999999997</v>
      </c>
      <c r="F28" s="164">
        <v>52.835099999999997</v>
      </c>
      <c r="G28" s="164">
        <v>511.92469999999997</v>
      </c>
      <c r="H28" s="164">
        <v>706.61739999999998</v>
      </c>
      <c r="I28" s="164">
        <v>172.27789999999999</v>
      </c>
      <c r="J28" s="164">
        <v>171.59100000000001</v>
      </c>
      <c r="K28" s="164">
        <v>429.24259999999998</v>
      </c>
      <c r="L28" s="164">
        <v>0</v>
      </c>
      <c r="M28" s="164">
        <v>773.11149999999998</v>
      </c>
    </row>
    <row r="29" spans="1:13" ht="18" customHeight="1" x14ac:dyDescent="0.3">
      <c r="A29" s="161" t="s">
        <v>64</v>
      </c>
      <c r="B29" s="161" t="s">
        <v>787</v>
      </c>
      <c r="C29" s="164">
        <v>0</v>
      </c>
      <c r="D29" s="164">
        <v>70.98</v>
      </c>
      <c r="E29" s="164">
        <v>49.698900000000002</v>
      </c>
      <c r="F29" s="164">
        <v>51.9893</v>
      </c>
      <c r="G29" s="164">
        <v>503.50040000000001</v>
      </c>
      <c r="H29" s="164">
        <v>676.16859999999997</v>
      </c>
      <c r="I29" s="164">
        <v>165.1816</v>
      </c>
      <c r="J29" s="164">
        <v>167.095</v>
      </c>
      <c r="K29" s="164">
        <v>391.25700000000001</v>
      </c>
      <c r="L29" s="164">
        <v>0</v>
      </c>
      <c r="M29" s="164">
        <v>723.53359999999998</v>
      </c>
    </row>
    <row r="30" spans="1:13" ht="18" customHeight="1" x14ac:dyDescent="0.3">
      <c r="A30" s="161" t="s">
        <v>64</v>
      </c>
      <c r="B30" s="161" t="s">
        <v>788</v>
      </c>
      <c r="C30" s="164">
        <v>0</v>
      </c>
      <c r="D30" s="164">
        <v>71.59</v>
      </c>
      <c r="E30" s="164">
        <v>58.808100000000003</v>
      </c>
      <c r="F30" s="164">
        <v>54.890099999999997</v>
      </c>
      <c r="G30" s="164">
        <v>489.59519999999998</v>
      </c>
      <c r="H30" s="164">
        <v>674.88340000000005</v>
      </c>
      <c r="I30" s="164">
        <v>171.33680000000001</v>
      </c>
      <c r="J30" s="164">
        <v>171.43469999999999</v>
      </c>
      <c r="K30" s="164">
        <v>432.38290000000001</v>
      </c>
      <c r="L30" s="164">
        <v>0</v>
      </c>
      <c r="M30" s="164">
        <v>775.15440000000001</v>
      </c>
    </row>
    <row r="31" spans="1:13" ht="18" customHeight="1" x14ac:dyDescent="0.3">
      <c r="A31" s="161" t="s">
        <v>64</v>
      </c>
      <c r="B31" s="161" t="s">
        <v>789</v>
      </c>
      <c r="C31" s="166">
        <v>0</v>
      </c>
      <c r="D31" s="166">
        <v>72.760000000000005</v>
      </c>
      <c r="E31" s="166">
        <v>57.200600000000001</v>
      </c>
      <c r="F31" s="166">
        <v>57.185499999999998</v>
      </c>
      <c r="G31" s="166">
        <v>499.4051</v>
      </c>
      <c r="H31" s="166">
        <v>686.55119999999999</v>
      </c>
      <c r="I31" s="166">
        <v>161.68350000000001</v>
      </c>
      <c r="J31" s="166">
        <v>163.04050000000001</v>
      </c>
      <c r="K31" s="166">
        <v>412.7894</v>
      </c>
      <c r="L31" s="166">
        <v>0</v>
      </c>
      <c r="M31" s="166">
        <v>737.51340000000005</v>
      </c>
    </row>
    <row r="32" spans="1:13" ht="18" customHeight="1" x14ac:dyDescent="0.3">
      <c r="A32" s="161" t="s">
        <v>64</v>
      </c>
      <c r="B32" s="161" t="s">
        <v>790</v>
      </c>
      <c r="C32" s="162">
        <v>0</v>
      </c>
      <c r="D32" s="162">
        <v>65.66</v>
      </c>
      <c r="E32" s="162">
        <v>52.913899999999998</v>
      </c>
      <c r="F32" s="162">
        <v>52.014099999999999</v>
      </c>
      <c r="G32" s="162">
        <v>468.02030000000002</v>
      </c>
      <c r="H32" s="162">
        <v>638.60829999999999</v>
      </c>
      <c r="I32" s="162">
        <v>162.2191</v>
      </c>
      <c r="J32" s="162">
        <v>159.59229999999999</v>
      </c>
      <c r="K32" s="162">
        <v>405.16129999999998</v>
      </c>
      <c r="L32" s="162">
        <v>0</v>
      </c>
      <c r="M32" s="162">
        <v>726.97270000000003</v>
      </c>
    </row>
    <row r="33" spans="1:13" ht="18" customHeight="1" x14ac:dyDescent="0.3">
      <c r="A33" s="161" t="s">
        <v>64</v>
      </c>
      <c r="B33" s="161" t="s">
        <v>791</v>
      </c>
      <c r="C33" s="164">
        <v>0</v>
      </c>
      <c r="D33" s="164">
        <v>69.44</v>
      </c>
      <c r="E33" s="164">
        <v>55.5931</v>
      </c>
      <c r="F33" s="164">
        <v>53.348300000000002</v>
      </c>
      <c r="G33" s="164">
        <v>478.91399999999999</v>
      </c>
      <c r="H33" s="164">
        <v>657.29539999999997</v>
      </c>
      <c r="I33" s="164">
        <v>153.5625</v>
      </c>
      <c r="J33" s="164">
        <v>153.6634</v>
      </c>
      <c r="K33" s="164">
        <v>381.75909999999999</v>
      </c>
      <c r="L33" s="164">
        <v>0</v>
      </c>
      <c r="M33" s="164">
        <v>688.98500000000001</v>
      </c>
    </row>
    <row r="34" spans="1:13" ht="18" customHeight="1" x14ac:dyDescent="0.3">
      <c r="A34" s="161" t="s">
        <v>64</v>
      </c>
      <c r="B34" s="161" t="s">
        <v>792</v>
      </c>
      <c r="C34" s="164">
        <v>0</v>
      </c>
      <c r="D34" s="164">
        <v>50.75</v>
      </c>
      <c r="E34" s="164">
        <v>46.617800000000003</v>
      </c>
      <c r="F34" s="164">
        <v>46.451300000000003</v>
      </c>
      <c r="G34" s="164">
        <v>436.85969999999998</v>
      </c>
      <c r="H34" s="164">
        <v>580.67880000000002</v>
      </c>
      <c r="I34" s="164">
        <v>138.6651</v>
      </c>
      <c r="J34" s="164">
        <v>137.04490000000001</v>
      </c>
      <c r="K34" s="164">
        <v>353.20920000000001</v>
      </c>
      <c r="L34" s="164">
        <v>0</v>
      </c>
      <c r="M34" s="164">
        <v>628.91920000000005</v>
      </c>
    </row>
    <row r="35" spans="1:13" ht="18" customHeight="1" x14ac:dyDescent="0.3">
      <c r="A35" s="161" t="s">
        <v>64</v>
      </c>
      <c r="B35" s="161" t="s">
        <v>793</v>
      </c>
      <c r="C35" s="164">
        <v>0</v>
      </c>
      <c r="D35" s="164">
        <v>54.51</v>
      </c>
      <c r="E35" s="164">
        <v>49.0291</v>
      </c>
      <c r="F35" s="164">
        <v>49.734000000000002</v>
      </c>
      <c r="G35" s="164">
        <v>451.47559999999999</v>
      </c>
      <c r="H35" s="164">
        <v>604.74869999999999</v>
      </c>
      <c r="I35" s="164">
        <v>130.8997</v>
      </c>
      <c r="J35" s="164">
        <v>128.64680000000001</v>
      </c>
      <c r="K35" s="164">
        <v>315.9436</v>
      </c>
      <c r="L35" s="164">
        <v>0</v>
      </c>
      <c r="M35" s="164">
        <v>575.49009999999998</v>
      </c>
    </row>
    <row r="36" spans="1:13" ht="18" customHeight="1" x14ac:dyDescent="0.3">
      <c r="A36" s="161" t="s">
        <v>64</v>
      </c>
      <c r="B36" s="161" t="s">
        <v>794</v>
      </c>
      <c r="C36" s="164">
        <v>0</v>
      </c>
      <c r="D36" s="164">
        <v>52.82</v>
      </c>
      <c r="E36" s="164">
        <v>45.010300000000001</v>
      </c>
      <c r="F36" s="164">
        <v>44.478700000000003</v>
      </c>
      <c r="G36" s="164">
        <v>464.2672</v>
      </c>
      <c r="H36" s="164">
        <v>606.57619999999997</v>
      </c>
      <c r="I36" s="164">
        <v>128.1499</v>
      </c>
      <c r="J36" s="164">
        <v>128.6722</v>
      </c>
      <c r="K36" s="164">
        <v>311.74700000000001</v>
      </c>
      <c r="L36" s="164">
        <v>0</v>
      </c>
      <c r="M36" s="164">
        <v>568.56910000000005</v>
      </c>
    </row>
    <row r="37" spans="1:13" ht="18" customHeight="1" x14ac:dyDescent="0.3">
      <c r="A37" s="161" t="s">
        <v>64</v>
      </c>
      <c r="B37" s="161" t="s">
        <v>795</v>
      </c>
      <c r="C37" s="164">
        <v>0</v>
      </c>
      <c r="D37" s="164">
        <v>58.24</v>
      </c>
      <c r="E37" s="164">
        <v>50.770499999999998</v>
      </c>
      <c r="F37" s="164">
        <v>50.298900000000003</v>
      </c>
      <c r="G37" s="164">
        <v>464.06760000000003</v>
      </c>
      <c r="H37" s="164">
        <v>623.37699999999995</v>
      </c>
      <c r="I37" s="164">
        <v>133.08189999999999</v>
      </c>
      <c r="J37" s="164">
        <v>132.42949999999999</v>
      </c>
      <c r="K37" s="164">
        <v>330.69369999999998</v>
      </c>
      <c r="L37" s="164">
        <v>0</v>
      </c>
      <c r="M37" s="164">
        <v>596.20510000000002</v>
      </c>
    </row>
    <row r="38" spans="1:13" ht="18" customHeight="1" x14ac:dyDescent="0.3">
      <c r="A38" s="161" t="s">
        <v>64</v>
      </c>
      <c r="B38" s="161" t="s">
        <v>796</v>
      </c>
      <c r="C38" s="164">
        <v>0</v>
      </c>
      <c r="D38" s="164">
        <v>55.78</v>
      </c>
      <c r="E38" s="164">
        <v>51.038400000000003</v>
      </c>
      <c r="F38" s="164">
        <v>50.326799999999999</v>
      </c>
      <c r="G38" s="164">
        <v>461.55560000000003</v>
      </c>
      <c r="H38" s="164">
        <v>618.70079999999996</v>
      </c>
      <c r="I38" s="164">
        <v>138.73339999999999</v>
      </c>
      <c r="J38" s="164">
        <v>137.21449999999999</v>
      </c>
      <c r="K38" s="164">
        <v>346.90559999999999</v>
      </c>
      <c r="L38" s="164">
        <v>0</v>
      </c>
      <c r="M38" s="164">
        <v>622.85350000000005</v>
      </c>
    </row>
    <row r="39" spans="1:13" ht="18" customHeight="1" x14ac:dyDescent="0.3">
      <c r="A39" s="161" t="s">
        <v>64</v>
      </c>
      <c r="B39" s="161" t="s">
        <v>797</v>
      </c>
      <c r="C39" s="166">
        <v>35.68</v>
      </c>
      <c r="D39" s="166">
        <v>35.81</v>
      </c>
      <c r="E39" s="166">
        <v>47.421500000000002</v>
      </c>
      <c r="F39" s="166">
        <v>46.706600000000002</v>
      </c>
      <c r="G39" s="166">
        <v>450.03289999999998</v>
      </c>
      <c r="H39" s="166">
        <v>615.65099999999995</v>
      </c>
      <c r="I39" s="166">
        <v>157.24719999999999</v>
      </c>
      <c r="J39" s="166">
        <v>158.13720000000001</v>
      </c>
      <c r="K39" s="166">
        <v>435.01740000000001</v>
      </c>
      <c r="L39" s="166">
        <v>0</v>
      </c>
      <c r="M39" s="166">
        <v>750.40179999999998</v>
      </c>
    </row>
    <row r="40" spans="1:13" ht="18" customHeight="1" x14ac:dyDescent="0.3">
      <c r="A40" s="161" t="s">
        <v>64</v>
      </c>
      <c r="B40" s="161" t="s">
        <v>798</v>
      </c>
      <c r="C40" s="162">
        <v>32.880000000000003</v>
      </c>
      <c r="D40" s="162">
        <v>33.340000000000003</v>
      </c>
      <c r="E40" s="162">
        <v>44.742400000000004</v>
      </c>
      <c r="F40" s="162">
        <v>44.338900000000002</v>
      </c>
      <c r="G40" s="162">
        <v>427.32260000000002</v>
      </c>
      <c r="H40" s="162">
        <v>582.62390000000005</v>
      </c>
      <c r="I40" s="162">
        <v>198.1618</v>
      </c>
      <c r="J40" s="162">
        <v>194.45769999999999</v>
      </c>
      <c r="K40" s="162">
        <v>590.82860000000005</v>
      </c>
      <c r="L40" s="162">
        <v>0</v>
      </c>
      <c r="M40" s="162">
        <v>983.44809999999995</v>
      </c>
    </row>
    <row r="41" spans="1:13" ht="18" customHeight="1" x14ac:dyDescent="0.3">
      <c r="A41" s="161" t="s">
        <v>64</v>
      </c>
      <c r="B41" s="161" t="s">
        <v>799</v>
      </c>
      <c r="C41" s="164">
        <v>38.6</v>
      </c>
      <c r="D41" s="164">
        <v>38.85</v>
      </c>
      <c r="E41" s="164">
        <v>47.421500000000002</v>
      </c>
      <c r="F41" s="164">
        <v>44.953800000000001</v>
      </c>
      <c r="G41" s="164">
        <v>406.84589999999997</v>
      </c>
      <c r="H41" s="164">
        <v>576.6712</v>
      </c>
      <c r="I41" s="164">
        <v>194.5147</v>
      </c>
      <c r="J41" s="164">
        <v>192.5889</v>
      </c>
      <c r="K41" s="164">
        <v>430.76729999999998</v>
      </c>
      <c r="L41" s="164">
        <v>356.39760000000001</v>
      </c>
      <c r="M41" s="164">
        <v>1174.2684999999999</v>
      </c>
    </row>
    <row r="42" spans="1:13" ht="18" customHeight="1" x14ac:dyDescent="0.3">
      <c r="A42" s="161" t="s">
        <v>64</v>
      </c>
      <c r="B42" s="161" t="s">
        <v>800</v>
      </c>
      <c r="C42" s="164">
        <v>44.19</v>
      </c>
      <c r="D42" s="164">
        <v>44.75</v>
      </c>
      <c r="E42" s="164">
        <v>43.536700000000003</v>
      </c>
      <c r="F42" s="164">
        <v>43.663699999999999</v>
      </c>
      <c r="G42" s="164">
        <v>426.726</v>
      </c>
      <c r="H42" s="164">
        <v>602.8664</v>
      </c>
      <c r="I42" s="164">
        <v>222.1061</v>
      </c>
      <c r="J42" s="164">
        <v>221.15969999999999</v>
      </c>
      <c r="K42" s="164">
        <v>492.4264</v>
      </c>
      <c r="L42" s="164">
        <v>402.53590000000003</v>
      </c>
      <c r="M42" s="164">
        <v>1338.2281</v>
      </c>
    </row>
    <row r="43" spans="1:13" ht="18" customHeight="1" x14ac:dyDescent="0.3">
      <c r="A43" s="161" t="s">
        <v>64</v>
      </c>
      <c r="B43" s="161" t="s">
        <v>801</v>
      </c>
      <c r="C43" s="164">
        <v>40.24</v>
      </c>
      <c r="D43" s="164">
        <v>40.4</v>
      </c>
      <c r="E43" s="164">
        <v>47.689500000000002</v>
      </c>
      <c r="F43" s="164">
        <v>41.413899999999998</v>
      </c>
      <c r="G43" s="164">
        <v>387.51499999999999</v>
      </c>
      <c r="H43" s="164">
        <v>557.25840000000005</v>
      </c>
      <c r="I43" s="164">
        <v>225.97630000000001</v>
      </c>
      <c r="J43" s="164">
        <v>224.8656</v>
      </c>
      <c r="K43" s="164">
        <v>505.53620000000001</v>
      </c>
      <c r="L43" s="164">
        <v>410.17930000000001</v>
      </c>
      <c r="M43" s="164">
        <v>1366.5573999999999</v>
      </c>
    </row>
    <row r="44" spans="1:13" ht="18" customHeight="1" x14ac:dyDescent="0.3">
      <c r="A44" s="161" t="s">
        <v>64</v>
      </c>
      <c r="B44" s="161" t="s">
        <v>802</v>
      </c>
      <c r="C44" s="164">
        <v>44.74</v>
      </c>
      <c r="D44" s="164">
        <v>44.91</v>
      </c>
      <c r="E44" s="164">
        <v>45.278199999999998</v>
      </c>
      <c r="F44" s="164">
        <v>45.047699999999999</v>
      </c>
      <c r="G44" s="164">
        <v>453.34050000000002</v>
      </c>
      <c r="H44" s="164">
        <v>633.31640000000004</v>
      </c>
      <c r="I44" s="164">
        <v>221.27250000000001</v>
      </c>
      <c r="J44" s="164">
        <v>220.37520000000001</v>
      </c>
      <c r="K44" s="164">
        <v>486.72570000000002</v>
      </c>
      <c r="L44" s="164">
        <v>393.60539999999997</v>
      </c>
      <c r="M44" s="164">
        <v>1321.9788000000001</v>
      </c>
    </row>
    <row r="45" spans="1:13" ht="18" customHeight="1" x14ac:dyDescent="0.3">
      <c r="A45" s="161" t="s">
        <v>64</v>
      </c>
      <c r="B45" s="161" t="s">
        <v>803</v>
      </c>
      <c r="C45" s="164">
        <v>32.49</v>
      </c>
      <c r="D45" s="164">
        <v>32.409999999999997</v>
      </c>
      <c r="E45" s="164">
        <v>41.125500000000002</v>
      </c>
      <c r="F45" s="164">
        <v>41.540500000000002</v>
      </c>
      <c r="G45" s="164">
        <v>444.95429999999999</v>
      </c>
      <c r="H45" s="164">
        <v>592.52030000000002</v>
      </c>
      <c r="I45" s="164">
        <v>219.20140000000001</v>
      </c>
      <c r="J45" s="164">
        <v>216.22049999999999</v>
      </c>
      <c r="K45" s="164">
        <v>483.40589999999997</v>
      </c>
      <c r="L45" s="164">
        <v>389.43279999999999</v>
      </c>
      <c r="M45" s="164">
        <v>1308.2606000000001</v>
      </c>
    </row>
    <row r="46" spans="1:13" ht="18" customHeight="1" x14ac:dyDescent="0.3">
      <c r="A46" s="161" t="s">
        <v>64</v>
      </c>
      <c r="B46" s="161" t="s">
        <v>804</v>
      </c>
      <c r="C46" s="164">
        <v>36.75</v>
      </c>
      <c r="D46" s="164">
        <v>36.840000000000003</v>
      </c>
      <c r="E46" s="164">
        <v>47.287599999999998</v>
      </c>
      <c r="F46" s="164">
        <v>47.723799999999997</v>
      </c>
      <c r="G46" s="164">
        <v>472.23610000000002</v>
      </c>
      <c r="H46" s="164">
        <v>640.83749999999998</v>
      </c>
      <c r="I46" s="164">
        <v>222.98929999999999</v>
      </c>
      <c r="J46" s="164">
        <v>223.5617</v>
      </c>
      <c r="K46" s="164">
        <v>479.20740000000001</v>
      </c>
      <c r="L46" s="164">
        <v>392.85160000000002</v>
      </c>
      <c r="M46" s="164">
        <v>1318.61</v>
      </c>
    </row>
    <row r="47" spans="1:13" ht="18" customHeight="1" x14ac:dyDescent="0.3">
      <c r="A47" s="161" t="s">
        <v>64</v>
      </c>
      <c r="B47" s="161" t="s">
        <v>805</v>
      </c>
      <c r="C47" s="166">
        <v>38.01</v>
      </c>
      <c r="D47" s="166">
        <v>38.76</v>
      </c>
      <c r="E47" s="166">
        <v>50.234699999999997</v>
      </c>
      <c r="F47" s="166">
        <v>50.154899999999998</v>
      </c>
      <c r="G47" s="166">
        <v>478.61669999999998</v>
      </c>
      <c r="H47" s="166">
        <v>655.77629999999999</v>
      </c>
      <c r="I47" s="166">
        <v>203.44059999999999</v>
      </c>
      <c r="J47" s="166">
        <v>200.40479999999999</v>
      </c>
      <c r="K47" s="166">
        <v>478.14609999999999</v>
      </c>
      <c r="L47" s="166">
        <v>389.26389999999998</v>
      </c>
      <c r="M47" s="166">
        <v>1271.2554</v>
      </c>
    </row>
    <row r="48" spans="1:13" ht="18" customHeight="1" x14ac:dyDescent="0.3">
      <c r="A48" s="161" t="s">
        <v>64</v>
      </c>
      <c r="B48" s="161" t="s">
        <v>806</v>
      </c>
      <c r="C48" s="162">
        <v>34.200000000000003</v>
      </c>
      <c r="D48" s="162">
        <v>34.35</v>
      </c>
      <c r="E48" s="162">
        <v>45.412199999999999</v>
      </c>
      <c r="F48" s="162">
        <v>45.0839</v>
      </c>
      <c r="G48" s="162">
        <v>452.67500000000001</v>
      </c>
      <c r="H48" s="162">
        <v>611.72109999999998</v>
      </c>
      <c r="I48" s="162">
        <v>213.27780000000001</v>
      </c>
      <c r="J48" s="162">
        <v>212.005</v>
      </c>
      <c r="K48" s="162">
        <v>483.43189999999998</v>
      </c>
      <c r="L48" s="162">
        <v>393.61610000000002</v>
      </c>
      <c r="M48" s="162">
        <v>1302.3308</v>
      </c>
    </row>
    <row r="49" spans="1:13" ht="18" customHeight="1" x14ac:dyDescent="0.3">
      <c r="A49" s="161" t="s">
        <v>64</v>
      </c>
      <c r="B49" s="161" t="s">
        <v>807</v>
      </c>
      <c r="C49" s="164">
        <v>31.35</v>
      </c>
      <c r="D49" s="164">
        <v>31.63</v>
      </c>
      <c r="E49" s="164">
        <v>43.134900000000002</v>
      </c>
      <c r="F49" s="164">
        <v>42.681600000000003</v>
      </c>
      <c r="G49" s="164">
        <v>434.28680000000003</v>
      </c>
      <c r="H49" s="164">
        <v>583.08330000000001</v>
      </c>
      <c r="I49" s="164">
        <v>210.06649999999999</v>
      </c>
      <c r="J49" s="164">
        <v>209.48179999999999</v>
      </c>
      <c r="K49" s="164">
        <v>477.93759999999997</v>
      </c>
      <c r="L49" s="164">
        <v>391.33780000000002</v>
      </c>
      <c r="M49" s="164">
        <v>1288.8236999999999</v>
      </c>
    </row>
    <row r="50" spans="1:13" ht="18" customHeight="1" x14ac:dyDescent="0.3">
      <c r="A50" s="161" t="s">
        <v>64</v>
      </c>
      <c r="B50" s="161" t="s">
        <v>808</v>
      </c>
      <c r="C50" s="164">
        <v>39.130000000000003</v>
      </c>
      <c r="D50" s="164">
        <v>39.07</v>
      </c>
      <c r="E50" s="164">
        <v>43.938600000000001</v>
      </c>
      <c r="F50" s="164">
        <v>44.283799999999999</v>
      </c>
      <c r="G50" s="164">
        <v>441.02179999999998</v>
      </c>
      <c r="H50" s="164">
        <v>607.44420000000002</v>
      </c>
      <c r="I50" s="164">
        <v>214.8338</v>
      </c>
      <c r="J50" s="164">
        <v>214.16550000000001</v>
      </c>
      <c r="K50" s="164">
        <v>481.4051</v>
      </c>
      <c r="L50" s="164">
        <v>392.99369999999999</v>
      </c>
      <c r="M50" s="164">
        <v>1303.3981000000001</v>
      </c>
    </row>
    <row r="51" spans="1:13" ht="18" customHeight="1" x14ac:dyDescent="0.3">
      <c r="A51" s="161" t="s">
        <v>64</v>
      </c>
      <c r="B51" s="161" t="s">
        <v>809</v>
      </c>
      <c r="C51" s="164">
        <v>40.33</v>
      </c>
      <c r="D51" s="164">
        <v>40.479999999999997</v>
      </c>
      <c r="E51" s="164">
        <v>43.134900000000002</v>
      </c>
      <c r="F51" s="164">
        <v>43.999000000000002</v>
      </c>
      <c r="G51" s="164">
        <v>444.23790000000002</v>
      </c>
      <c r="H51" s="164">
        <v>612.18179999999995</v>
      </c>
      <c r="I51" s="164">
        <v>222.42509999999999</v>
      </c>
      <c r="J51" s="164">
        <v>220.15600000000001</v>
      </c>
      <c r="K51" s="164">
        <v>487.56630000000001</v>
      </c>
      <c r="L51" s="164">
        <v>399.83089999999999</v>
      </c>
      <c r="M51" s="164">
        <v>1329.9783</v>
      </c>
    </row>
    <row r="52" spans="1:13" ht="18" customHeight="1" x14ac:dyDescent="0.3">
      <c r="A52" s="161" t="s">
        <v>64</v>
      </c>
      <c r="B52" s="161" t="s">
        <v>810</v>
      </c>
      <c r="C52" s="164">
        <v>39.65</v>
      </c>
      <c r="D52" s="164">
        <v>39.590000000000003</v>
      </c>
      <c r="E52" s="164">
        <v>41.661299999999997</v>
      </c>
      <c r="F52" s="164">
        <v>41.413600000000002</v>
      </c>
      <c r="G52" s="164">
        <v>414.5016</v>
      </c>
      <c r="H52" s="164">
        <v>576.81650000000002</v>
      </c>
      <c r="I52" s="164">
        <v>220.07640000000001</v>
      </c>
      <c r="J52" s="164">
        <v>217.7954</v>
      </c>
      <c r="K52" s="164">
        <v>482.88490000000002</v>
      </c>
      <c r="L52" s="164">
        <v>393.78570000000002</v>
      </c>
      <c r="M52" s="164">
        <v>1314.5424</v>
      </c>
    </row>
    <row r="53" spans="1:13" ht="18" customHeight="1" x14ac:dyDescent="0.3">
      <c r="A53" s="161" t="s">
        <v>64</v>
      </c>
      <c r="B53" s="161" t="s">
        <v>811</v>
      </c>
      <c r="C53" s="164">
        <v>35.69</v>
      </c>
      <c r="D53" s="164">
        <v>35.92</v>
      </c>
      <c r="E53" s="164">
        <v>46.349899999999998</v>
      </c>
      <c r="F53" s="164">
        <v>45.615000000000002</v>
      </c>
      <c r="G53" s="164">
        <v>408.76080000000002</v>
      </c>
      <c r="H53" s="164">
        <v>572.33569999999997</v>
      </c>
      <c r="I53" s="164">
        <v>213.66059999999999</v>
      </c>
      <c r="J53" s="164">
        <v>213.45400000000001</v>
      </c>
      <c r="K53" s="164">
        <v>467.11939999999998</v>
      </c>
      <c r="L53" s="164">
        <v>386.51729999999998</v>
      </c>
      <c r="M53" s="164">
        <v>1280.7512999999999</v>
      </c>
    </row>
    <row r="54" spans="1:13" ht="18" customHeight="1" x14ac:dyDescent="0.3">
      <c r="A54" s="161" t="s">
        <v>64</v>
      </c>
      <c r="B54" s="161" t="s">
        <v>812</v>
      </c>
      <c r="C54" s="164">
        <v>39.28</v>
      </c>
      <c r="D54" s="164">
        <v>39.39</v>
      </c>
      <c r="E54" s="164">
        <v>52.110100000000003</v>
      </c>
      <c r="F54" s="164">
        <v>51.625999999999998</v>
      </c>
      <c r="G54" s="164">
        <v>441.5994</v>
      </c>
      <c r="H54" s="164">
        <v>624.00549999999998</v>
      </c>
      <c r="I54" s="164">
        <v>201.57159999999999</v>
      </c>
      <c r="J54" s="164">
        <v>201.2099</v>
      </c>
      <c r="K54" s="164">
        <v>451.95080000000002</v>
      </c>
      <c r="L54" s="164">
        <v>371.94819999999999</v>
      </c>
      <c r="M54" s="164">
        <v>1226.6804999999999</v>
      </c>
    </row>
    <row r="55" spans="1:13" ht="18" customHeight="1" x14ac:dyDescent="0.3">
      <c r="A55" s="161" t="s">
        <v>813</v>
      </c>
      <c r="B55" s="161" t="s">
        <v>65</v>
      </c>
      <c r="C55" s="166">
        <v>35.93</v>
      </c>
      <c r="D55" s="166">
        <v>35.82</v>
      </c>
      <c r="E55" s="166">
        <v>41.929200000000002</v>
      </c>
      <c r="F55" s="166">
        <v>41.636200000000002</v>
      </c>
      <c r="G55" s="166">
        <v>398.95890000000003</v>
      </c>
      <c r="H55" s="166">
        <v>554.27430000000004</v>
      </c>
      <c r="I55" s="166">
        <v>207.85310000000001</v>
      </c>
      <c r="J55" s="166">
        <v>208.505</v>
      </c>
      <c r="K55" s="166">
        <v>466.37700000000001</v>
      </c>
      <c r="L55" s="166">
        <v>381.97129999999999</v>
      </c>
      <c r="M55" s="166">
        <v>1264.7064</v>
      </c>
    </row>
    <row r="56" spans="1:13" x14ac:dyDescent="0.3">
      <c r="A56" s="226" t="s">
        <v>825</v>
      </c>
      <c r="B56" s="226"/>
      <c r="C56" s="168">
        <v>0</v>
      </c>
      <c r="D56" s="168">
        <v>-26</v>
      </c>
      <c r="E56" s="168">
        <v>-31.7483</v>
      </c>
      <c r="F56" s="168">
        <v>-30.017199999999999</v>
      </c>
      <c r="G56" s="168">
        <v>-311.24279999999999</v>
      </c>
      <c r="H56" s="168"/>
      <c r="I56" s="168">
        <v>225.97630000000001</v>
      </c>
      <c r="J56" s="168">
        <v>224.8656</v>
      </c>
      <c r="K56" s="168">
        <v>590.82860000000005</v>
      </c>
      <c r="L56" s="168">
        <v>410.17930000000001</v>
      </c>
      <c r="M56" s="168"/>
    </row>
    <row r="57" spans="1:13" x14ac:dyDescent="0.3">
      <c r="A57" s="226" t="s">
        <v>826</v>
      </c>
      <c r="B57" s="226"/>
      <c r="C57" s="168">
        <v>-44.74</v>
      </c>
      <c r="D57" s="168">
        <v>-90.72</v>
      </c>
      <c r="E57" s="168">
        <v>-58.808100000000003</v>
      </c>
      <c r="F57" s="168">
        <v>-57.185499999999998</v>
      </c>
      <c r="G57" s="168">
        <v>-511.92469999999997</v>
      </c>
      <c r="H57" s="168"/>
      <c r="I57" s="168">
        <v>128.1499</v>
      </c>
      <c r="J57" s="168">
        <v>128.64680000000001</v>
      </c>
      <c r="K57" s="168">
        <v>257.78629999999998</v>
      </c>
      <c r="L57" s="168">
        <v>0</v>
      </c>
      <c r="M57" s="168"/>
    </row>
    <row r="58" spans="1:13" x14ac:dyDescent="0.3">
      <c r="A58" s="226" t="s">
        <v>827</v>
      </c>
      <c r="B58" s="226"/>
      <c r="C58" s="168">
        <v>-23.852291666666666</v>
      </c>
      <c r="D58" s="168">
        <v>-45.40645833333334</v>
      </c>
      <c r="E58" s="168">
        <v>-44.711670833333329</v>
      </c>
      <c r="F58" s="168">
        <v>-44.291041666666665</v>
      </c>
      <c r="G58" s="168">
        <v>-426.18408333333332</v>
      </c>
      <c r="H58" s="168"/>
      <c r="I58" s="168">
        <v>190.5369125</v>
      </c>
      <c r="J58" s="168">
        <v>189.55414166666668</v>
      </c>
      <c r="K58" s="168">
        <v>429.5268729166666</v>
      </c>
      <c r="L58" s="168">
        <v>240.83382083333331</v>
      </c>
      <c r="M58" s="168"/>
    </row>
    <row r="59" spans="1:13" ht="27" customHeight="1" x14ac:dyDescent="0.3">
      <c r="A59" s="226" t="s">
        <v>3</v>
      </c>
      <c r="B59" s="226"/>
      <c r="C59" s="227" t="s">
        <v>222</v>
      </c>
      <c r="D59" s="227"/>
      <c r="E59" s="227" t="s">
        <v>47</v>
      </c>
      <c r="F59" s="227"/>
      <c r="G59" s="227" t="s">
        <v>495</v>
      </c>
      <c r="H59" s="227" t="s">
        <v>922</v>
      </c>
      <c r="I59" s="227" t="s">
        <v>495</v>
      </c>
      <c r="J59" s="227"/>
      <c r="K59" s="227"/>
      <c r="L59" s="227" t="s">
        <v>165</v>
      </c>
      <c r="M59" s="227" t="s">
        <v>922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2611</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1658</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1659</v>
      </c>
      <c r="B6" s="226"/>
      <c r="C6" s="172" t="s">
        <v>2612</v>
      </c>
      <c r="D6" s="172" t="s">
        <v>2613</v>
      </c>
      <c r="E6" s="172" t="s">
        <v>2614</v>
      </c>
      <c r="F6" s="172" t="s">
        <v>2615</v>
      </c>
      <c r="G6" s="172" t="s">
        <v>2616</v>
      </c>
      <c r="H6" s="172" t="s">
        <v>2617</v>
      </c>
      <c r="I6" s="172" t="s">
        <v>2618</v>
      </c>
      <c r="J6" s="172" t="s">
        <v>2619</v>
      </c>
      <c r="K6" s="172" t="s">
        <v>2620</v>
      </c>
      <c r="L6" s="172" t="s">
        <v>2621</v>
      </c>
      <c r="M6" s="172" t="s">
        <v>2622</v>
      </c>
      <c r="N6" s="172" t="s">
        <v>2623</v>
      </c>
      <c r="O6" s="11" t="s">
        <v>2624</v>
      </c>
      <c r="P6" s="11" t="s">
        <v>2625</v>
      </c>
      <c r="Q6" s="11" t="s">
        <v>2626</v>
      </c>
      <c r="R6" s="11" t="s">
        <v>2627</v>
      </c>
      <c r="S6" s="11" t="s">
        <v>2628</v>
      </c>
      <c r="T6" s="11" t="s">
        <v>2629</v>
      </c>
      <c r="U6" s="11" t="s">
        <v>2630</v>
      </c>
      <c r="V6" s="11" t="s">
        <v>2631</v>
      </c>
      <c r="W6" s="11" t="s">
        <v>2632</v>
      </c>
      <c r="X6" s="173" t="s">
        <v>2633</v>
      </c>
      <c r="Y6" s="173" t="s">
        <v>2634</v>
      </c>
      <c r="Z6" s="173" t="s">
        <v>2635</v>
      </c>
      <c r="AA6" s="173" t="s">
        <v>2636</v>
      </c>
      <c r="AB6" s="173" t="s">
        <v>2637</v>
      </c>
      <c r="AC6" s="173" t="s">
        <v>2638</v>
      </c>
      <c r="AD6" s="173" t="s">
        <v>2639</v>
      </c>
      <c r="AE6" s="173" t="s">
        <v>2640</v>
      </c>
      <c r="AF6" s="173" t="s">
        <v>2641</v>
      </c>
    </row>
    <row r="7" spans="1:32" ht="27" customHeight="1" x14ac:dyDescent="0.3">
      <c r="A7" s="226" t="s">
        <v>17</v>
      </c>
      <c r="B7" s="226"/>
      <c r="C7" s="230" t="s">
        <v>2642</v>
      </c>
      <c r="D7" s="230" t="s">
        <v>2643</v>
      </c>
      <c r="E7" s="230" t="s">
        <v>2644</v>
      </c>
      <c r="F7" s="230" t="s">
        <v>2645</v>
      </c>
      <c r="G7" s="230" t="s">
        <v>2646</v>
      </c>
      <c r="H7" s="230" t="s">
        <v>504</v>
      </c>
      <c r="I7" s="230" t="s">
        <v>197</v>
      </c>
      <c r="J7" s="230" t="s">
        <v>511</v>
      </c>
      <c r="K7" s="230" t="s">
        <v>183</v>
      </c>
      <c r="L7" s="230" t="s">
        <v>529</v>
      </c>
      <c r="M7" s="230" t="s">
        <v>402</v>
      </c>
      <c r="N7" s="230" t="s">
        <v>166</v>
      </c>
      <c r="O7" s="224" t="s">
        <v>2647</v>
      </c>
      <c r="P7" s="224" t="s">
        <v>471</v>
      </c>
      <c r="Q7" s="224" t="s">
        <v>432</v>
      </c>
      <c r="R7" s="224" t="s">
        <v>2648</v>
      </c>
      <c r="S7" s="224" t="s">
        <v>694</v>
      </c>
      <c r="T7" s="224" t="s">
        <v>522</v>
      </c>
      <c r="U7" s="224" t="s">
        <v>2649</v>
      </c>
      <c r="V7" s="224" t="s">
        <v>2650</v>
      </c>
      <c r="W7" s="224" t="s">
        <v>2651</v>
      </c>
      <c r="X7" s="231" t="s">
        <v>2652</v>
      </c>
      <c r="Y7" s="231" t="s">
        <v>2653</v>
      </c>
      <c r="Z7" s="231" t="s">
        <v>2654</v>
      </c>
      <c r="AA7" s="231" t="s">
        <v>2655</v>
      </c>
      <c r="AB7" s="231" t="s">
        <v>2656</v>
      </c>
      <c r="AC7" s="231" t="s">
        <v>2657</v>
      </c>
      <c r="AD7" s="231" t="s">
        <v>2649</v>
      </c>
      <c r="AE7" s="231" t="s">
        <v>2658</v>
      </c>
      <c r="AF7" s="231" t="s">
        <v>2650</v>
      </c>
    </row>
    <row r="8" spans="1:32" x14ac:dyDescent="0.3">
      <c r="A8" s="226" t="s">
        <v>2659</v>
      </c>
      <c r="B8" s="226"/>
      <c r="C8" s="172" t="s">
        <v>2660</v>
      </c>
      <c r="D8" s="172" t="s">
        <v>2660</v>
      </c>
      <c r="E8" s="172" t="s">
        <v>2660</v>
      </c>
      <c r="F8" s="172" t="s">
        <v>2660</v>
      </c>
      <c r="G8" s="172" t="s">
        <v>2660</v>
      </c>
      <c r="H8" s="172" t="s">
        <v>2660</v>
      </c>
      <c r="I8" s="172" t="s">
        <v>2660</v>
      </c>
      <c r="J8" s="172" t="s">
        <v>2660</v>
      </c>
      <c r="K8" s="172" t="s">
        <v>2660</v>
      </c>
      <c r="L8" s="172" t="s">
        <v>2660</v>
      </c>
      <c r="M8" s="172" t="s">
        <v>2660</v>
      </c>
      <c r="N8" s="172" t="s">
        <v>2660</v>
      </c>
      <c r="O8" s="11" t="s">
        <v>2661</v>
      </c>
      <c r="P8" s="11" t="s">
        <v>2661</v>
      </c>
      <c r="Q8" s="11" t="s">
        <v>2661</v>
      </c>
      <c r="R8" s="11" t="s">
        <v>2661</v>
      </c>
      <c r="S8" s="11" t="s">
        <v>2661</v>
      </c>
      <c r="T8" s="11" t="s">
        <v>2661</v>
      </c>
      <c r="U8" s="11" t="s">
        <v>2661</v>
      </c>
      <c r="V8" s="11" t="s">
        <v>2661</v>
      </c>
      <c r="W8" s="11" t="s">
        <v>2661</v>
      </c>
      <c r="X8" s="173" t="s">
        <v>2662</v>
      </c>
      <c r="Y8" s="173" t="s">
        <v>2662</v>
      </c>
      <c r="Z8" s="173" t="s">
        <v>2662</v>
      </c>
      <c r="AA8" s="173" t="s">
        <v>2662</v>
      </c>
      <c r="AB8" s="173" t="s">
        <v>2662</v>
      </c>
      <c r="AC8" s="173" t="s">
        <v>2662</v>
      </c>
      <c r="AD8" s="173" t="s">
        <v>2662</v>
      </c>
      <c r="AE8" s="173" t="s">
        <v>2662</v>
      </c>
      <c r="AF8" s="173" t="s">
        <v>2662</v>
      </c>
    </row>
    <row r="9" spans="1:32" ht="27" customHeight="1" x14ac:dyDescent="0.3">
      <c r="A9" s="158" t="s">
        <v>60</v>
      </c>
      <c r="B9" s="158" t="s">
        <v>540</v>
      </c>
      <c r="C9" s="172" t="s">
        <v>2663</v>
      </c>
      <c r="D9" s="172" t="s">
        <v>2663</v>
      </c>
      <c r="E9" s="172" t="s">
        <v>2663</v>
      </c>
      <c r="F9" s="172" t="s">
        <v>2663</v>
      </c>
      <c r="G9" s="172" t="s">
        <v>2663</v>
      </c>
      <c r="H9" s="172" t="s">
        <v>2663</v>
      </c>
      <c r="I9" s="172" t="s">
        <v>2663</v>
      </c>
      <c r="J9" s="172" t="s">
        <v>2663</v>
      </c>
      <c r="K9" s="172" t="s">
        <v>2663</v>
      </c>
      <c r="L9" s="172" t="s">
        <v>2663</v>
      </c>
      <c r="M9" s="172" t="s">
        <v>2663</v>
      </c>
      <c r="N9" s="172" t="s">
        <v>2663</v>
      </c>
      <c r="O9" s="11" t="s">
        <v>2663</v>
      </c>
      <c r="P9" s="11" t="s">
        <v>2663</v>
      </c>
      <c r="Q9" s="11" t="s">
        <v>2663</v>
      </c>
      <c r="R9" s="11" t="s">
        <v>2663</v>
      </c>
      <c r="S9" s="11" t="s">
        <v>2663</v>
      </c>
      <c r="T9" s="11" t="s">
        <v>2663</v>
      </c>
      <c r="U9" s="11" t="s">
        <v>2663</v>
      </c>
      <c r="V9" s="11" t="s">
        <v>2663</v>
      </c>
      <c r="W9" s="11" t="s">
        <v>2663</v>
      </c>
      <c r="X9" s="173" t="s">
        <v>2663</v>
      </c>
      <c r="Y9" s="173" t="s">
        <v>2663</v>
      </c>
      <c r="Z9" s="173" t="s">
        <v>2663</v>
      </c>
      <c r="AA9" s="173" t="s">
        <v>2663</v>
      </c>
      <c r="AB9" s="173" t="s">
        <v>2663</v>
      </c>
      <c r="AC9" s="173" t="s">
        <v>2663</v>
      </c>
      <c r="AD9" s="173" t="s">
        <v>2663</v>
      </c>
      <c r="AE9" s="173" t="s">
        <v>2663</v>
      </c>
      <c r="AF9" s="173" t="s">
        <v>2663</v>
      </c>
    </row>
    <row r="10" spans="1:32" ht="18" customHeight="1" x14ac:dyDescent="0.3">
      <c r="A10" s="161" t="s">
        <v>64</v>
      </c>
      <c r="B10" s="161" t="s">
        <v>766</v>
      </c>
      <c r="C10" s="162">
        <v>522.7328</v>
      </c>
      <c r="D10" s="162">
        <v>528.53639999999996</v>
      </c>
      <c r="E10" s="162">
        <v>527.23869999999999</v>
      </c>
      <c r="F10" s="162">
        <v>526.86300000000006</v>
      </c>
      <c r="G10" s="162">
        <v>529.63400000000001</v>
      </c>
      <c r="H10" s="162">
        <v>524.83879999999999</v>
      </c>
      <c r="I10" s="163"/>
      <c r="J10" s="162">
        <v>502.03590000000003</v>
      </c>
      <c r="K10" s="162">
        <v>500.1078</v>
      </c>
      <c r="L10" s="162">
        <v>481.85270000000003</v>
      </c>
      <c r="M10" s="162">
        <v>505.43029999999999</v>
      </c>
      <c r="N10" s="162">
        <v>490.74209999999999</v>
      </c>
      <c r="O10" s="162">
        <v>227.68629999999999</v>
      </c>
      <c r="P10" s="162">
        <v>229.14709999999999</v>
      </c>
      <c r="Q10" s="162">
        <v>230.52879999999999</v>
      </c>
      <c r="R10" s="162">
        <v>222.29560000000001</v>
      </c>
      <c r="S10" s="162">
        <v>218.92949999999999</v>
      </c>
      <c r="T10" s="162">
        <v>220.79499999999999</v>
      </c>
      <c r="U10" s="162">
        <v>225.8</v>
      </c>
      <c r="V10" s="163"/>
      <c r="W10" s="162">
        <v>226.2</v>
      </c>
      <c r="X10" s="162">
        <v>142.39410000000001</v>
      </c>
      <c r="Y10" s="162">
        <v>141.25960000000001</v>
      </c>
      <c r="Z10" s="162">
        <v>139.0164</v>
      </c>
      <c r="AA10" s="162">
        <v>138.32210000000001</v>
      </c>
      <c r="AB10" s="162">
        <v>136.21979999999999</v>
      </c>
      <c r="AC10" s="163"/>
      <c r="AD10" s="162">
        <v>142.20509999999999</v>
      </c>
      <c r="AE10" s="162">
        <v>128.21190000000001</v>
      </c>
      <c r="AF10" s="162">
        <v>142.12649999999999</v>
      </c>
    </row>
    <row r="11" spans="1:32" ht="18" customHeight="1" x14ac:dyDescent="0.3">
      <c r="A11" s="161" t="s">
        <v>64</v>
      </c>
      <c r="B11" s="161" t="s">
        <v>767</v>
      </c>
      <c r="C11" s="164">
        <v>520.52970000000005</v>
      </c>
      <c r="D11" s="164">
        <v>523.75729999999999</v>
      </c>
      <c r="E11" s="164">
        <v>520.98889999999994</v>
      </c>
      <c r="F11" s="164">
        <v>528.55309999999997</v>
      </c>
      <c r="G11" s="164">
        <v>530.29390000000001</v>
      </c>
      <c r="H11" s="164">
        <v>525.21109999999999</v>
      </c>
      <c r="I11" s="164">
        <v>517.82159999999999</v>
      </c>
      <c r="J11" s="164">
        <v>502.52530000000002</v>
      </c>
      <c r="K11" s="164">
        <v>501.27249999999998</v>
      </c>
      <c r="L11" s="164">
        <v>482.34350000000001</v>
      </c>
      <c r="M11" s="164">
        <v>506.09730000000002</v>
      </c>
      <c r="N11" s="164">
        <v>490.97710000000001</v>
      </c>
      <c r="O11" s="164">
        <v>226.9485</v>
      </c>
      <c r="P11" s="164">
        <v>227.6566</v>
      </c>
      <c r="Q11" s="164">
        <v>228.184</v>
      </c>
      <c r="R11" s="164">
        <v>222.45750000000001</v>
      </c>
      <c r="S11" s="164">
        <v>219.88929999999999</v>
      </c>
      <c r="T11" s="164">
        <v>221.21039999999999</v>
      </c>
      <c r="U11" s="164">
        <v>226.4</v>
      </c>
      <c r="V11" s="165"/>
      <c r="W11" s="164">
        <v>225.9</v>
      </c>
      <c r="X11" s="165"/>
      <c r="Y11" s="164">
        <v>141.43180000000001</v>
      </c>
      <c r="Z11" s="164">
        <v>139.21350000000001</v>
      </c>
      <c r="AA11" s="164">
        <v>138.84</v>
      </c>
      <c r="AB11" s="164">
        <v>136.2474</v>
      </c>
      <c r="AC11" s="165"/>
      <c r="AD11" s="164">
        <v>142.52709999999999</v>
      </c>
      <c r="AE11" s="164">
        <v>128.6319</v>
      </c>
      <c r="AF11" s="164">
        <v>142.5145</v>
      </c>
    </row>
    <row r="12" spans="1:32" ht="18" customHeight="1" x14ac:dyDescent="0.3">
      <c r="A12" s="161" t="s">
        <v>64</v>
      </c>
      <c r="B12" s="161" t="s">
        <v>768</v>
      </c>
      <c r="C12" s="164">
        <v>520.58209999999997</v>
      </c>
      <c r="D12" s="164">
        <v>524.65009999999995</v>
      </c>
      <c r="E12" s="164">
        <v>526.81849999999997</v>
      </c>
      <c r="F12" s="164">
        <v>529.72910000000002</v>
      </c>
      <c r="G12" s="164">
        <v>531.20600000000002</v>
      </c>
      <c r="H12" s="164">
        <v>525.61329999999998</v>
      </c>
      <c r="I12" s="164">
        <v>518.49149999999997</v>
      </c>
      <c r="J12" s="164">
        <v>502.53519999999997</v>
      </c>
      <c r="K12" s="164">
        <v>500.74639999999999</v>
      </c>
      <c r="L12" s="164">
        <v>482.08909999999997</v>
      </c>
      <c r="M12" s="164">
        <v>506.88010000000003</v>
      </c>
      <c r="N12" s="164">
        <v>492.51600000000002</v>
      </c>
      <c r="O12" s="164">
        <v>227.23589999999999</v>
      </c>
      <c r="P12" s="164">
        <v>227.59110000000001</v>
      </c>
      <c r="Q12" s="164">
        <v>228.44300000000001</v>
      </c>
      <c r="R12" s="164">
        <v>222.71979999999999</v>
      </c>
      <c r="S12" s="164">
        <v>219.95570000000001</v>
      </c>
      <c r="T12" s="164">
        <v>221.03649999999999</v>
      </c>
      <c r="U12" s="164">
        <v>226.4</v>
      </c>
      <c r="V12" s="165"/>
      <c r="W12" s="164">
        <v>226.3</v>
      </c>
      <c r="X12" s="164">
        <v>144.0445</v>
      </c>
      <c r="Y12" s="164">
        <v>141.75630000000001</v>
      </c>
      <c r="Z12" s="164">
        <v>139.31209999999999</v>
      </c>
      <c r="AA12" s="164">
        <v>139.5787</v>
      </c>
      <c r="AB12" s="164">
        <v>136.33019999999999</v>
      </c>
      <c r="AC12" s="165"/>
      <c r="AD12" s="164">
        <v>142.61490000000001</v>
      </c>
      <c r="AE12" s="164">
        <v>127.8359</v>
      </c>
      <c r="AF12" s="164">
        <v>144.10749999999999</v>
      </c>
    </row>
    <row r="13" spans="1:32" ht="18" customHeight="1" x14ac:dyDescent="0.3">
      <c r="A13" s="161" t="s">
        <v>64</v>
      </c>
      <c r="B13" s="161" t="s">
        <v>769</v>
      </c>
      <c r="C13" s="164">
        <v>524.62130000000002</v>
      </c>
      <c r="D13" s="164">
        <v>529.53430000000003</v>
      </c>
      <c r="E13" s="165"/>
      <c r="F13" s="164">
        <v>531.69200000000001</v>
      </c>
      <c r="G13" s="164">
        <v>533.49779999999998</v>
      </c>
      <c r="H13" s="164">
        <v>527.33180000000004</v>
      </c>
      <c r="I13" s="164">
        <v>518.56790000000001</v>
      </c>
      <c r="J13" s="164">
        <v>503.24720000000002</v>
      </c>
      <c r="K13" s="164">
        <v>501.7115</v>
      </c>
      <c r="L13" s="164">
        <v>482.68299999999999</v>
      </c>
      <c r="M13" s="164">
        <v>507.40289999999999</v>
      </c>
      <c r="N13" s="164">
        <v>492.4828</v>
      </c>
      <c r="O13" s="164">
        <v>228.96889999999999</v>
      </c>
      <c r="P13" s="164">
        <v>229.45060000000001</v>
      </c>
      <c r="Q13" s="164">
        <v>229.6276</v>
      </c>
      <c r="R13" s="164">
        <v>223.62289999999999</v>
      </c>
      <c r="S13" s="164">
        <v>220.9376</v>
      </c>
      <c r="T13" s="164">
        <v>221.39340000000001</v>
      </c>
      <c r="U13" s="164">
        <v>227.7</v>
      </c>
      <c r="V13" s="164">
        <v>0</v>
      </c>
      <c r="W13" s="164">
        <v>227</v>
      </c>
      <c r="X13" s="164">
        <v>144.0017</v>
      </c>
      <c r="Y13" s="164">
        <v>140.958</v>
      </c>
      <c r="Z13" s="164">
        <v>139.5145</v>
      </c>
      <c r="AA13" s="164">
        <v>139.41159999999999</v>
      </c>
      <c r="AB13" s="164">
        <v>136.1232</v>
      </c>
      <c r="AC13" s="165"/>
      <c r="AD13" s="164">
        <v>141.5318</v>
      </c>
      <c r="AE13" s="164">
        <v>127.50879999999999</v>
      </c>
      <c r="AF13" s="164">
        <v>144.10749999999999</v>
      </c>
    </row>
    <row r="14" spans="1:32" ht="18" customHeight="1" x14ac:dyDescent="0.3">
      <c r="A14" s="161" t="s">
        <v>64</v>
      </c>
      <c r="B14" s="161" t="s">
        <v>770</v>
      </c>
      <c r="C14" s="164">
        <v>524.88350000000003</v>
      </c>
      <c r="D14" s="164">
        <v>531.05730000000005</v>
      </c>
      <c r="E14" s="164">
        <v>528.44669999999996</v>
      </c>
      <c r="F14" s="164">
        <v>531.79819999999995</v>
      </c>
      <c r="G14" s="164">
        <v>533.4579</v>
      </c>
      <c r="H14" s="164">
        <v>527.35990000000004</v>
      </c>
      <c r="I14" s="164">
        <v>518.89980000000003</v>
      </c>
      <c r="J14" s="164">
        <v>504.33659999999998</v>
      </c>
      <c r="K14" s="164">
        <v>501.48669999999998</v>
      </c>
      <c r="L14" s="164">
        <v>482.98669999999998</v>
      </c>
      <c r="M14" s="164">
        <v>507.31180000000001</v>
      </c>
      <c r="N14" s="164">
        <v>492.77949999999998</v>
      </c>
      <c r="O14" s="164">
        <v>228.95570000000001</v>
      </c>
      <c r="P14" s="164">
        <v>229.70609999999999</v>
      </c>
      <c r="Q14" s="164">
        <v>229.93279999999999</v>
      </c>
      <c r="R14" s="164">
        <v>223.74359999999999</v>
      </c>
      <c r="S14" s="164">
        <v>220.9967</v>
      </c>
      <c r="T14" s="164">
        <v>221.55090000000001</v>
      </c>
      <c r="U14" s="164">
        <v>227.2</v>
      </c>
      <c r="V14" s="165"/>
      <c r="W14" s="164">
        <v>227.4</v>
      </c>
      <c r="X14" s="165"/>
      <c r="Y14" s="164">
        <v>141.28909999999999</v>
      </c>
      <c r="Z14" s="164">
        <v>139.56120000000001</v>
      </c>
      <c r="AA14" s="164">
        <v>139.55170000000001</v>
      </c>
      <c r="AB14" s="164">
        <v>136.137</v>
      </c>
      <c r="AC14" s="165"/>
      <c r="AD14" s="164">
        <v>141.6635</v>
      </c>
      <c r="AE14" s="164">
        <v>127.416</v>
      </c>
      <c r="AF14" s="164">
        <v>144.49549999999999</v>
      </c>
    </row>
    <row r="15" spans="1:32" ht="18" customHeight="1" x14ac:dyDescent="0.3">
      <c r="A15" s="161" t="s">
        <v>64</v>
      </c>
      <c r="B15" s="161" t="s">
        <v>771</v>
      </c>
      <c r="C15" s="164">
        <v>526.19500000000005</v>
      </c>
      <c r="D15" s="164">
        <v>531.79250000000002</v>
      </c>
      <c r="E15" s="165"/>
      <c r="F15" s="164">
        <v>532.63610000000006</v>
      </c>
      <c r="G15" s="164">
        <v>534.65449999999998</v>
      </c>
      <c r="H15" s="164">
        <v>527.83010000000002</v>
      </c>
      <c r="I15" s="164">
        <v>518.64170000000001</v>
      </c>
      <c r="J15" s="164">
        <v>504.07029999999997</v>
      </c>
      <c r="K15" s="164">
        <v>500.13560000000001</v>
      </c>
      <c r="L15" s="164">
        <v>483.149</v>
      </c>
      <c r="M15" s="164">
        <v>508.55889999999999</v>
      </c>
      <c r="N15" s="164">
        <v>492.61290000000002</v>
      </c>
      <c r="O15" s="164">
        <v>229.03210000000001</v>
      </c>
      <c r="P15" s="164">
        <v>230.0204</v>
      </c>
      <c r="Q15" s="164">
        <v>230.29239999999999</v>
      </c>
      <c r="R15" s="164">
        <v>224.06639999999999</v>
      </c>
      <c r="S15" s="164">
        <v>221.14429999999999</v>
      </c>
      <c r="T15" s="164">
        <v>221.727</v>
      </c>
      <c r="U15" s="164">
        <v>227</v>
      </c>
      <c r="V15" s="165"/>
      <c r="W15" s="164">
        <v>227.1</v>
      </c>
      <c r="X15" s="165"/>
      <c r="Y15" s="164">
        <v>140.79259999999999</v>
      </c>
      <c r="Z15" s="164">
        <v>139.5145</v>
      </c>
      <c r="AA15" s="164">
        <v>139.44649999999999</v>
      </c>
      <c r="AB15" s="164">
        <v>136.16460000000001</v>
      </c>
      <c r="AC15" s="165"/>
      <c r="AD15" s="164">
        <v>141.42930000000001</v>
      </c>
      <c r="AE15" s="164">
        <v>127.8359</v>
      </c>
      <c r="AF15" s="164">
        <v>144.12790000000001</v>
      </c>
    </row>
    <row r="16" spans="1:32" ht="18" customHeight="1" x14ac:dyDescent="0.3">
      <c r="A16" s="161" t="s">
        <v>64</v>
      </c>
      <c r="B16" s="161" t="s">
        <v>772</v>
      </c>
      <c r="C16" s="164">
        <v>526.14250000000004</v>
      </c>
      <c r="D16" s="164">
        <v>531.95000000000005</v>
      </c>
      <c r="E16" s="165"/>
      <c r="F16" s="164">
        <v>531.45090000000005</v>
      </c>
      <c r="G16" s="164">
        <v>533.87739999999997</v>
      </c>
      <c r="H16" s="164">
        <v>527.68039999999996</v>
      </c>
      <c r="I16" s="164">
        <v>518.98850000000004</v>
      </c>
      <c r="J16" s="164">
        <v>504.77</v>
      </c>
      <c r="K16" s="164">
        <v>502.17399999999998</v>
      </c>
      <c r="L16" s="164">
        <v>483.15199999999999</v>
      </c>
      <c r="M16" s="164">
        <v>507.65210000000002</v>
      </c>
      <c r="N16" s="164">
        <v>492.7353</v>
      </c>
      <c r="O16" s="164">
        <v>228.88890000000001</v>
      </c>
      <c r="P16" s="164">
        <v>229.8631</v>
      </c>
      <c r="Q16" s="164">
        <v>229.8409</v>
      </c>
      <c r="R16" s="164">
        <v>223.268</v>
      </c>
      <c r="S16" s="164">
        <v>221.20339999999999</v>
      </c>
      <c r="T16" s="164">
        <v>221.54409999999999</v>
      </c>
      <c r="U16" s="164">
        <v>227</v>
      </c>
      <c r="V16" s="164">
        <v>0</v>
      </c>
      <c r="W16" s="164">
        <v>227</v>
      </c>
      <c r="X16" s="165"/>
      <c r="Y16" s="164">
        <v>141.0094</v>
      </c>
      <c r="Z16" s="164">
        <v>139.5145</v>
      </c>
      <c r="AA16" s="164">
        <v>139.26769999999999</v>
      </c>
      <c r="AB16" s="164">
        <v>136.08179999999999</v>
      </c>
      <c r="AC16" s="165"/>
      <c r="AD16" s="164">
        <v>141.41460000000001</v>
      </c>
      <c r="AE16" s="164">
        <v>127.55759999999999</v>
      </c>
      <c r="AF16" s="164">
        <v>144.10749999999999</v>
      </c>
    </row>
    <row r="17" spans="1:32" ht="18" customHeight="1" x14ac:dyDescent="0.3">
      <c r="A17" s="161" t="s">
        <v>64</v>
      </c>
      <c r="B17" s="161" t="s">
        <v>773</v>
      </c>
      <c r="C17" s="166">
        <v>524.56880000000001</v>
      </c>
      <c r="D17" s="166">
        <v>530.16449999999998</v>
      </c>
      <c r="E17" s="167"/>
      <c r="F17" s="166">
        <v>533.51700000000005</v>
      </c>
      <c r="G17" s="166">
        <v>534.84860000000003</v>
      </c>
      <c r="H17" s="166">
        <v>528.40070000000003</v>
      </c>
      <c r="I17" s="166">
        <v>518.91560000000004</v>
      </c>
      <c r="J17" s="166">
        <v>504.56630000000001</v>
      </c>
      <c r="K17" s="166">
        <v>501.4393</v>
      </c>
      <c r="L17" s="166">
        <v>482.40699999999998</v>
      </c>
      <c r="M17" s="166">
        <v>507.69189999999998</v>
      </c>
      <c r="N17" s="166">
        <v>492.76119999999997</v>
      </c>
      <c r="O17" s="166">
        <v>228.9178</v>
      </c>
      <c r="P17" s="166">
        <v>229.93960000000001</v>
      </c>
      <c r="Q17" s="166">
        <v>229.99420000000001</v>
      </c>
      <c r="R17" s="166">
        <v>223.27860000000001</v>
      </c>
      <c r="S17" s="166">
        <v>221.30680000000001</v>
      </c>
      <c r="T17" s="166">
        <v>221.61529999999999</v>
      </c>
      <c r="U17" s="166">
        <v>227</v>
      </c>
      <c r="V17" s="167"/>
      <c r="W17" s="166">
        <v>226.3</v>
      </c>
      <c r="X17" s="166">
        <v>143.166</v>
      </c>
      <c r="Y17" s="166">
        <v>140.1772</v>
      </c>
      <c r="Z17" s="166">
        <v>139.5145</v>
      </c>
      <c r="AA17" s="166">
        <v>139.12649999999999</v>
      </c>
      <c r="AB17" s="166">
        <v>135.999</v>
      </c>
      <c r="AC17" s="167"/>
      <c r="AD17" s="166">
        <v>141.0487</v>
      </c>
      <c r="AE17" s="166">
        <v>127.46</v>
      </c>
      <c r="AF17" s="166">
        <v>143.69909999999999</v>
      </c>
    </row>
    <row r="18" spans="1:32" ht="18" customHeight="1" x14ac:dyDescent="0.3">
      <c r="A18" s="161" t="s">
        <v>64</v>
      </c>
      <c r="B18" s="161" t="s">
        <v>774</v>
      </c>
      <c r="C18" s="162">
        <v>520.26739999999995</v>
      </c>
      <c r="D18" s="162">
        <v>525.17529999999999</v>
      </c>
      <c r="E18" s="162">
        <v>527.08109999999999</v>
      </c>
      <c r="F18" s="162">
        <v>529.91989999999998</v>
      </c>
      <c r="G18" s="162">
        <v>531.93820000000005</v>
      </c>
      <c r="H18" s="162">
        <v>526.5779</v>
      </c>
      <c r="I18" s="162">
        <v>517.99590000000001</v>
      </c>
      <c r="J18" s="162">
        <v>504.11149999999998</v>
      </c>
      <c r="K18" s="162">
        <v>500.3569</v>
      </c>
      <c r="L18" s="162">
        <v>482.68450000000001</v>
      </c>
      <c r="M18" s="162">
        <v>508.08519999999999</v>
      </c>
      <c r="N18" s="162">
        <v>492.42160000000001</v>
      </c>
      <c r="O18" s="162">
        <v>227.20570000000001</v>
      </c>
      <c r="P18" s="162">
        <v>228.1464</v>
      </c>
      <c r="Q18" s="162">
        <v>228.35210000000001</v>
      </c>
      <c r="R18" s="162">
        <v>222.5975</v>
      </c>
      <c r="S18" s="162">
        <v>220.0591</v>
      </c>
      <c r="T18" s="162">
        <v>221.4658</v>
      </c>
      <c r="U18" s="162">
        <v>227</v>
      </c>
      <c r="V18" s="162">
        <v>0</v>
      </c>
      <c r="W18" s="162">
        <v>226.5</v>
      </c>
      <c r="X18" s="163"/>
      <c r="Y18" s="162">
        <v>140.5341</v>
      </c>
      <c r="Z18" s="162">
        <v>139.56120000000001</v>
      </c>
      <c r="AA18" s="162">
        <v>139.29580000000001</v>
      </c>
      <c r="AB18" s="162">
        <v>135.94380000000001</v>
      </c>
      <c r="AC18" s="163"/>
      <c r="AD18" s="162">
        <v>141.2097</v>
      </c>
      <c r="AE18" s="162">
        <v>127.0889</v>
      </c>
      <c r="AF18" s="162">
        <v>143.67859999999999</v>
      </c>
    </row>
    <row r="19" spans="1:32" ht="18" customHeight="1" x14ac:dyDescent="0.3">
      <c r="A19" s="161" t="s">
        <v>64</v>
      </c>
      <c r="B19" s="161" t="s">
        <v>775</v>
      </c>
      <c r="C19" s="164">
        <v>519.428</v>
      </c>
      <c r="D19" s="164">
        <v>525.85799999999995</v>
      </c>
      <c r="E19" s="164">
        <v>527.2912</v>
      </c>
      <c r="F19" s="164">
        <v>529.7559</v>
      </c>
      <c r="G19" s="164">
        <v>531.66309999999999</v>
      </c>
      <c r="H19" s="164">
        <v>526.69399999999996</v>
      </c>
      <c r="I19" s="164">
        <v>518.45429999999999</v>
      </c>
      <c r="J19" s="164">
        <v>503.75799999999998</v>
      </c>
      <c r="K19" s="164">
        <v>499.75389999999999</v>
      </c>
      <c r="L19" s="164">
        <v>481.5933</v>
      </c>
      <c r="M19" s="164">
        <v>506.69330000000002</v>
      </c>
      <c r="N19" s="164">
        <v>490.86360000000002</v>
      </c>
      <c r="O19" s="164">
        <v>226.95359999999999</v>
      </c>
      <c r="P19" s="164">
        <v>227.32210000000001</v>
      </c>
      <c r="Q19" s="164">
        <v>228.1891</v>
      </c>
      <c r="R19" s="164">
        <v>222.4504</v>
      </c>
      <c r="S19" s="164">
        <v>220.18459999999999</v>
      </c>
      <c r="T19" s="164">
        <v>221.64359999999999</v>
      </c>
      <c r="U19" s="164">
        <v>226.4</v>
      </c>
      <c r="V19" s="165"/>
      <c r="W19" s="164">
        <v>226.1</v>
      </c>
      <c r="X19" s="165"/>
      <c r="Y19" s="164">
        <v>139.7544</v>
      </c>
      <c r="Z19" s="164">
        <v>139.2654</v>
      </c>
      <c r="AA19" s="164">
        <v>139.10560000000001</v>
      </c>
      <c r="AB19" s="164">
        <v>136.06800000000001</v>
      </c>
      <c r="AC19" s="165"/>
      <c r="AD19" s="164">
        <v>140.69739999999999</v>
      </c>
      <c r="AE19" s="164">
        <v>128.11920000000001</v>
      </c>
      <c r="AF19" s="164">
        <v>143.69909999999999</v>
      </c>
    </row>
    <row r="20" spans="1:32" ht="18" customHeight="1" x14ac:dyDescent="0.3">
      <c r="A20" s="161" t="s">
        <v>64</v>
      </c>
      <c r="B20" s="161" t="s">
        <v>776</v>
      </c>
      <c r="C20" s="164">
        <v>517.32979999999998</v>
      </c>
      <c r="D20" s="164">
        <v>522.44449999999995</v>
      </c>
      <c r="E20" s="164">
        <v>526.45090000000005</v>
      </c>
      <c r="F20" s="164">
        <v>528.79679999999996</v>
      </c>
      <c r="G20" s="164">
        <v>530.06619999999998</v>
      </c>
      <c r="H20" s="164">
        <v>525.06979999999999</v>
      </c>
      <c r="I20" s="165"/>
      <c r="J20" s="164">
        <v>501.32139999999998</v>
      </c>
      <c r="K20" s="164">
        <v>499.47669999999999</v>
      </c>
      <c r="L20" s="164">
        <v>480.22379999999998</v>
      </c>
      <c r="M20" s="164">
        <v>506.47919999999999</v>
      </c>
      <c r="N20" s="164">
        <v>490.43130000000002</v>
      </c>
      <c r="O20" s="164">
        <v>226.35050000000001</v>
      </c>
      <c r="P20" s="164">
        <v>227.32159999999999</v>
      </c>
      <c r="Q20" s="164">
        <v>227.46979999999999</v>
      </c>
      <c r="R20" s="164">
        <v>221.7851</v>
      </c>
      <c r="S20" s="164">
        <v>219.52010000000001</v>
      </c>
      <c r="T20" s="164">
        <v>220.99789999999999</v>
      </c>
      <c r="U20" s="164">
        <v>225.8</v>
      </c>
      <c r="V20" s="165"/>
      <c r="W20" s="164">
        <v>225.4</v>
      </c>
      <c r="X20" s="165"/>
      <c r="Y20" s="164">
        <v>139.35550000000001</v>
      </c>
      <c r="Z20" s="164">
        <v>139.11500000000001</v>
      </c>
      <c r="AA20" s="164">
        <v>138.59379999999999</v>
      </c>
      <c r="AB20" s="164">
        <v>135.61259999999999</v>
      </c>
      <c r="AC20" s="165"/>
      <c r="AD20" s="164">
        <v>140.40459999999999</v>
      </c>
      <c r="AE20" s="164">
        <v>127.2256</v>
      </c>
      <c r="AF20" s="164">
        <v>143.3314</v>
      </c>
    </row>
    <row r="21" spans="1:32" ht="18" customHeight="1" x14ac:dyDescent="0.3">
      <c r="A21" s="161" t="s">
        <v>64</v>
      </c>
      <c r="B21" s="161" t="s">
        <v>777</v>
      </c>
      <c r="C21" s="164">
        <v>519.06089999999995</v>
      </c>
      <c r="D21" s="164">
        <v>525.49040000000002</v>
      </c>
      <c r="E21" s="164">
        <v>526.76599999999996</v>
      </c>
      <c r="F21" s="164">
        <v>529.50450000000001</v>
      </c>
      <c r="G21" s="164">
        <v>531.39559999999994</v>
      </c>
      <c r="H21" s="164">
        <v>525.52290000000005</v>
      </c>
      <c r="I21" s="165"/>
      <c r="J21" s="164">
        <v>501.39690000000002</v>
      </c>
      <c r="K21" s="164">
        <v>499.53179999999998</v>
      </c>
      <c r="L21" s="164">
        <v>481.70269999999999</v>
      </c>
      <c r="M21" s="164">
        <v>505.72160000000002</v>
      </c>
      <c r="N21" s="164">
        <v>490.78410000000002</v>
      </c>
      <c r="O21" s="164">
        <v>226.43469999999999</v>
      </c>
      <c r="P21" s="164">
        <v>227.6986</v>
      </c>
      <c r="Q21" s="164">
        <v>227.62289999999999</v>
      </c>
      <c r="R21" s="164">
        <v>221.83539999999999</v>
      </c>
      <c r="S21" s="164">
        <v>219.38720000000001</v>
      </c>
      <c r="T21" s="164">
        <v>220.9889</v>
      </c>
      <c r="U21" s="164">
        <v>226.3</v>
      </c>
      <c r="V21" s="165"/>
      <c r="W21" s="164">
        <v>225.6</v>
      </c>
      <c r="X21" s="165"/>
      <c r="Y21" s="164">
        <v>139.94630000000001</v>
      </c>
      <c r="Z21" s="164">
        <v>139.0164</v>
      </c>
      <c r="AA21" s="164">
        <v>138.86930000000001</v>
      </c>
      <c r="AB21" s="164">
        <v>135.40559999999999</v>
      </c>
      <c r="AC21" s="165"/>
      <c r="AD21" s="164">
        <v>140.56569999999999</v>
      </c>
      <c r="AE21" s="164">
        <v>127.792</v>
      </c>
      <c r="AF21" s="164">
        <v>143.3314</v>
      </c>
    </row>
    <row r="22" spans="1:32" ht="18" customHeight="1" x14ac:dyDescent="0.3">
      <c r="A22" s="161" t="s">
        <v>64</v>
      </c>
      <c r="B22" s="161" t="s">
        <v>778</v>
      </c>
      <c r="C22" s="164">
        <v>514.9692</v>
      </c>
      <c r="D22" s="164">
        <v>520.55380000000002</v>
      </c>
      <c r="E22" s="164">
        <v>519.57090000000005</v>
      </c>
      <c r="F22" s="164">
        <v>526.60789999999997</v>
      </c>
      <c r="G22" s="164">
        <v>528.66750000000002</v>
      </c>
      <c r="H22" s="164">
        <v>523.59619999999995</v>
      </c>
      <c r="I22" s="165"/>
      <c r="J22" s="164">
        <v>502.31639999999999</v>
      </c>
      <c r="K22" s="164">
        <v>500.76600000000002</v>
      </c>
      <c r="L22" s="164">
        <v>483.07170000000002</v>
      </c>
      <c r="M22" s="164">
        <v>505.9907</v>
      </c>
      <c r="N22" s="164">
        <v>492.70150000000001</v>
      </c>
      <c r="O22" s="164">
        <v>224.63990000000001</v>
      </c>
      <c r="P22" s="164">
        <v>225.6688</v>
      </c>
      <c r="Q22" s="164">
        <v>228.0394</v>
      </c>
      <c r="R22" s="164">
        <v>221.24639999999999</v>
      </c>
      <c r="S22" s="164">
        <v>219.03290000000001</v>
      </c>
      <c r="T22" s="164">
        <v>221.26580000000001</v>
      </c>
      <c r="U22" s="164">
        <v>227</v>
      </c>
      <c r="V22" s="165"/>
      <c r="W22" s="164">
        <v>226.2</v>
      </c>
      <c r="X22" s="165"/>
      <c r="Y22" s="164">
        <v>140.15799999999999</v>
      </c>
      <c r="Z22" s="164">
        <v>139.21350000000001</v>
      </c>
      <c r="AA22" s="164">
        <v>139.70349999999999</v>
      </c>
      <c r="AB22" s="164">
        <v>135.95760000000001</v>
      </c>
      <c r="AC22" s="165"/>
      <c r="AD22" s="164">
        <v>141.01939999999999</v>
      </c>
      <c r="AE22" s="164">
        <v>127.8359</v>
      </c>
      <c r="AF22" s="164">
        <v>143.55609999999999</v>
      </c>
    </row>
    <row r="23" spans="1:32" ht="18" customHeight="1" x14ac:dyDescent="0.3">
      <c r="A23" s="161" t="s">
        <v>64</v>
      </c>
      <c r="B23" s="161" t="s">
        <v>779</v>
      </c>
      <c r="C23" s="164">
        <v>518.851</v>
      </c>
      <c r="D23" s="164">
        <v>522.65449999999998</v>
      </c>
      <c r="E23" s="164">
        <v>523.45730000000003</v>
      </c>
      <c r="F23" s="164">
        <v>529.12300000000005</v>
      </c>
      <c r="G23" s="164">
        <v>530.85170000000005</v>
      </c>
      <c r="H23" s="164">
        <v>524.84140000000002</v>
      </c>
      <c r="I23" s="164">
        <v>518.96860000000004</v>
      </c>
      <c r="J23" s="164">
        <v>506.41590000000002</v>
      </c>
      <c r="K23" s="164">
        <v>503.52100000000002</v>
      </c>
      <c r="L23" s="164">
        <v>484.75290000000001</v>
      </c>
      <c r="M23" s="164">
        <v>509.53379999999999</v>
      </c>
      <c r="N23" s="164">
        <v>494.9633</v>
      </c>
      <c r="O23" s="164">
        <v>226.10720000000001</v>
      </c>
      <c r="P23" s="164">
        <v>226.99440000000001</v>
      </c>
      <c r="Q23" s="164">
        <v>229.72450000000001</v>
      </c>
      <c r="R23" s="164">
        <v>222.21420000000001</v>
      </c>
      <c r="S23" s="164">
        <v>219.8228</v>
      </c>
      <c r="T23" s="164">
        <v>222.1208</v>
      </c>
      <c r="U23" s="164">
        <v>228.3</v>
      </c>
      <c r="V23" s="165"/>
      <c r="W23" s="164">
        <v>227.6</v>
      </c>
      <c r="X23" s="165"/>
      <c r="Y23" s="164">
        <v>141.6661</v>
      </c>
      <c r="Z23" s="164">
        <v>139.46260000000001</v>
      </c>
      <c r="AA23" s="164">
        <v>140.3518</v>
      </c>
      <c r="AB23" s="164">
        <v>136.33019999999999</v>
      </c>
      <c r="AC23" s="165"/>
      <c r="AD23" s="164">
        <v>142.249</v>
      </c>
      <c r="AE23" s="164">
        <v>127.8848</v>
      </c>
      <c r="AF23" s="164">
        <v>143.71950000000001</v>
      </c>
    </row>
    <row r="24" spans="1:32" ht="18" customHeight="1" x14ac:dyDescent="0.3">
      <c r="A24" s="161" t="s">
        <v>64</v>
      </c>
      <c r="B24" s="161" t="s">
        <v>780</v>
      </c>
      <c r="C24" s="164">
        <v>514.54960000000005</v>
      </c>
      <c r="D24" s="164">
        <v>519.87099999999998</v>
      </c>
      <c r="E24" s="164">
        <v>516.1046</v>
      </c>
      <c r="F24" s="164">
        <v>526.12609999999995</v>
      </c>
      <c r="G24" s="164">
        <v>527.95090000000005</v>
      </c>
      <c r="H24" s="164">
        <v>524.1395</v>
      </c>
      <c r="I24" s="165"/>
      <c r="J24" s="164">
        <v>505.84570000000002</v>
      </c>
      <c r="K24" s="164">
        <v>505.24509999999998</v>
      </c>
      <c r="L24" s="164">
        <v>487.3492</v>
      </c>
      <c r="M24" s="164">
        <v>512.29769999999996</v>
      </c>
      <c r="N24" s="164">
        <v>496.78410000000002</v>
      </c>
      <c r="O24" s="164">
        <v>225.65770000000001</v>
      </c>
      <c r="P24" s="164">
        <v>225.75380000000001</v>
      </c>
      <c r="Q24" s="164">
        <v>227.69120000000001</v>
      </c>
      <c r="R24" s="164">
        <v>220.2028</v>
      </c>
      <c r="S24" s="164">
        <v>218.64160000000001</v>
      </c>
      <c r="T24" s="164">
        <v>222.1129</v>
      </c>
      <c r="U24" s="164">
        <v>229</v>
      </c>
      <c r="V24" s="164">
        <v>0</v>
      </c>
      <c r="W24" s="164">
        <v>228.8</v>
      </c>
      <c r="X24" s="164">
        <v>143.15780000000001</v>
      </c>
      <c r="Y24" s="164">
        <v>141.9469</v>
      </c>
      <c r="Z24" s="164">
        <v>139.5145</v>
      </c>
      <c r="AA24" s="164">
        <v>140.22329999999999</v>
      </c>
      <c r="AB24" s="164">
        <v>135.95760000000001</v>
      </c>
      <c r="AC24" s="165"/>
      <c r="AD24" s="164">
        <v>142.49780000000001</v>
      </c>
      <c r="AE24" s="164">
        <v>126.8056</v>
      </c>
      <c r="AF24" s="164">
        <v>143.7603</v>
      </c>
    </row>
    <row r="25" spans="1:32" ht="18" customHeight="1" x14ac:dyDescent="0.3">
      <c r="A25" s="161" t="s">
        <v>64</v>
      </c>
      <c r="B25" s="161" t="s">
        <v>781</v>
      </c>
      <c r="C25" s="166">
        <v>515.3365</v>
      </c>
      <c r="D25" s="166">
        <v>520.2912</v>
      </c>
      <c r="E25" s="166">
        <v>516.84</v>
      </c>
      <c r="F25" s="166">
        <v>523.91300000000001</v>
      </c>
      <c r="G25" s="166">
        <v>526.48829999999998</v>
      </c>
      <c r="H25" s="166">
        <v>521.0421</v>
      </c>
      <c r="I25" s="167"/>
      <c r="J25" s="166">
        <v>506.5677</v>
      </c>
      <c r="K25" s="166">
        <v>505.27780000000001</v>
      </c>
      <c r="L25" s="166">
        <v>486.50029999999998</v>
      </c>
      <c r="M25" s="166">
        <v>511.7054</v>
      </c>
      <c r="N25" s="166">
        <v>495.57470000000001</v>
      </c>
      <c r="O25" s="166">
        <v>225.53360000000001</v>
      </c>
      <c r="P25" s="166">
        <v>224.95660000000001</v>
      </c>
      <c r="Q25" s="166">
        <v>226.91980000000001</v>
      </c>
      <c r="R25" s="166">
        <v>219.2517</v>
      </c>
      <c r="S25" s="166">
        <v>216.8254</v>
      </c>
      <c r="T25" s="166">
        <v>221.8125</v>
      </c>
      <c r="U25" s="166">
        <v>227.7</v>
      </c>
      <c r="V25" s="166">
        <v>0</v>
      </c>
      <c r="W25" s="166">
        <v>227.3</v>
      </c>
      <c r="X25" s="166">
        <v>143.15539999999999</v>
      </c>
      <c r="Y25" s="166">
        <v>140.8013</v>
      </c>
      <c r="Z25" s="166">
        <v>139.2654</v>
      </c>
      <c r="AA25" s="166">
        <v>139.62530000000001</v>
      </c>
      <c r="AB25" s="166">
        <v>135.46080000000001</v>
      </c>
      <c r="AC25" s="167"/>
      <c r="AD25" s="166">
        <v>141.5318</v>
      </c>
      <c r="AE25" s="166">
        <v>126.0097</v>
      </c>
      <c r="AF25" s="166">
        <v>143.69909999999999</v>
      </c>
    </row>
    <row r="26" spans="1:32" ht="18" customHeight="1" x14ac:dyDescent="0.3">
      <c r="A26" s="161" t="s">
        <v>64</v>
      </c>
      <c r="B26" s="161" t="s">
        <v>782</v>
      </c>
      <c r="C26" s="162">
        <v>514.18240000000003</v>
      </c>
      <c r="D26" s="162">
        <v>517.29769999999996</v>
      </c>
      <c r="E26" s="162">
        <v>517.04999999999995</v>
      </c>
      <c r="F26" s="162">
        <v>521.01559999999995</v>
      </c>
      <c r="G26" s="162">
        <v>523.38329999999996</v>
      </c>
      <c r="H26" s="162">
        <v>519.37819999999999</v>
      </c>
      <c r="I26" s="162">
        <v>518.76220000000001</v>
      </c>
      <c r="J26" s="162">
        <v>504.27800000000002</v>
      </c>
      <c r="K26" s="162">
        <v>504.9051</v>
      </c>
      <c r="L26" s="162">
        <v>485.827</v>
      </c>
      <c r="M26" s="162">
        <v>510.05079999999998</v>
      </c>
      <c r="N26" s="162">
        <v>495.88189999999997</v>
      </c>
      <c r="O26" s="162">
        <v>227.7114</v>
      </c>
      <c r="P26" s="162">
        <v>224.87710000000001</v>
      </c>
      <c r="Q26" s="162">
        <v>227.46940000000001</v>
      </c>
      <c r="R26" s="162">
        <v>217.76</v>
      </c>
      <c r="S26" s="162">
        <v>215.51859999999999</v>
      </c>
      <c r="T26" s="162">
        <v>222.12350000000001</v>
      </c>
      <c r="U26" s="162">
        <v>226.4</v>
      </c>
      <c r="V26" s="163"/>
      <c r="W26" s="162">
        <v>226.5</v>
      </c>
      <c r="X26" s="162">
        <v>142.35300000000001</v>
      </c>
      <c r="Y26" s="162">
        <v>140.40090000000001</v>
      </c>
      <c r="Z26" s="162">
        <v>138.61689999999999</v>
      </c>
      <c r="AA26" s="162">
        <v>138.8877</v>
      </c>
      <c r="AB26" s="162">
        <v>135.01920000000001</v>
      </c>
      <c r="AC26" s="163"/>
      <c r="AD26" s="162">
        <v>141.2243</v>
      </c>
      <c r="AE26" s="162">
        <v>125.0234</v>
      </c>
      <c r="AF26" s="162">
        <v>142.923</v>
      </c>
    </row>
    <row r="27" spans="1:32" ht="18" customHeight="1" x14ac:dyDescent="0.3">
      <c r="A27" s="161" t="s">
        <v>64</v>
      </c>
      <c r="B27" s="161" t="s">
        <v>783</v>
      </c>
      <c r="C27" s="164">
        <v>511.6644</v>
      </c>
      <c r="D27" s="164">
        <v>514.82929999999999</v>
      </c>
      <c r="E27" s="164">
        <v>510.27499999999998</v>
      </c>
      <c r="F27" s="164">
        <v>518.55589999999995</v>
      </c>
      <c r="G27" s="164">
        <v>521.00239999999997</v>
      </c>
      <c r="H27" s="164">
        <v>517.64769999999999</v>
      </c>
      <c r="I27" s="164">
        <v>518.96339999999998</v>
      </c>
      <c r="J27" s="164">
        <v>501.3698</v>
      </c>
      <c r="K27" s="164">
        <v>0</v>
      </c>
      <c r="L27" s="164">
        <v>479.68329999999997</v>
      </c>
      <c r="M27" s="164">
        <v>503.30509999999998</v>
      </c>
      <c r="N27" s="164">
        <v>488.88720000000001</v>
      </c>
      <c r="O27" s="164">
        <v>226.51159999999999</v>
      </c>
      <c r="P27" s="164">
        <v>223.74010000000001</v>
      </c>
      <c r="Q27" s="164">
        <v>226.05019999999999</v>
      </c>
      <c r="R27" s="164">
        <v>216.6652</v>
      </c>
      <c r="S27" s="164">
        <v>214.3374</v>
      </c>
      <c r="T27" s="164">
        <v>220.59059999999999</v>
      </c>
      <c r="U27" s="164">
        <v>223.9</v>
      </c>
      <c r="V27" s="165"/>
      <c r="W27" s="164">
        <v>223.8</v>
      </c>
      <c r="X27" s="164">
        <v>141.51079999999999</v>
      </c>
      <c r="Y27" s="164">
        <v>140.27359999999999</v>
      </c>
      <c r="Z27" s="164">
        <v>138.96449999999999</v>
      </c>
      <c r="AA27" s="164">
        <v>138.3647</v>
      </c>
      <c r="AB27" s="164">
        <v>134.64660000000001</v>
      </c>
      <c r="AC27" s="165"/>
      <c r="AD27" s="164">
        <v>141.61959999999999</v>
      </c>
      <c r="AE27" s="164">
        <v>123.8075</v>
      </c>
      <c r="AF27" s="164">
        <v>141.75890000000001</v>
      </c>
    </row>
    <row r="28" spans="1:32" ht="18" customHeight="1" x14ac:dyDescent="0.3">
      <c r="A28" s="161" t="s">
        <v>64</v>
      </c>
      <c r="B28" s="161" t="s">
        <v>784</v>
      </c>
      <c r="C28" s="164">
        <v>512.39880000000005</v>
      </c>
      <c r="D28" s="164">
        <v>513.88400000000001</v>
      </c>
      <c r="E28" s="164">
        <v>511.483</v>
      </c>
      <c r="F28" s="164">
        <v>517.38350000000003</v>
      </c>
      <c r="G28" s="164">
        <v>519.86180000000002</v>
      </c>
      <c r="H28" s="164">
        <v>516.24509999999998</v>
      </c>
      <c r="I28" s="164">
        <v>513.54690000000005</v>
      </c>
      <c r="J28" s="164">
        <v>499.35669999999999</v>
      </c>
      <c r="K28" s="165"/>
      <c r="L28" s="164">
        <v>477.77429999999998</v>
      </c>
      <c r="M28" s="164">
        <v>498.30829999999997</v>
      </c>
      <c r="N28" s="164">
        <v>484.83800000000002</v>
      </c>
      <c r="O28" s="164">
        <v>227.5361</v>
      </c>
      <c r="P28" s="164">
        <v>223.34630000000001</v>
      </c>
      <c r="Q28" s="164">
        <v>225.47810000000001</v>
      </c>
      <c r="R28" s="164">
        <v>216.50309999999999</v>
      </c>
      <c r="S28" s="164">
        <v>213.41460000000001</v>
      </c>
      <c r="T28" s="164">
        <v>220.10749999999999</v>
      </c>
      <c r="U28" s="164">
        <v>223.2</v>
      </c>
      <c r="V28" s="165"/>
      <c r="W28" s="164">
        <v>222.7</v>
      </c>
      <c r="X28" s="164">
        <v>140.64449999999999</v>
      </c>
      <c r="Y28" s="164">
        <v>139.53880000000001</v>
      </c>
      <c r="Z28" s="164">
        <v>138.86600000000001</v>
      </c>
      <c r="AA28" s="164">
        <v>137.88329999999999</v>
      </c>
      <c r="AB28" s="164">
        <v>134.21879999999999</v>
      </c>
      <c r="AC28" s="165"/>
      <c r="AD28" s="164">
        <v>140.8877</v>
      </c>
      <c r="AE28" s="164">
        <v>123.14830000000001</v>
      </c>
      <c r="AF28" s="164">
        <v>141.30959999999999</v>
      </c>
    </row>
    <row r="29" spans="1:32" ht="18" customHeight="1" x14ac:dyDescent="0.3">
      <c r="A29" s="161" t="s">
        <v>64</v>
      </c>
      <c r="B29" s="161" t="s">
        <v>785</v>
      </c>
      <c r="C29" s="164">
        <v>507.83510000000001</v>
      </c>
      <c r="D29" s="164">
        <v>506.63659999999999</v>
      </c>
      <c r="E29" s="164">
        <v>507.9117</v>
      </c>
      <c r="F29" s="164">
        <v>513.97190000000001</v>
      </c>
      <c r="G29" s="164">
        <v>515.87919999999997</v>
      </c>
      <c r="H29" s="164">
        <v>512.80529999999999</v>
      </c>
      <c r="I29" s="165"/>
      <c r="J29" s="164">
        <v>498.58969999999999</v>
      </c>
      <c r="K29" s="165"/>
      <c r="L29" s="164">
        <v>475.5213</v>
      </c>
      <c r="M29" s="164">
        <v>495.08240000000001</v>
      </c>
      <c r="N29" s="164">
        <v>483.16649999999998</v>
      </c>
      <c r="O29" s="164">
        <v>225.1754</v>
      </c>
      <c r="P29" s="164">
        <v>221.9469</v>
      </c>
      <c r="Q29" s="164">
        <v>223.89619999999999</v>
      </c>
      <c r="R29" s="164">
        <v>215.27269999999999</v>
      </c>
      <c r="S29" s="164">
        <v>212.55080000000001</v>
      </c>
      <c r="T29" s="164">
        <v>219.83009999999999</v>
      </c>
      <c r="U29" s="164">
        <v>222.5</v>
      </c>
      <c r="V29" s="165"/>
      <c r="W29" s="164">
        <v>221.3</v>
      </c>
      <c r="X29" s="165"/>
      <c r="Y29" s="164">
        <v>140.10890000000001</v>
      </c>
      <c r="Z29" s="164">
        <v>138.2174</v>
      </c>
      <c r="AA29" s="164">
        <v>137.2045</v>
      </c>
      <c r="AB29" s="164">
        <v>134.3706</v>
      </c>
      <c r="AC29" s="165"/>
      <c r="AD29" s="164">
        <v>141.8099</v>
      </c>
      <c r="AE29" s="164">
        <v>122.4012</v>
      </c>
      <c r="AF29" s="164">
        <v>140.554</v>
      </c>
    </row>
    <row r="30" spans="1:32" ht="18" customHeight="1" x14ac:dyDescent="0.3">
      <c r="A30" s="161" t="s">
        <v>64</v>
      </c>
      <c r="B30" s="161" t="s">
        <v>786</v>
      </c>
      <c r="C30" s="164">
        <v>504.37299999999999</v>
      </c>
      <c r="D30" s="164">
        <v>505.6388</v>
      </c>
      <c r="E30" s="164">
        <v>505.96850000000001</v>
      </c>
      <c r="F30" s="164">
        <v>513.96140000000003</v>
      </c>
      <c r="G30" s="164">
        <v>517.16669999999999</v>
      </c>
      <c r="H30" s="164">
        <v>512.92420000000004</v>
      </c>
      <c r="I30" s="165"/>
      <c r="J30" s="164">
        <v>499.01780000000002</v>
      </c>
      <c r="K30" s="165"/>
      <c r="L30" s="164">
        <v>476.851</v>
      </c>
      <c r="M30" s="164">
        <v>494.24740000000003</v>
      </c>
      <c r="N30" s="164">
        <v>482.06810000000002</v>
      </c>
      <c r="O30" s="164">
        <v>223.43100000000001</v>
      </c>
      <c r="P30" s="164">
        <v>223.75360000000001</v>
      </c>
      <c r="Q30" s="164">
        <v>223.10220000000001</v>
      </c>
      <c r="R30" s="164">
        <v>216.4546</v>
      </c>
      <c r="S30" s="164">
        <v>213.28899999999999</v>
      </c>
      <c r="T30" s="164">
        <v>220.19450000000001</v>
      </c>
      <c r="U30" s="164">
        <v>221.9</v>
      </c>
      <c r="V30" s="165"/>
      <c r="W30" s="164">
        <v>221.2</v>
      </c>
      <c r="X30" s="164">
        <v>139.0044</v>
      </c>
      <c r="Y30" s="164">
        <v>140.24879999999999</v>
      </c>
      <c r="Z30" s="164">
        <v>138.2174</v>
      </c>
      <c r="AA30" s="164">
        <v>137.14670000000001</v>
      </c>
      <c r="AB30" s="164">
        <v>134.46719999999999</v>
      </c>
      <c r="AC30" s="165"/>
      <c r="AD30" s="164">
        <v>141.72200000000001</v>
      </c>
      <c r="AE30" s="164">
        <v>124.8818</v>
      </c>
      <c r="AF30" s="164">
        <v>139.75749999999999</v>
      </c>
    </row>
    <row r="31" spans="1:32" ht="18" customHeight="1" x14ac:dyDescent="0.3">
      <c r="A31" s="161" t="s">
        <v>64</v>
      </c>
      <c r="B31" s="161" t="s">
        <v>787</v>
      </c>
      <c r="C31" s="164">
        <v>502.37959999999998</v>
      </c>
      <c r="D31" s="164">
        <v>503.85320000000002</v>
      </c>
      <c r="E31" s="164">
        <v>506.33609999999999</v>
      </c>
      <c r="F31" s="164">
        <v>513.19209999999998</v>
      </c>
      <c r="G31" s="164">
        <v>515.96849999999995</v>
      </c>
      <c r="H31" s="164">
        <v>513.8809</v>
      </c>
      <c r="I31" s="165"/>
      <c r="J31" s="164">
        <v>499.77190000000002</v>
      </c>
      <c r="K31" s="165"/>
      <c r="L31" s="164">
        <v>477.77519999999998</v>
      </c>
      <c r="M31" s="164">
        <v>495.33170000000001</v>
      </c>
      <c r="N31" s="164">
        <v>483.90519999999998</v>
      </c>
      <c r="O31" s="164">
        <v>225.036</v>
      </c>
      <c r="P31" s="164">
        <v>224.4836</v>
      </c>
      <c r="Q31" s="164">
        <v>223.25749999999999</v>
      </c>
      <c r="R31" s="164">
        <v>216.5933</v>
      </c>
      <c r="S31" s="164">
        <v>213.50309999999999</v>
      </c>
      <c r="T31" s="164">
        <v>220.43450000000001</v>
      </c>
      <c r="U31" s="164">
        <v>221.9</v>
      </c>
      <c r="V31" s="165"/>
      <c r="W31" s="164">
        <v>221.3</v>
      </c>
      <c r="X31" s="164">
        <v>140.7312</v>
      </c>
      <c r="Y31" s="164">
        <v>140.40960000000001</v>
      </c>
      <c r="Z31" s="164">
        <v>138.36789999999999</v>
      </c>
      <c r="AA31" s="164">
        <v>139.22479999999999</v>
      </c>
      <c r="AB31" s="164">
        <v>134.92259999999999</v>
      </c>
      <c r="AC31" s="165"/>
      <c r="AD31" s="164">
        <v>142.16120000000001</v>
      </c>
      <c r="AE31" s="164">
        <v>125.49209999999999</v>
      </c>
      <c r="AF31" s="164">
        <v>140.49270000000001</v>
      </c>
    </row>
    <row r="32" spans="1:32" ht="18" customHeight="1" x14ac:dyDescent="0.3">
      <c r="A32" s="161" t="s">
        <v>64</v>
      </c>
      <c r="B32" s="161" t="s">
        <v>788</v>
      </c>
      <c r="C32" s="164">
        <v>514.44460000000004</v>
      </c>
      <c r="D32" s="164">
        <v>515.56460000000004</v>
      </c>
      <c r="E32" s="164">
        <v>516.1046</v>
      </c>
      <c r="F32" s="164">
        <v>513.19749999999999</v>
      </c>
      <c r="G32" s="164">
        <v>515.55619999999999</v>
      </c>
      <c r="H32" s="164">
        <v>512.6114</v>
      </c>
      <c r="I32" s="165"/>
      <c r="J32" s="164">
        <v>501.20030000000003</v>
      </c>
      <c r="K32" s="165"/>
      <c r="L32" s="164">
        <v>475.74369999999999</v>
      </c>
      <c r="M32" s="164">
        <v>494.32119999999998</v>
      </c>
      <c r="N32" s="164">
        <v>481.91370000000001</v>
      </c>
      <c r="O32" s="164">
        <v>228.7234</v>
      </c>
      <c r="P32" s="164">
        <v>230.17349999999999</v>
      </c>
      <c r="Q32" s="164">
        <v>227.0608</v>
      </c>
      <c r="R32" s="164">
        <v>218.25819999999999</v>
      </c>
      <c r="S32" s="164">
        <v>213.828</v>
      </c>
      <c r="T32" s="164">
        <v>219.899</v>
      </c>
      <c r="U32" s="164">
        <v>221.2</v>
      </c>
      <c r="V32" s="165"/>
      <c r="W32" s="164">
        <v>221</v>
      </c>
      <c r="X32" s="164">
        <v>139.08019999999999</v>
      </c>
      <c r="Y32" s="164">
        <v>140.00919999999999</v>
      </c>
      <c r="Z32" s="164">
        <v>138.1189</v>
      </c>
      <c r="AA32" s="164">
        <v>136.8365</v>
      </c>
      <c r="AB32" s="164">
        <v>134.274</v>
      </c>
      <c r="AC32" s="165"/>
      <c r="AD32" s="164">
        <v>141.64879999999999</v>
      </c>
      <c r="AE32" s="164">
        <v>126.288</v>
      </c>
      <c r="AF32" s="164">
        <v>139.36940000000001</v>
      </c>
    </row>
    <row r="33" spans="1:32" ht="18" customHeight="1" x14ac:dyDescent="0.3">
      <c r="A33" s="161" t="s">
        <v>64</v>
      </c>
      <c r="B33" s="161" t="s">
        <v>789</v>
      </c>
      <c r="C33" s="166">
        <v>514.60209999999995</v>
      </c>
      <c r="D33" s="166">
        <v>512.62360000000001</v>
      </c>
      <c r="E33" s="166">
        <v>514.00390000000004</v>
      </c>
      <c r="F33" s="166">
        <v>512.67619999999999</v>
      </c>
      <c r="G33" s="166">
        <v>515.52840000000003</v>
      </c>
      <c r="H33" s="166">
        <v>513.03830000000005</v>
      </c>
      <c r="I33" s="167"/>
      <c r="J33" s="166">
        <v>502.5333</v>
      </c>
      <c r="K33" s="167"/>
      <c r="L33" s="166">
        <v>477.05759999999998</v>
      </c>
      <c r="M33" s="166">
        <v>494.82729999999998</v>
      </c>
      <c r="N33" s="166">
        <v>483.31290000000001</v>
      </c>
      <c r="O33" s="166">
        <v>229.15940000000001</v>
      </c>
      <c r="P33" s="166">
        <v>229.00370000000001</v>
      </c>
      <c r="Q33" s="166">
        <v>226.3486</v>
      </c>
      <c r="R33" s="166">
        <v>218.19720000000001</v>
      </c>
      <c r="S33" s="166">
        <v>213.99780000000001</v>
      </c>
      <c r="T33" s="166">
        <v>220.05420000000001</v>
      </c>
      <c r="U33" s="166">
        <v>221.9</v>
      </c>
      <c r="V33" s="167"/>
      <c r="W33" s="166">
        <v>220.6</v>
      </c>
      <c r="X33" s="167"/>
      <c r="Y33" s="166">
        <v>140.3759</v>
      </c>
      <c r="Z33" s="166">
        <v>138.51830000000001</v>
      </c>
      <c r="AA33" s="166">
        <v>137.3886</v>
      </c>
      <c r="AB33" s="166">
        <v>134.6052</v>
      </c>
      <c r="AC33" s="167"/>
      <c r="AD33" s="166">
        <v>142.16120000000001</v>
      </c>
      <c r="AE33" s="166">
        <v>126.15130000000001</v>
      </c>
      <c r="AF33" s="166">
        <v>139.75749999999999</v>
      </c>
    </row>
    <row r="34" spans="1:32" ht="18" customHeight="1" x14ac:dyDescent="0.3">
      <c r="A34" s="161" t="s">
        <v>64</v>
      </c>
      <c r="B34" s="161" t="s">
        <v>790</v>
      </c>
      <c r="C34" s="162">
        <v>517.80190000000005</v>
      </c>
      <c r="D34" s="162">
        <v>518.13789999999995</v>
      </c>
      <c r="E34" s="162">
        <v>520.46370000000002</v>
      </c>
      <c r="F34" s="162">
        <v>515.25869999999998</v>
      </c>
      <c r="G34" s="162">
        <v>518.48630000000003</v>
      </c>
      <c r="H34" s="162">
        <v>515.43499999999995</v>
      </c>
      <c r="I34" s="162">
        <v>517.91830000000004</v>
      </c>
      <c r="J34" s="162">
        <v>504.48829999999998</v>
      </c>
      <c r="K34" s="163"/>
      <c r="L34" s="162">
        <v>478.79379999999998</v>
      </c>
      <c r="M34" s="162">
        <v>495.80450000000002</v>
      </c>
      <c r="N34" s="162">
        <v>483.6628</v>
      </c>
      <c r="O34" s="162">
        <v>230.0925</v>
      </c>
      <c r="P34" s="162">
        <v>230.8775</v>
      </c>
      <c r="Q34" s="162">
        <v>228.9658</v>
      </c>
      <c r="R34" s="162">
        <v>219.19759999999999</v>
      </c>
      <c r="S34" s="162">
        <v>214.8837</v>
      </c>
      <c r="T34" s="162">
        <v>220.6412</v>
      </c>
      <c r="U34" s="162">
        <v>222.5</v>
      </c>
      <c r="V34" s="163"/>
      <c r="W34" s="162">
        <v>220.8</v>
      </c>
      <c r="X34" s="162">
        <v>139.8888</v>
      </c>
      <c r="Y34" s="162">
        <v>140.69659999999999</v>
      </c>
      <c r="Z34" s="162">
        <v>138.96449999999999</v>
      </c>
      <c r="AA34" s="162">
        <v>137.69110000000001</v>
      </c>
      <c r="AB34" s="162">
        <v>134.8674</v>
      </c>
      <c r="AC34" s="163"/>
      <c r="AD34" s="162">
        <v>142.21969999999999</v>
      </c>
      <c r="AE34" s="162">
        <v>126.664</v>
      </c>
      <c r="AF34" s="162">
        <v>140.554</v>
      </c>
    </row>
    <row r="35" spans="1:32" ht="18" customHeight="1" x14ac:dyDescent="0.3">
      <c r="A35" s="161" t="s">
        <v>64</v>
      </c>
      <c r="B35" s="161" t="s">
        <v>791</v>
      </c>
      <c r="C35" s="164">
        <v>515.59879999999998</v>
      </c>
      <c r="D35" s="164">
        <v>517.56020000000001</v>
      </c>
      <c r="E35" s="164">
        <v>517.41759999999999</v>
      </c>
      <c r="F35" s="164">
        <v>515.88679999999999</v>
      </c>
      <c r="G35" s="164">
        <v>519.52440000000001</v>
      </c>
      <c r="H35" s="164">
        <v>515.14290000000005</v>
      </c>
      <c r="I35" s="164">
        <v>518.78120000000001</v>
      </c>
      <c r="J35" s="164">
        <v>505.005</v>
      </c>
      <c r="K35" s="165"/>
      <c r="L35" s="164">
        <v>479.36</v>
      </c>
      <c r="M35" s="164">
        <v>498.44819999999999</v>
      </c>
      <c r="N35" s="164">
        <v>485.97120000000001</v>
      </c>
      <c r="O35" s="164">
        <v>226.33840000000001</v>
      </c>
      <c r="P35" s="164">
        <v>230.36259999999999</v>
      </c>
      <c r="Q35" s="164">
        <v>228.12309999999999</v>
      </c>
      <c r="R35" s="164">
        <v>220.0558</v>
      </c>
      <c r="S35" s="164">
        <v>216.02809999999999</v>
      </c>
      <c r="T35" s="164">
        <v>221.16249999999999</v>
      </c>
      <c r="U35" s="164">
        <v>223.2</v>
      </c>
      <c r="V35" s="165"/>
      <c r="W35" s="164">
        <v>222.2</v>
      </c>
      <c r="X35" s="164">
        <v>140.7148</v>
      </c>
      <c r="Y35" s="164">
        <v>141.86689999999999</v>
      </c>
      <c r="Z35" s="164">
        <v>139.46260000000001</v>
      </c>
      <c r="AA35" s="164">
        <v>138.0795</v>
      </c>
      <c r="AB35" s="164">
        <v>135.25380000000001</v>
      </c>
      <c r="AC35" s="165"/>
      <c r="AD35" s="164">
        <v>143.21510000000001</v>
      </c>
      <c r="AE35" s="164">
        <v>126.42959999999999</v>
      </c>
      <c r="AF35" s="164">
        <v>140.554</v>
      </c>
    </row>
    <row r="36" spans="1:32" ht="18" customHeight="1" x14ac:dyDescent="0.3">
      <c r="A36" s="161" t="s">
        <v>64</v>
      </c>
      <c r="B36" s="161" t="s">
        <v>792</v>
      </c>
      <c r="C36" s="164">
        <v>510.6678</v>
      </c>
      <c r="D36" s="164">
        <v>509.68270000000001</v>
      </c>
      <c r="E36" s="164">
        <v>510.22250000000003</v>
      </c>
      <c r="F36" s="164">
        <v>515.70140000000004</v>
      </c>
      <c r="G36" s="164">
        <v>518.33920000000001</v>
      </c>
      <c r="H36" s="164">
        <v>515.64139999999998</v>
      </c>
      <c r="I36" s="164">
        <v>518.93799999999999</v>
      </c>
      <c r="J36" s="164">
        <v>504.9778</v>
      </c>
      <c r="K36" s="165"/>
      <c r="L36" s="164">
        <v>480.94279999999998</v>
      </c>
      <c r="M36" s="164">
        <v>497.35590000000002</v>
      </c>
      <c r="N36" s="164">
        <v>487.23239999999998</v>
      </c>
      <c r="O36" s="164">
        <v>226.13640000000001</v>
      </c>
      <c r="P36" s="164">
        <v>228.4194</v>
      </c>
      <c r="Q36" s="164">
        <v>227.97559999999999</v>
      </c>
      <c r="R36" s="164">
        <v>219.88630000000001</v>
      </c>
      <c r="S36" s="164">
        <v>216.0428</v>
      </c>
      <c r="T36" s="164">
        <v>221.297</v>
      </c>
      <c r="U36" s="164">
        <v>223.2</v>
      </c>
      <c r="V36" s="165"/>
      <c r="W36" s="164">
        <v>222.1</v>
      </c>
      <c r="X36" s="164">
        <v>140.74279999999999</v>
      </c>
      <c r="Y36" s="164">
        <v>140.2312</v>
      </c>
      <c r="Z36" s="164">
        <v>139.613</v>
      </c>
      <c r="AA36" s="164">
        <v>137.80850000000001</v>
      </c>
      <c r="AB36" s="164">
        <v>135.72300000000001</v>
      </c>
      <c r="AC36" s="165"/>
      <c r="AD36" s="164">
        <v>141.3415</v>
      </c>
      <c r="AE36" s="164">
        <v>126.9472</v>
      </c>
      <c r="AF36" s="164">
        <v>140.554</v>
      </c>
    </row>
    <row r="37" spans="1:32" ht="18" customHeight="1" x14ac:dyDescent="0.3">
      <c r="A37" s="161" t="s">
        <v>64</v>
      </c>
      <c r="B37" s="161" t="s">
        <v>793</v>
      </c>
      <c r="C37" s="164">
        <v>508.7269</v>
      </c>
      <c r="D37" s="164">
        <v>506.89920000000001</v>
      </c>
      <c r="E37" s="164">
        <v>505.75839999999999</v>
      </c>
      <c r="F37" s="164">
        <v>516.14110000000005</v>
      </c>
      <c r="G37" s="164">
        <v>517.34799999999996</v>
      </c>
      <c r="H37" s="164">
        <v>514.79079999999999</v>
      </c>
      <c r="I37" s="164">
        <v>518.44650000000001</v>
      </c>
      <c r="J37" s="164">
        <v>504.05160000000001</v>
      </c>
      <c r="K37" s="165"/>
      <c r="L37" s="164">
        <v>479.40219999999999</v>
      </c>
      <c r="M37" s="164">
        <v>495.52879999999999</v>
      </c>
      <c r="N37" s="164">
        <v>484.20929999999998</v>
      </c>
      <c r="O37" s="164">
        <v>226.24860000000001</v>
      </c>
      <c r="P37" s="164">
        <v>227.9066</v>
      </c>
      <c r="Q37" s="164">
        <v>228.16919999999999</v>
      </c>
      <c r="R37" s="164">
        <v>219.708</v>
      </c>
      <c r="S37" s="164">
        <v>215.75489999999999</v>
      </c>
      <c r="T37" s="164">
        <v>220.5016</v>
      </c>
      <c r="U37" s="164">
        <v>221.9</v>
      </c>
      <c r="V37" s="165"/>
      <c r="W37" s="164">
        <v>220.1</v>
      </c>
      <c r="X37" s="164">
        <v>139.92179999999999</v>
      </c>
      <c r="Y37" s="164">
        <v>139.30019999999999</v>
      </c>
      <c r="Z37" s="164">
        <v>139.364</v>
      </c>
      <c r="AA37" s="164">
        <v>137.81100000000001</v>
      </c>
      <c r="AB37" s="164">
        <v>135.5712</v>
      </c>
      <c r="AC37" s="165"/>
      <c r="AD37" s="164">
        <v>141.3415</v>
      </c>
      <c r="AE37" s="164">
        <v>126.05370000000001</v>
      </c>
      <c r="AF37" s="164">
        <v>139.75749999999999</v>
      </c>
    </row>
    <row r="38" spans="1:32" ht="18" customHeight="1" x14ac:dyDescent="0.3">
      <c r="A38" s="161" t="s">
        <v>64</v>
      </c>
      <c r="B38" s="161" t="s">
        <v>794</v>
      </c>
      <c r="C38" s="164">
        <v>506.62860000000001</v>
      </c>
      <c r="D38" s="164">
        <v>506.26900000000001</v>
      </c>
      <c r="E38" s="164">
        <v>507.70159999999998</v>
      </c>
      <c r="F38" s="164">
        <v>513.40359999999998</v>
      </c>
      <c r="G38" s="164">
        <v>516.14869999999996</v>
      </c>
      <c r="H38" s="164">
        <v>513.53520000000003</v>
      </c>
      <c r="I38" s="165"/>
      <c r="J38" s="164">
        <v>503.30380000000002</v>
      </c>
      <c r="K38" s="165"/>
      <c r="L38" s="164">
        <v>478.89690000000002</v>
      </c>
      <c r="M38" s="164">
        <v>496.4058</v>
      </c>
      <c r="N38" s="164">
        <v>483.9289</v>
      </c>
      <c r="O38" s="164">
        <v>224.09010000000001</v>
      </c>
      <c r="P38" s="164">
        <v>226.85400000000001</v>
      </c>
      <c r="Q38" s="164">
        <v>226.56569999999999</v>
      </c>
      <c r="R38" s="164">
        <v>218.9905</v>
      </c>
      <c r="S38" s="164">
        <v>215.03880000000001</v>
      </c>
      <c r="T38" s="164">
        <v>220.779</v>
      </c>
      <c r="U38" s="164">
        <v>221.9</v>
      </c>
      <c r="V38" s="165"/>
      <c r="W38" s="164">
        <v>220.2</v>
      </c>
      <c r="X38" s="165"/>
      <c r="Y38" s="164">
        <v>139.41220000000001</v>
      </c>
      <c r="Z38" s="164">
        <v>139.5145</v>
      </c>
      <c r="AA38" s="164">
        <v>137.82429999999999</v>
      </c>
      <c r="AB38" s="164">
        <v>135.654</v>
      </c>
      <c r="AC38" s="165"/>
      <c r="AD38" s="164">
        <v>141.4</v>
      </c>
      <c r="AE38" s="164">
        <v>125.5849</v>
      </c>
      <c r="AF38" s="164">
        <v>140.08420000000001</v>
      </c>
    </row>
    <row r="39" spans="1:32" ht="18" customHeight="1" x14ac:dyDescent="0.3">
      <c r="A39" s="161" t="s">
        <v>64</v>
      </c>
      <c r="B39" s="161" t="s">
        <v>795</v>
      </c>
      <c r="C39" s="164">
        <v>508.14980000000003</v>
      </c>
      <c r="D39" s="164">
        <v>506.37400000000002</v>
      </c>
      <c r="E39" s="164">
        <v>504.34039999999999</v>
      </c>
      <c r="F39" s="164">
        <v>514.01559999999995</v>
      </c>
      <c r="G39" s="164">
        <v>517.00009999999997</v>
      </c>
      <c r="H39" s="164">
        <v>515.08339999999998</v>
      </c>
      <c r="I39" s="164">
        <v>518.59900000000005</v>
      </c>
      <c r="J39" s="164">
        <v>504.08370000000002</v>
      </c>
      <c r="K39" s="165"/>
      <c r="L39" s="164">
        <v>479.55599999999998</v>
      </c>
      <c r="M39" s="164">
        <v>496.30759999999998</v>
      </c>
      <c r="N39" s="164">
        <v>485.11110000000002</v>
      </c>
      <c r="O39" s="164">
        <v>224.09540000000001</v>
      </c>
      <c r="P39" s="164">
        <v>226.9426</v>
      </c>
      <c r="Q39" s="164">
        <v>226.60499999999999</v>
      </c>
      <c r="R39" s="164">
        <v>219.40520000000001</v>
      </c>
      <c r="S39" s="164">
        <v>215.4522</v>
      </c>
      <c r="T39" s="164">
        <v>221.0752</v>
      </c>
      <c r="U39" s="164">
        <v>221.9</v>
      </c>
      <c r="V39" s="165"/>
      <c r="W39" s="164">
        <v>220.4</v>
      </c>
      <c r="X39" s="165"/>
      <c r="Y39" s="164">
        <v>139.4111</v>
      </c>
      <c r="Z39" s="164">
        <v>139.81020000000001</v>
      </c>
      <c r="AA39" s="164">
        <v>138.55199999999999</v>
      </c>
      <c r="AB39" s="164">
        <v>135.83340000000001</v>
      </c>
      <c r="AC39" s="165"/>
      <c r="AD39" s="164">
        <v>141.239</v>
      </c>
      <c r="AE39" s="164">
        <v>125.3993</v>
      </c>
      <c r="AF39" s="164">
        <v>140.1455</v>
      </c>
    </row>
    <row r="40" spans="1:32" ht="18" customHeight="1" x14ac:dyDescent="0.3">
      <c r="A40" s="161" t="s">
        <v>64</v>
      </c>
      <c r="B40" s="161" t="s">
        <v>796</v>
      </c>
      <c r="C40" s="164">
        <v>506.47120000000001</v>
      </c>
      <c r="D40" s="164">
        <v>506.2165</v>
      </c>
      <c r="E40" s="164">
        <v>507.07139999999998</v>
      </c>
      <c r="F40" s="164">
        <v>514.61680000000001</v>
      </c>
      <c r="G40" s="164">
        <v>518.15160000000003</v>
      </c>
      <c r="H40" s="164">
        <v>515.10230000000001</v>
      </c>
      <c r="I40" s="164">
        <v>518.65470000000005</v>
      </c>
      <c r="J40" s="164">
        <v>504.78800000000001</v>
      </c>
      <c r="K40" s="165"/>
      <c r="L40" s="164">
        <v>479.47669999999999</v>
      </c>
      <c r="M40" s="164">
        <v>496.9667</v>
      </c>
      <c r="N40" s="164">
        <v>485.28359999999998</v>
      </c>
      <c r="O40" s="164">
        <v>224.54320000000001</v>
      </c>
      <c r="P40" s="164">
        <v>226.56030000000001</v>
      </c>
      <c r="Q40" s="164">
        <v>227.1574</v>
      </c>
      <c r="R40" s="164">
        <v>219.6499</v>
      </c>
      <c r="S40" s="164">
        <v>215.40049999999999</v>
      </c>
      <c r="T40" s="164">
        <v>220.92760000000001</v>
      </c>
      <c r="U40" s="164">
        <v>221.2</v>
      </c>
      <c r="V40" s="165"/>
      <c r="W40" s="164">
        <v>221.2</v>
      </c>
      <c r="X40" s="165"/>
      <c r="Y40" s="164">
        <v>139.73240000000001</v>
      </c>
      <c r="Z40" s="164">
        <v>139.76349999999999</v>
      </c>
      <c r="AA40" s="164">
        <v>138.31950000000001</v>
      </c>
      <c r="AB40" s="164">
        <v>135.93</v>
      </c>
      <c r="AC40" s="165"/>
      <c r="AD40" s="164">
        <v>141.73670000000001</v>
      </c>
      <c r="AE40" s="164">
        <v>125.68259999999999</v>
      </c>
      <c r="AF40" s="164">
        <v>140.1455</v>
      </c>
    </row>
    <row r="41" spans="1:32" ht="18" customHeight="1" x14ac:dyDescent="0.3">
      <c r="A41" s="161" t="s">
        <v>64</v>
      </c>
      <c r="B41" s="161" t="s">
        <v>797</v>
      </c>
      <c r="C41" s="166">
        <v>511.6644</v>
      </c>
      <c r="D41" s="166">
        <v>508.6848</v>
      </c>
      <c r="E41" s="166">
        <v>505.60090000000002</v>
      </c>
      <c r="F41" s="166">
        <v>515.52980000000002</v>
      </c>
      <c r="G41" s="166">
        <v>518.01610000000005</v>
      </c>
      <c r="H41" s="166">
        <v>516.07979999999998</v>
      </c>
      <c r="I41" s="166">
        <v>517.56470000000002</v>
      </c>
      <c r="J41" s="166">
        <v>503.108</v>
      </c>
      <c r="K41" s="167"/>
      <c r="L41" s="166">
        <v>477.50049999999999</v>
      </c>
      <c r="M41" s="166">
        <v>494.08620000000002</v>
      </c>
      <c r="N41" s="166">
        <v>483.04829999999998</v>
      </c>
      <c r="O41" s="166">
        <v>225.47890000000001</v>
      </c>
      <c r="P41" s="166">
        <v>228.56270000000001</v>
      </c>
      <c r="Q41" s="166">
        <v>228.02629999999999</v>
      </c>
      <c r="R41" s="166">
        <v>220.08670000000001</v>
      </c>
      <c r="S41" s="166">
        <v>215.52600000000001</v>
      </c>
      <c r="T41" s="166">
        <v>220.61949999999999</v>
      </c>
      <c r="U41" s="166">
        <v>221.4</v>
      </c>
      <c r="V41" s="167"/>
      <c r="W41" s="166">
        <v>220.4</v>
      </c>
      <c r="X41" s="167"/>
      <c r="Y41" s="166">
        <v>139.03440000000001</v>
      </c>
      <c r="Z41" s="166">
        <v>139.76349999999999</v>
      </c>
      <c r="AA41" s="166">
        <v>137.81979999999999</v>
      </c>
      <c r="AB41" s="166">
        <v>135.76439999999999</v>
      </c>
      <c r="AC41" s="167"/>
      <c r="AD41" s="166">
        <v>141.4</v>
      </c>
      <c r="AE41" s="166">
        <v>126.3857</v>
      </c>
      <c r="AF41" s="166">
        <v>140.20679999999999</v>
      </c>
    </row>
    <row r="42" spans="1:32" ht="18" customHeight="1" x14ac:dyDescent="0.3">
      <c r="A42" s="161" t="s">
        <v>64</v>
      </c>
      <c r="B42" s="161" t="s">
        <v>798</v>
      </c>
      <c r="C42" s="162">
        <v>513.1857</v>
      </c>
      <c r="D42" s="162">
        <v>510.52289999999999</v>
      </c>
      <c r="E42" s="162">
        <v>508.75200000000001</v>
      </c>
      <c r="F42" s="162">
        <v>516.74019999999996</v>
      </c>
      <c r="G42" s="162">
        <v>519.16880000000003</v>
      </c>
      <c r="H42" s="162">
        <v>516.47879999999998</v>
      </c>
      <c r="I42" s="162">
        <v>512.01649999999995</v>
      </c>
      <c r="J42" s="162">
        <v>501.75920000000002</v>
      </c>
      <c r="K42" s="162">
        <v>0.85570000000000002</v>
      </c>
      <c r="L42" s="162">
        <v>472.78680000000003</v>
      </c>
      <c r="M42" s="162">
        <v>490.04180000000002</v>
      </c>
      <c r="N42" s="162">
        <v>477.66050000000001</v>
      </c>
      <c r="O42" s="162">
        <v>226.32429999999999</v>
      </c>
      <c r="P42" s="162">
        <v>228.8116</v>
      </c>
      <c r="Q42" s="162">
        <v>228.4178</v>
      </c>
      <c r="R42" s="162">
        <v>220.15119999999999</v>
      </c>
      <c r="S42" s="162">
        <v>215.93950000000001</v>
      </c>
      <c r="T42" s="162">
        <v>219.69589999999999</v>
      </c>
      <c r="U42" s="162">
        <v>220.6</v>
      </c>
      <c r="V42" s="163"/>
      <c r="W42" s="162">
        <v>219.4</v>
      </c>
      <c r="X42" s="163"/>
      <c r="Y42" s="162">
        <v>139.19040000000001</v>
      </c>
      <c r="Z42" s="162">
        <v>139.31209999999999</v>
      </c>
      <c r="AA42" s="162">
        <v>137.34639999999999</v>
      </c>
      <c r="AB42" s="162">
        <v>135.14340000000001</v>
      </c>
      <c r="AC42" s="163"/>
      <c r="AD42" s="162">
        <v>140.52180000000001</v>
      </c>
      <c r="AE42" s="162">
        <v>127.0889</v>
      </c>
      <c r="AF42" s="162">
        <v>139.75749999999999</v>
      </c>
    </row>
    <row r="43" spans="1:32" ht="18" customHeight="1" x14ac:dyDescent="0.3">
      <c r="A43" s="161" t="s">
        <v>64</v>
      </c>
      <c r="B43" s="161" t="s">
        <v>799</v>
      </c>
      <c r="C43" s="164">
        <v>514.44460000000004</v>
      </c>
      <c r="D43" s="164">
        <v>514.35670000000005</v>
      </c>
      <c r="E43" s="164">
        <v>515.42190000000005</v>
      </c>
      <c r="F43" s="164">
        <v>518.39369999999997</v>
      </c>
      <c r="G43" s="164">
        <v>520.61429999999996</v>
      </c>
      <c r="H43" s="164">
        <v>517.00220000000002</v>
      </c>
      <c r="I43" s="164">
        <v>517.16890000000001</v>
      </c>
      <c r="J43" s="164">
        <v>499.84140000000002</v>
      </c>
      <c r="K43" s="164">
        <v>499.11439999999999</v>
      </c>
      <c r="L43" s="164">
        <v>479.3</v>
      </c>
      <c r="M43" s="164">
        <v>504.96269999999998</v>
      </c>
      <c r="N43" s="164">
        <v>489.69970000000001</v>
      </c>
      <c r="O43" s="164">
        <v>227.94470000000001</v>
      </c>
      <c r="P43" s="164">
        <v>230.00219999999999</v>
      </c>
      <c r="Q43" s="164">
        <v>230.08840000000001</v>
      </c>
      <c r="R43" s="164">
        <v>220.87190000000001</v>
      </c>
      <c r="S43" s="164">
        <v>216.99520000000001</v>
      </c>
      <c r="T43" s="164">
        <v>221.18680000000001</v>
      </c>
      <c r="U43" s="164">
        <v>223.8</v>
      </c>
      <c r="V43" s="165"/>
      <c r="W43" s="164">
        <v>222.9</v>
      </c>
      <c r="X43" s="164">
        <v>140.03659999999999</v>
      </c>
      <c r="Y43" s="164">
        <v>139.84729999999999</v>
      </c>
      <c r="Z43" s="164">
        <v>139.5145</v>
      </c>
      <c r="AA43" s="164">
        <v>138.09100000000001</v>
      </c>
      <c r="AB43" s="164">
        <v>135.11580000000001</v>
      </c>
      <c r="AC43" s="165"/>
      <c r="AD43" s="164">
        <v>140.85839999999999</v>
      </c>
      <c r="AE43" s="164">
        <v>127.792</v>
      </c>
      <c r="AF43" s="164">
        <v>140.5335</v>
      </c>
    </row>
    <row r="44" spans="1:32" ht="18" customHeight="1" x14ac:dyDescent="0.3">
      <c r="A44" s="161" t="s">
        <v>64</v>
      </c>
      <c r="B44" s="161" t="s">
        <v>800</v>
      </c>
      <c r="C44" s="164">
        <v>512.29390000000001</v>
      </c>
      <c r="D44" s="164">
        <v>512.67610000000002</v>
      </c>
      <c r="E44" s="164">
        <v>511.69310000000002</v>
      </c>
      <c r="F44" s="164">
        <v>517.09410000000003</v>
      </c>
      <c r="G44" s="164">
        <v>519.51610000000005</v>
      </c>
      <c r="H44" s="164">
        <v>515.95939999999996</v>
      </c>
      <c r="I44" s="164">
        <v>511.86180000000002</v>
      </c>
      <c r="J44" s="164">
        <v>497.09949999999998</v>
      </c>
      <c r="K44" s="164">
        <v>495.6028</v>
      </c>
      <c r="L44" s="164">
        <v>477.11700000000002</v>
      </c>
      <c r="M44" s="164">
        <v>502.10390000000001</v>
      </c>
      <c r="N44" s="164">
        <v>486.15929999999997</v>
      </c>
      <c r="O44" s="164">
        <v>226.9085</v>
      </c>
      <c r="P44" s="164">
        <v>228.94049999999999</v>
      </c>
      <c r="Q44" s="164">
        <v>229.52430000000001</v>
      </c>
      <c r="R44" s="164">
        <v>221.1876</v>
      </c>
      <c r="S44" s="164">
        <v>217.01730000000001</v>
      </c>
      <c r="T44" s="164">
        <v>220.036</v>
      </c>
      <c r="U44" s="164">
        <v>222</v>
      </c>
      <c r="V44" s="165"/>
      <c r="W44" s="164">
        <v>220.8</v>
      </c>
      <c r="X44" s="165"/>
      <c r="Y44" s="164">
        <v>139.4385</v>
      </c>
      <c r="Z44" s="164">
        <v>139.46260000000001</v>
      </c>
      <c r="AA44" s="164">
        <v>137.7251</v>
      </c>
      <c r="AB44" s="164">
        <v>134.6052</v>
      </c>
      <c r="AC44" s="165"/>
      <c r="AD44" s="164">
        <v>141.10730000000001</v>
      </c>
      <c r="AE44" s="164">
        <v>127.8848</v>
      </c>
      <c r="AF44" s="164">
        <v>139.75749999999999</v>
      </c>
    </row>
    <row r="45" spans="1:32" ht="18" customHeight="1" x14ac:dyDescent="0.3">
      <c r="A45" s="161" t="s">
        <v>64</v>
      </c>
      <c r="B45" s="161" t="s">
        <v>801</v>
      </c>
      <c r="C45" s="164">
        <v>521.99850000000004</v>
      </c>
      <c r="D45" s="164">
        <v>518.45309999999995</v>
      </c>
      <c r="E45" s="164">
        <v>515.10680000000002</v>
      </c>
      <c r="F45" s="164">
        <v>518.49879999999996</v>
      </c>
      <c r="G45" s="164">
        <v>521.56150000000002</v>
      </c>
      <c r="H45" s="164">
        <v>517.55460000000005</v>
      </c>
      <c r="I45" s="165"/>
      <c r="J45" s="164">
        <v>496.84280000000001</v>
      </c>
      <c r="K45" s="164">
        <v>495.08120000000002</v>
      </c>
      <c r="L45" s="164">
        <v>476.20280000000002</v>
      </c>
      <c r="M45" s="164">
        <v>502.66570000000002</v>
      </c>
      <c r="N45" s="164">
        <v>485.91980000000001</v>
      </c>
      <c r="O45" s="164">
        <v>229.14959999999999</v>
      </c>
      <c r="P45" s="164">
        <v>231.4787</v>
      </c>
      <c r="Q45" s="164">
        <v>233.41489999999999</v>
      </c>
      <c r="R45" s="164">
        <v>221.70750000000001</v>
      </c>
      <c r="S45" s="164">
        <v>217.52680000000001</v>
      </c>
      <c r="T45" s="164">
        <v>220.0609</v>
      </c>
      <c r="U45" s="164">
        <v>222.5</v>
      </c>
      <c r="V45" s="165"/>
      <c r="W45" s="164">
        <v>221</v>
      </c>
      <c r="X45" s="164">
        <v>139.208</v>
      </c>
      <c r="Y45" s="164">
        <v>139.75989999999999</v>
      </c>
      <c r="Z45" s="164">
        <v>139.21350000000001</v>
      </c>
      <c r="AA45" s="164">
        <v>137.89699999999999</v>
      </c>
      <c r="AB45" s="164">
        <v>136.4682</v>
      </c>
      <c r="AC45" s="165"/>
      <c r="AD45" s="164">
        <v>141.28290000000001</v>
      </c>
      <c r="AE45" s="164">
        <v>127.2256</v>
      </c>
      <c r="AF45" s="164">
        <v>139.79830000000001</v>
      </c>
    </row>
    <row r="46" spans="1:32" ht="18" customHeight="1" x14ac:dyDescent="0.3">
      <c r="A46" s="161" t="s">
        <v>64</v>
      </c>
      <c r="B46" s="161" t="s">
        <v>802</v>
      </c>
      <c r="C46" s="164">
        <v>510.4579</v>
      </c>
      <c r="D46" s="164">
        <v>510.1028</v>
      </c>
      <c r="E46" s="164">
        <v>510.06490000000002</v>
      </c>
      <c r="F46" s="164">
        <v>517.01649999999995</v>
      </c>
      <c r="G46" s="164">
        <v>519.65</v>
      </c>
      <c r="H46" s="164">
        <v>516.49929999999995</v>
      </c>
      <c r="I46" s="165"/>
      <c r="J46" s="164">
        <v>496.41500000000002</v>
      </c>
      <c r="K46" s="164">
        <v>495.56490000000002</v>
      </c>
      <c r="L46" s="164">
        <v>476.9203</v>
      </c>
      <c r="M46" s="164">
        <v>502.68520000000001</v>
      </c>
      <c r="N46" s="164">
        <v>486.88569999999999</v>
      </c>
      <c r="O46" s="164">
        <v>223.08609999999999</v>
      </c>
      <c r="P46" s="164">
        <v>228.4161</v>
      </c>
      <c r="Q46" s="164">
        <v>229.44139999999999</v>
      </c>
      <c r="R46" s="164">
        <v>221.73939999999999</v>
      </c>
      <c r="S46" s="164">
        <v>217.32740000000001</v>
      </c>
      <c r="T46" s="164">
        <v>220.0343</v>
      </c>
      <c r="U46" s="164">
        <v>222.5</v>
      </c>
      <c r="V46" s="165"/>
      <c r="W46" s="164">
        <v>221</v>
      </c>
      <c r="X46" s="165"/>
      <c r="Y46" s="164">
        <v>140.1806</v>
      </c>
      <c r="Z46" s="164">
        <v>139.364</v>
      </c>
      <c r="AA46" s="164">
        <v>137.99250000000001</v>
      </c>
      <c r="AB46" s="164">
        <v>135.87479999999999</v>
      </c>
      <c r="AC46" s="165"/>
      <c r="AD46" s="164">
        <v>141.47319999999999</v>
      </c>
      <c r="AE46" s="164">
        <v>126.99120000000001</v>
      </c>
      <c r="AF46" s="164">
        <v>139.34899999999999</v>
      </c>
    </row>
    <row r="47" spans="1:32" ht="18" customHeight="1" x14ac:dyDescent="0.3">
      <c r="A47" s="161" t="s">
        <v>64</v>
      </c>
      <c r="B47" s="161" t="s">
        <v>803</v>
      </c>
      <c r="C47" s="164">
        <v>511.34969999999998</v>
      </c>
      <c r="D47" s="164">
        <v>511.15309999999999</v>
      </c>
      <c r="E47" s="164">
        <v>512.00810000000001</v>
      </c>
      <c r="F47" s="164">
        <v>517.86360000000002</v>
      </c>
      <c r="G47" s="164">
        <v>520.90340000000003</v>
      </c>
      <c r="H47" s="164">
        <v>516.90369999999996</v>
      </c>
      <c r="I47" s="165"/>
      <c r="J47" s="164">
        <v>498.10250000000002</v>
      </c>
      <c r="K47" s="164">
        <v>496.49619999999999</v>
      </c>
      <c r="L47" s="164">
        <v>477.8261</v>
      </c>
      <c r="M47" s="164">
        <v>503.56330000000003</v>
      </c>
      <c r="N47" s="164">
        <v>487.8211</v>
      </c>
      <c r="O47" s="164">
        <v>225.23079999999999</v>
      </c>
      <c r="P47" s="164">
        <v>228.43510000000001</v>
      </c>
      <c r="Q47" s="164">
        <v>229.0318</v>
      </c>
      <c r="R47" s="164">
        <v>222.2328</v>
      </c>
      <c r="S47" s="164">
        <v>217.608</v>
      </c>
      <c r="T47" s="164">
        <v>220.7176</v>
      </c>
      <c r="U47" s="164">
        <v>223.3</v>
      </c>
      <c r="V47" s="165"/>
      <c r="W47" s="164">
        <v>222</v>
      </c>
      <c r="X47" s="164">
        <v>140.01410000000001</v>
      </c>
      <c r="Y47" s="164">
        <v>140.67269999999999</v>
      </c>
      <c r="Z47" s="164">
        <v>139.56120000000001</v>
      </c>
      <c r="AA47" s="164">
        <v>138.727</v>
      </c>
      <c r="AB47" s="164">
        <v>136.79939999999999</v>
      </c>
      <c r="AC47" s="165"/>
      <c r="AD47" s="164">
        <v>142.17580000000001</v>
      </c>
      <c r="AE47" s="164">
        <v>127.7432</v>
      </c>
      <c r="AF47" s="164">
        <v>140.5335</v>
      </c>
    </row>
    <row r="48" spans="1:32" ht="18" customHeight="1" x14ac:dyDescent="0.3">
      <c r="A48" s="161" t="s">
        <v>64</v>
      </c>
      <c r="B48" s="161" t="s">
        <v>804</v>
      </c>
      <c r="C48" s="164">
        <v>510.35309999999998</v>
      </c>
      <c r="D48" s="164">
        <v>508.1071</v>
      </c>
      <c r="E48" s="164">
        <v>506.33609999999999</v>
      </c>
      <c r="F48" s="164">
        <v>515.8288</v>
      </c>
      <c r="G48" s="164">
        <v>519.27470000000005</v>
      </c>
      <c r="H48" s="164">
        <v>517.35209999999995</v>
      </c>
      <c r="I48" s="165"/>
      <c r="J48" s="164">
        <v>498.00990000000002</v>
      </c>
      <c r="K48" s="164">
        <v>496.27710000000002</v>
      </c>
      <c r="L48" s="164">
        <v>477.72269999999997</v>
      </c>
      <c r="M48" s="164">
        <v>503.1438</v>
      </c>
      <c r="N48" s="164">
        <v>487.4785</v>
      </c>
      <c r="O48" s="164">
        <v>225.01679999999999</v>
      </c>
      <c r="P48" s="164">
        <v>227.69739999999999</v>
      </c>
      <c r="Q48" s="164">
        <v>228.28200000000001</v>
      </c>
      <c r="R48" s="164">
        <v>221.3175</v>
      </c>
      <c r="S48" s="164">
        <v>217.1576</v>
      </c>
      <c r="T48" s="164">
        <v>220.40299999999999</v>
      </c>
      <c r="U48" s="164">
        <v>223.1</v>
      </c>
      <c r="V48" s="165"/>
      <c r="W48" s="164">
        <v>222.3</v>
      </c>
      <c r="X48" s="164">
        <v>139.20939999999999</v>
      </c>
      <c r="Y48" s="164">
        <v>140.69990000000001</v>
      </c>
      <c r="Z48" s="164">
        <v>139.56120000000001</v>
      </c>
      <c r="AA48" s="164">
        <v>137.81960000000001</v>
      </c>
      <c r="AB48" s="164">
        <v>136.2612</v>
      </c>
      <c r="AC48" s="165"/>
      <c r="AD48" s="164">
        <v>142.1173</v>
      </c>
      <c r="AE48" s="164">
        <v>127.0889</v>
      </c>
      <c r="AF48" s="164">
        <v>139.34899999999999</v>
      </c>
    </row>
    <row r="49" spans="1:32" ht="18" customHeight="1" x14ac:dyDescent="0.3">
      <c r="A49" s="161" t="s">
        <v>64</v>
      </c>
      <c r="B49" s="161" t="s">
        <v>805</v>
      </c>
      <c r="C49" s="166">
        <v>508.04500000000002</v>
      </c>
      <c r="D49" s="166">
        <v>508.36970000000002</v>
      </c>
      <c r="E49" s="166">
        <v>507.28140000000002</v>
      </c>
      <c r="F49" s="166">
        <v>516.71860000000004</v>
      </c>
      <c r="G49" s="166">
        <v>519.351</v>
      </c>
      <c r="H49" s="166">
        <v>516.46310000000005</v>
      </c>
      <c r="I49" s="167"/>
      <c r="J49" s="166">
        <v>496.88060000000002</v>
      </c>
      <c r="K49" s="166">
        <v>495.47980000000001</v>
      </c>
      <c r="L49" s="166">
        <v>477.60390000000001</v>
      </c>
      <c r="M49" s="166">
        <v>502.35270000000003</v>
      </c>
      <c r="N49" s="166">
        <v>487.45310000000001</v>
      </c>
      <c r="O49" s="166">
        <v>225.8261</v>
      </c>
      <c r="P49" s="166">
        <v>227.51079999999999</v>
      </c>
      <c r="Q49" s="166">
        <v>228.65620000000001</v>
      </c>
      <c r="R49" s="166">
        <v>221.2492</v>
      </c>
      <c r="S49" s="166">
        <v>217.12809999999999</v>
      </c>
      <c r="T49" s="166">
        <v>220.6746</v>
      </c>
      <c r="U49" s="166">
        <v>223.8</v>
      </c>
      <c r="V49" s="167"/>
      <c r="W49" s="166">
        <v>222.3</v>
      </c>
      <c r="X49" s="167"/>
      <c r="Y49" s="166">
        <v>141.19120000000001</v>
      </c>
      <c r="Z49" s="166">
        <v>139.7116</v>
      </c>
      <c r="AA49" s="166">
        <v>137.9845</v>
      </c>
      <c r="AB49" s="166">
        <v>136.74420000000001</v>
      </c>
      <c r="AC49" s="167"/>
      <c r="AD49" s="166">
        <v>142.32220000000001</v>
      </c>
      <c r="AE49" s="166">
        <v>126.8545</v>
      </c>
      <c r="AF49" s="166">
        <v>139.73699999999999</v>
      </c>
    </row>
    <row r="50" spans="1:32" ht="18" customHeight="1" x14ac:dyDescent="0.3">
      <c r="A50" s="161" t="s">
        <v>64</v>
      </c>
      <c r="B50" s="161" t="s">
        <v>806</v>
      </c>
      <c r="C50" s="162">
        <v>512.71360000000004</v>
      </c>
      <c r="D50" s="162">
        <v>512.25599999999997</v>
      </c>
      <c r="E50" s="162">
        <v>512.95349999999996</v>
      </c>
      <c r="F50" s="162">
        <v>518.81039999999996</v>
      </c>
      <c r="G50" s="162">
        <v>521.26350000000002</v>
      </c>
      <c r="H50" s="162">
        <v>517.26969999999994</v>
      </c>
      <c r="I50" s="163"/>
      <c r="J50" s="162">
        <v>498.00119999999998</v>
      </c>
      <c r="K50" s="162">
        <v>495.70650000000001</v>
      </c>
      <c r="L50" s="162">
        <v>477.31909999999999</v>
      </c>
      <c r="M50" s="162">
        <v>503.56779999999998</v>
      </c>
      <c r="N50" s="162">
        <v>487.19490000000002</v>
      </c>
      <c r="O50" s="162">
        <v>226.90809999999999</v>
      </c>
      <c r="P50" s="162">
        <v>228.93719999999999</v>
      </c>
      <c r="Q50" s="162">
        <v>229.4427</v>
      </c>
      <c r="R50" s="162">
        <v>222.11340000000001</v>
      </c>
      <c r="S50" s="162">
        <v>217.63749999999999</v>
      </c>
      <c r="T50" s="162">
        <v>220.5162</v>
      </c>
      <c r="U50" s="162">
        <v>223.2</v>
      </c>
      <c r="V50" s="163"/>
      <c r="W50" s="162">
        <v>222.5</v>
      </c>
      <c r="X50" s="163"/>
      <c r="Y50" s="162">
        <v>140.6422</v>
      </c>
      <c r="Z50" s="162">
        <v>139.613</v>
      </c>
      <c r="AA50" s="162">
        <v>137.84549999999999</v>
      </c>
      <c r="AB50" s="162">
        <v>136.7028</v>
      </c>
      <c r="AC50" s="163"/>
      <c r="AD50" s="162">
        <v>141.9855</v>
      </c>
      <c r="AE50" s="162">
        <v>126.7129</v>
      </c>
      <c r="AF50" s="162">
        <v>139.75749999999999</v>
      </c>
    </row>
    <row r="51" spans="1:32" ht="18" customHeight="1" x14ac:dyDescent="0.3">
      <c r="A51" s="161" t="s">
        <v>64</v>
      </c>
      <c r="B51" s="161" t="s">
        <v>807</v>
      </c>
      <c r="C51" s="164">
        <v>515.9135</v>
      </c>
      <c r="D51" s="164">
        <v>514.51419999999996</v>
      </c>
      <c r="E51" s="164">
        <v>510.6952</v>
      </c>
      <c r="F51" s="164">
        <v>519.54629999999997</v>
      </c>
      <c r="G51" s="164">
        <v>521.9325</v>
      </c>
      <c r="H51" s="164">
        <v>518.46220000000005</v>
      </c>
      <c r="I51" s="165"/>
      <c r="J51" s="164">
        <v>497.0949</v>
      </c>
      <c r="K51" s="164">
        <v>495.75659999999999</v>
      </c>
      <c r="L51" s="164">
        <v>477.3612</v>
      </c>
      <c r="M51" s="164">
        <v>502.07690000000002</v>
      </c>
      <c r="N51" s="164">
        <v>486.96129999999999</v>
      </c>
      <c r="O51" s="164">
        <v>227.8416</v>
      </c>
      <c r="P51" s="164">
        <v>230.041</v>
      </c>
      <c r="Q51" s="164">
        <v>230.76859999999999</v>
      </c>
      <c r="R51" s="164">
        <v>222.6079</v>
      </c>
      <c r="S51" s="164">
        <v>218.0583</v>
      </c>
      <c r="T51" s="164">
        <v>220.48089999999999</v>
      </c>
      <c r="U51" s="164">
        <v>223.2</v>
      </c>
      <c r="V51" s="165"/>
      <c r="W51" s="164">
        <v>222.5</v>
      </c>
      <c r="X51" s="165"/>
      <c r="Y51" s="164">
        <v>140.4393</v>
      </c>
      <c r="Z51" s="164">
        <v>139.76349999999999</v>
      </c>
      <c r="AA51" s="164">
        <v>137.93539999999999</v>
      </c>
      <c r="AB51" s="164">
        <v>136.77180000000001</v>
      </c>
      <c r="AC51" s="165"/>
      <c r="AD51" s="164">
        <v>142.2636</v>
      </c>
      <c r="AE51" s="164">
        <v>126.8545</v>
      </c>
      <c r="AF51" s="164">
        <v>139.77789999999999</v>
      </c>
    </row>
    <row r="52" spans="1:32" ht="18" customHeight="1" x14ac:dyDescent="0.3">
      <c r="A52" s="161" t="s">
        <v>64</v>
      </c>
      <c r="B52" s="161" t="s">
        <v>808</v>
      </c>
      <c r="C52" s="164">
        <v>515.07410000000004</v>
      </c>
      <c r="D52" s="164">
        <v>514.82929999999999</v>
      </c>
      <c r="E52" s="164">
        <v>510.17</v>
      </c>
      <c r="F52" s="164">
        <v>518.25890000000004</v>
      </c>
      <c r="G52" s="164">
        <v>520.97630000000004</v>
      </c>
      <c r="H52" s="164">
        <v>518.07489999999996</v>
      </c>
      <c r="I52" s="165"/>
      <c r="J52" s="164">
        <v>497.4316</v>
      </c>
      <c r="K52" s="164">
        <v>495.64690000000002</v>
      </c>
      <c r="L52" s="164">
        <v>477.51280000000003</v>
      </c>
      <c r="M52" s="164">
        <v>502.69349999999997</v>
      </c>
      <c r="N52" s="164">
        <v>487.80509999999998</v>
      </c>
      <c r="O52" s="164">
        <v>228.09309999999999</v>
      </c>
      <c r="P52" s="164">
        <v>229.68799999999999</v>
      </c>
      <c r="Q52" s="164">
        <v>230.26140000000001</v>
      </c>
      <c r="R52" s="164">
        <v>221.57130000000001</v>
      </c>
      <c r="S52" s="164">
        <v>217.36429999999999</v>
      </c>
      <c r="T52" s="164">
        <v>220.60130000000001</v>
      </c>
      <c r="U52" s="164">
        <v>223.1</v>
      </c>
      <c r="V52" s="165"/>
      <c r="W52" s="164">
        <v>222.2</v>
      </c>
      <c r="X52" s="164">
        <v>140.0136</v>
      </c>
      <c r="Y52" s="164">
        <v>139.93039999999999</v>
      </c>
      <c r="Z52" s="164">
        <v>140.01249999999999</v>
      </c>
      <c r="AA52" s="164">
        <v>138.02500000000001</v>
      </c>
      <c r="AB52" s="164">
        <v>136.86840000000001</v>
      </c>
      <c r="AC52" s="165"/>
      <c r="AD52" s="164">
        <v>141.91229999999999</v>
      </c>
      <c r="AE52" s="164">
        <v>126.8056</v>
      </c>
      <c r="AF52" s="164">
        <v>140.1455</v>
      </c>
    </row>
    <row r="53" spans="1:32" ht="18" customHeight="1" x14ac:dyDescent="0.3">
      <c r="A53" s="161" t="s">
        <v>64</v>
      </c>
      <c r="B53" s="161" t="s">
        <v>809</v>
      </c>
      <c r="C53" s="164">
        <v>515.86099999999999</v>
      </c>
      <c r="D53" s="164">
        <v>514.93439999999998</v>
      </c>
      <c r="E53" s="164">
        <v>515.21180000000004</v>
      </c>
      <c r="F53" s="164">
        <v>518.82740000000001</v>
      </c>
      <c r="G53" s="164">
        <v>520.59270000000004</v>
      </c>
      <c r="H53" s="164">
        <v>518.09630000000004</v>
      </c>
      <c r="I53" s="165"/>
      <c r="J53" s="164">
        <v>497.13819999999998</v>
      </c>
      <c r="K53" s="164">
        <v>496.2971</v>
      </c>
      <c r="L53" s="164">
        <v>477.51029999999997</v>
      </c>
      <c r="M53" s="164">
        <v>502.3288</v>
      </c>
      <c r="N53" s="164">
        <v>487.32459999999998</v>
      </c>
      <c r="O53" s="164">
        <v>227.9819</v>
      </c>
      <c r="P53" s="164">
        <v>229.4787</v>
      </c>
      <c r="Q53" s="164">
        <v>230.53919999999999</v>
      </c>
      <c r="R53" s="164">
        <v>222.11529999999999</v>
      </c>
      <c r="S53" s="164">
        <v>217.60059999999999</v>
      </c>
      <c r="T53" s="164">
        <v>220.63929999999999</v>
      </c>
      <c r="U53" s="164">
        <v>223.1</v>
      </c>
      <c r="V53" s="165"/>
      <c r="W53" s="164">
        <v>223</v>
      </c>
      <c r="X53" s="164">
        <v>140.79329999999999</v>
      </c>
      <c r="Y53" s="164">
        <v>140.39429999999999</v>
      </c>
      <c r="Z53" s="164">
        <v>140.0592</v>
      </c>
      <c r="AA53" s="164">
        <v>138.27950000000001</v>
      </c>
      <c r="AB53" s="164">
        <v>135.4194</v>
      </c>
      <c r="AC53" s="165"/>
      <c r="AD53" s="164">
        <v>141.9562</v>
      </c>
      <c r="AE53" s="164">
        <v>126.99120000000001</v>
      </c>
      <c r="AF53" s="164">
        <v>141.37090000000001</v>
      </c>
    </row>
    <row r="54" spans="1:32" ht="18" customHeight="1" x14ac:dyDescent="0.3">
      <c r="A54" s="161" t="s">
        <v>64</v>
      </c>
      <c r="B54" s="161" t="s">
        <v>810</v>
      </c>
      <c r="C54" s="164">
        <v>520.31989999999996</v>
      </c>
      <c r="D54" s="164">
        <v>517.24519999999995</v>
      </c>
      <c r="E54" s="164">
        <v>516.68230000000005</v>
      </c>
      <c r="F54" s="164">
        <v>520.99879999999996</v>
      </c>
      <c r="G54" s="164">
        <v>523.24639999999999</v>
      </c>
      <c r="H54" s="164">
        <v>519.62339999999995</v>
      </c>
      <c r="I54" s="165"/>
      <c r="J54" s="164">
        <v>497.88369999999998</v>
      </c>
      <c r="K54" s="164">
        <v>496.77359999999999</v>
      </c>
      <c r="L54" s="164">
        <v>478.41930000000002</v>
      </c>
      <c r="M54" s="164">
        <v>503.49110000000002</v>
      </c>
      <c r="N54" s="164">
        <v>488.26209999999998</v>
      </c>
      <c r="O54" s="164">
        <v>230.37979999999999</v>
      </c>
      <c r="P54" s="164">
        <v>231.15600000000001</v>
      </c>
      <c r="Q54" s="164">
        <v>231.8775</v>
      </c>
      <c r="R54" s="164">
        <v>222.74639999999999</v>
      </c>
      <c r="S54" s="164">
        <v>218.2577</v>
      </c>
      <c r="T54" s="164">
        <v>220.6249</v>
      </c>
      <c r="U54" s="164">
        <v>223.2</v>
      </c>
      <c r="V54" s="165"/>
      <c r="W54" s="164">
        <v>223.5</v>
      </c>
      <c r="X54" s="165"/>
      <c r="Y54" s="164">
        <v>140.8519</v>
      </c>
      <c r="Z54" s="164">
        <v>140.3082</v>
      </c>
      <c r="AA54" s="164">
        <v>138.54499999999999</v>
      </c>
      <c r="AB54" s="164">
        <v>135.8058</v>
      </c>
      <c r="AC54" s="165"/>
      <c r="AD54" s="164">
        <v>142.49780000000001</v>
      </c>
      <c r="AE54" s="164">
        <v>127.2256</v>
      </c>
      <c r="AF54" s="164">
        <v>141.33000000000001</v>
      </c>
    </row>
    <row r="55" spans="1:32" ht="18" customHeight="1" x14ac:dyDescent="0.3">
      <c r="A55" s="161" t="s">
        <v>64</v>
      </c>
      <c r="B55" s="161" t="s">
        <v>811</v>
      </c>
      <c r="C55" s="164">
        <v>520.73950000000002</v>
      </c>
      <c r="D55" s="164">
        <v>522.96950000000004</v>
      </c>
      <c r="E55" s="164">
        <v>521.40909999999997</v>
      </c>
      <c r="F55" s="164">
        <v>522.45180000000005</v>
      </c>
      <c r="G55" s="164">
        <v>523.2201</v>
      </c>
      <c r="H55" s="164">
        <v>519.27829999999994</v>
      </c>
      <c r="I55" s="165"/>
      <c r="J55" s="164">
        <v>497.58580000000001</v>
      </c>
      <c r="K55" s="164">
        <v>497.4468</v>
      </c>
      <c r="L55" s="164">
        <v>478.33269999999999</v>
      </c>
      <c r="M55" s="164">
        <v>503.53719999999998</v>
      </c>
      <c r="N55" s="164">
        <v>488.23860000000002</v>
      </c>
      <c r="O55" s="164">
        <v>229.08799999999999</v>
      </c>
      <c r="P55" s="164">
        <v>229.1293</v>
      </c>
      <c r="Q55" s="164">
        <v>231.70779999999999</v>
      </c>
      <c r="R55" s="164">
        <v>223.36529999999999</v>
      </c>
      <c r="S55" s="164">
        <v>218.54560000000001</v>
      </c>
      <c r="T55" s="164">
        <v>220.59450000000001</v>
      </c>
      <c r="U55" s="164">
        <v>223.8</v>
      </c>
      <c r="V55" s="165"/>
      <c r="W55" s="164">
        <v>223.3</v>
      </c>
      <c r="X55" s="164">
        <v>141.5403</v>
      </c>
      <c r="Y55" s="164">
        <v>140.38980000000001</v>
      </c>
      <c r="Z55" s="164">
        <v>140.3082</v>
      </c>
      <c r="AA55" s="164">
        <v>138.33920000000001</v>
      </c>
      <c r="AB55" s="164">
        <v>135.94380000000001</v>
      </c>
      <c r="AC55" s="165"/>
      <c r="AD55" s="164">
        <v>142.08799999999999</v>
      </c>
      <c r="AE55" s="164">
        <v>127.3672</v>
      </c>
      <c r="AF55" s="164">
        <v>141.33000000000001</v>
      </c>
    </row>
    <row r="56" spans="1:32" ht="18" customHeight="1" x14ac:dyDescent="0.3">
      <c r="A56" s="161" t="s">
        <v>64</v>
      </c>
      <c r="B56" s="161" t="s">
        <v>812</v>
      </c>
      <c r="C56" s="164">
        <v>514.44460000000004</v>
      </c>
      <c r="D56" s="164">
        <v>516.50990000000002</v>
      </c>
      <c r="E56" s="164">
        <v>515.05430000000001</v>
      </c>
      <c r="F56" s="164">
        <v>520.92229999999995</v>
      </c>
      <c r="G56" s="164">
        <v>523.03740000000005</v>
      </c>
      <c r="H56" s="164">
        <v>519.78150000000005</v>
      </c>
      <c r="I56" s="165"/>
      <c r="J56" s="164">
        <v>500.02719999999999</v>
      </c>
      <c r="K56" s="164">
        <v>497.26060000000001</v>
      </c>
      <c r="L56" s="164">
        <v>479.48860000000002</v>
      </c>
      <c r="M56" s="164">
        <v>503.67660000000001</v>
      </c>
      <c r="N56" s="164">
        <v>489.17989999999998</v>
      </c>
      <c r="O56" s="164">
        <v>223.99180000000001</v>
      </c>
      <c r="P56" s="164">
        <v>226.64250000000001</v>
      </c>
      <c r="Q56" s="164">
        <v>230.02099999999999</v>
      </c>
      <c r="R56" s="164">
        <v>223.23840000000001</v>
      </c>
      <c r="S56" s="164">
        <v>218.3905</v>
      </c>
      <c r="T56" s="164">
        <v>221.01589999999999</v>
      </c>
      <c r="U56" s="164">
        <v>223.8</v>
      </c>
      <c r="V56" s="165"/>
      <c r="W56" s="164">
        <v>223.9</v>
      </c>
      <c r="X56" s="165"/>
      <c r="Y56" s="164">
        <v>140.84110000000001</v>
      </c>
      <c r="Z56" s="164">
        <v>140.36009999999999</v>
      </c>
      <c r="AA56" s="164">
        <v>138.98220000000001</v>
      </c>
      <c r="AB56" s="164">
        <v>136.67519999999999</v>
      </c>
      <c r="AC56" s="165"/>
      <c r="AD56" s="164">
        <v>142.68809999999999</v>
      </c>
      <c r="AE56" s="164">
        <v>126.664</v>
      </c>
      <c r="AF56" s="164">
        <v>141.8202</v>
      </c>
    </row>
    <row r="57" spans="1:32" ht="18" customHeight="1" x14ac:dyDescent="0.3">
      <c r="A57" s="161" t="s">
        <v>813</v>
      </c>
      <c r="B57" s="161" t="s">
        <v>65</v>
      </c>
      <c r="C57" s="166">
        <v>517.32979999999998</v>
      </c>
      <c r="D57" s="166">
        <v>520.34370000000001</v>
      </c>
      <c r="E57" s="166">
        <v>520.98889999999994</v>
      </c>
      <c r="F57" s="166">
        <v>524.0788</v>
      </c>
      <c r="G57" s="166">
        <v>526.01509999999996</v>
      </c>
      <c r="H57" s="166">
        <v>521.80050000000006</v>
      </c>
      <c r="I57" s="167"/>
      <c r="J57" s="166">
        <v>499.32639999999998</v>
      </c>
      <c r="K57" s="166">
        <v>497.65280000000001</v>
      </c>
      <c r="L57" s="166">
        <v>479.85430000000002</v>
      </c>
      <c r="M57" s="166">
        <v>504.14789999999999</v>
      </c>
      <c r="N57" s="166">
        <v>488.87979999999999</v>
      </c>
      <c r="O57" s="166">
        <v>224.02269999999999</v>
      </c>
      <c r="P57" s="166">
        <v>228.2407</v>
      </c>
      <c r="Q57" s="166">
        <v>230.19409999999999</v>
      </c>
      <c r="R57" s="166">
        <v>223.97989999999999</v>
      </c>
      <c r="S57" s="166">
        <v>219.71950000000001</v>
      </c>
      <c r="T57" s="166">
        <v>220.97049999999999</v>
      </c>
      <c r="U57" s="166">
        <v>224.4</v>
      </c>
      <c r="V57" s="167"/>
      <c r="W57" s="166">
        <v>224</v>
      </c>
      <c r="X57" s="167"/>
      <c r="Y57" s="166">
        <v>140.97649999999999</v>
      </c>
      <c r="Z57" s="166">
        <v>140.60919999999999</v>
      </c>
      <c r="AA57" s="166">
        <v>138.88069999999999</v>
      </c>
      <c r="AB57" s="166">
        <v>136.9374</v>
      </c>
      <c r="AC57" s="167"/>
      <c r="AD57" s="166">
        <v>142.80520000000001</v>
      </c>
      <c r="AE57" s="166">
        <v>126.9472</v>
      </c>
      <c r="AF57" s="166">
        <v>142.12649999999999</v>
      </c>
    </row>
    <row r="58" spans="1:32" x14ac:dyDescent="0.3">
      <c r="A58" s="226" t="s">
        <v>825</v>
      </c>
      <c r="B58" s="226"/>
      <c r="C58" s="168">
        <v>526.19500000000005</v>
      </c>
      <c r="D58" s="168">
        <v>531.95000000000005</v>
      </c>
      <c r="E58" s="168">
        <v>528.44669999999996</v>
      </c>
      <c r="F58" s="168">
        <v>533.51700000000005</v>
      </c>
      <c r="G58" s="168">
        <v>534.84860000000003</v>
      </c>
      <c r="H58" s="168">
        <v>528.40070000000003</v>
      </c>
      <c r="I58" s="168">
        <v>518.98850000000004</v>
      </c>
      <c r="J58" s="168">
        <v>506.5677</v>
      </c>
      <c r="K58" s="168">
        <v>505.27780000000001</v>
      </c>
      <c r="L58" s="168">
        <v>487.3492</v>
      </c>
      <c r="M58" s="168">
        <v>512.29769999999996</v>
      </c>
      <c r="N58" s="168">
        <v>496.78410000000002</v>
      </c>
      <c r="O58" s="168">
        <v>230.37979999999999</v>
      </c>
      <c r="P58" s="168">
        <v>231.4787</v>
      </c>
      <c r="Q58" s="168">
        <v>233.41489999999999</v>
      </c>
      <c r="R58" s="168">
        <v>224.06639999999999</v>
      </c>
      <c r="S58" s="168">
        <v>221.30680000000001</v>
      </c>
      <c r="T58" s="168">
        <v>222.12350000000001</v>
      </c>
      <c r="U58" s="168">
        <v>229</v>
      </c>
      <c r="V58" s="168">
        <v>0</v>
      </c>
      <c r="W58" s="168">
        <v>228.8</v>
      </c>
      <c r="X58" s="168">
        <v>144.0445</v>
      </c>
      <c r="Y58" s="168">
        <v>141.9469</v>
      </c>
      <c r="Z58" s="168">
        <v>140.60919999999999</v>
      </c>
      <c r="AA58" s="168">
        <v>140.3518</v>
      </c>
      <c r="AB58" s="168">
        <v>136.9374</v>
      </c>
      <c r="AC58" s="168">
        <v>0</v>
      </c>
      <c r="AD58" s="168">
        <v>143.21510000000001</v>
      </c>
      <c r="AE58" s="168">
        <v>128.6319</v>
      </c>
      <c r="AF58" s="168">
        <v>144.49549999999999</v>
      </c>
    </row>
    <row r="59" spans="1:32" x14ac:dyDescent="0.3">
      <c r="A59" s="226" t="s">
        <v>826</v>
      </c>
      <c r="B59" s="226"/>
      <c r="C59" s="168">
        <v>502.37959999999998</v>
      </c>
      <c r="D59" s="168">
        <v>503.85320000000002</v>
      </c>
      <c r="E59" s="168">
        <v>504.34039999999999</v>
      </c>
      <c r="F59" s="168">
        <v>512.67619999999999</v>
      </c>
      <c r="G59" s="168">
        <v>515.52840000000003</v>
      </c>
      <c r="H59" s="168">
        <v>512.6114</v>
      </c>
      <c r="I59" s="168">
        <v>511.86180000000002</v>
      </c>
      <c r="J59" s="168">
        <v>496.41500000000002</v>
      </c>
      <c r="K59" s="168">
        <v>0</v>
      </c>
      <c r="L59" s="168">
        <v>472.78680000000003</v>
      </c>
      <c r="M59" s="168">
        <v>490.04180000000002</v>
      </c>
      <c r="N59" s="168">
        <v>477.66050000000001</v>
      </c>
      <c r="O59" s="168">
        <v>223.08609999999999</v>
      </c>
      <c r="P59" s="168">
        <v>221.9469</v>
      </c>
      <c r="Q59" s="168">
        <v>223.10220000000001</v>
      </c>
      <c r="R59" s="168">
        <v>215.27269999999999</v>
      </c>
      <c r="S59" s="168">
        <v>212.55080000000001</v>
      </c>
      <c r="T59" s="168">
        <v>219.69589999999999</v>
      </c>
      <c r="U59" s="168">
        <v>220.6</v>
      </c>
      <c r="V59" s="168">
        <v>0</v>
      </c>
      <c r="W59" s="168">
        <v>219.4</v>
      </c>
      <c r="X59" s="168">
        <v>139.0044</v>
      </c>
      <c r="Y59" s="168">
        <v>139.03440000000001</v>
      </c>
      <c r="Z59" s="168">
        <v>138.1189</v>
      </c>
      <c r="AA59" s="168">
        <v>136.8365</v>
      </c>
      <c r="AB59" s="168">
        <v>134.21879999999999</v>
      </c>
      <c r="AC59" s="168">
        <v>0</v>
      </c>
      <c r="AD59" s="168">
        <v>140.40459999999999</v>
      </c>
      <c r="AE59" s="168">
        <v>122.4012</v>
      </c>
      <c r="AF59" s="168">
        <v>139.34899999999999</v>
      </c>
    </row>
    <row r="60" spans="1:32" x14ac:dyDescent="0.3">
      <c r="A60" s="226" t="s">
        <v>827</v>
      </c>
      <c r="B60" s="226"/>
      <c r="C60" s="168">
        <v>515.25337291666665</v>
      </c>
      <c r="D60" s="168">
        <v>516.90160208333327</v>
      </c>
      <c r="E60" s="168">
        <v>515.10439772727273</v>
      </c>
      <c r="F60" s="168">
        <v>521.17798749999997</v>
      </c>
      <c r="G60" s="168">
        <v>523.50367291666669</v>
      </c>
      <c r="H60" s="168">
        <v>519.53524583333331</v>
      </c>
      <c r="I60" s="168">
        <v>517.69423913043477</v>
      </c>
      <c r="J60" s="168">
        <v>501.44133125000002</v>
      </c>
      <c r="K60" s="168">
        <v>469.8506205882353</v>
      </c>
      <c r="L60" s="168">
        <v>479.7912833333333</v>
      </c>
      <c r="M60" s="168">
        <v>502.43643750000001</v>
      </c>
      <c r="N60" s="168">
        <v>488.28075416666661</v>
      </c>
      <c r="O60" s="168">
        <v>226.74205624999999</v>
      </c>
      <c r="P60" s="168">
        <v>227.90944166666668</v>
      </c>
      <c r="Q60" s="168">
        <v>228.47443125000001</v>
      </c>
      <c r="R60" s="168">
        <v>220.87323333333333</v>
      </c>
      <c r="S60" s="168">
        <v>217.38910833333333</v>
      </c>
      <c r="T60" s="168">
        <v>220.87022708333333</v>
      </c>
      <c r="U60" s="168">
        <v>224.19791666666663</v>
      </c>
      <c r="V60" s="168">
        <v>0</v>
      </c>
      <c r="W60" s="168">
        <v>223.52291666666665</v>
      </c>
      <c r="X60" s="168">
        <v>141.10117826086957</v>
      </c>
      <c r="Y60" s="168">
        <v>140.40277708333335</v>
      </c>
      <c r="Z60" s="168">
        <v>139.38443541666666</v>
      </c>
      <c r="AA60" s="168">
        <v>138.47023541666667</v>
      </c>
      <c r="AB60" s="168">
        <v>135.73536250000001</v>
      </c>
      <c r="AC60" s="168">
        <v>0</v>
      </c>
      <c r="AD60" s="168">
        <v>141.70404583333334</v>
      </c>
      <c r="AE60" s="168">
        <v>126.70411666666665</v>
      </c>
      <c r="AF60" s="168">
        <v>141.50957083333333</v>
      </c>
    </row>
    <row r="61" spans="1:32" x14ac:dyDescent="0.3">
      <c r="A61" s="226" t="s">
        <v>2293</v>
      </c>
      <c r="B61" s="226"/>
      <c r="C61" s="159" t="s">
        <v>162</v>
      </c>
      <c r="D61" s="159" t="s">
        <v>162</v>
      </c>
      <c r="E61" s="159" t="s">
        <v>162</v>
      </c>
      <c r="F61" s="159" t="s">
        <v>2294</v>
      </c>
      <c r="G61" s="159" t="s">
        <v>2294</v>
      </c>
      <c r="H61" s="159" t="s">
        <v>2294</v>
      </c>
      <c r="I61" s="159" t="s">
        <v>281</v>
      </c>
      <c r="J61" s="159" t="s">
        <v>281</v>
      </c>
      <c r="K61" s="159" t="s">
        <v>281</v>
      </c>
      <c r="L61" s="159" t="s">
        <v>281</v>
      </c>
      <c r="M61" s="159" t="s">
        <v>281</v>
      </c>
      <c r="N61" s="159" t="s">
        <v>281</v>
      </c>
      <c r="O61" s="159" t="s">
        <v>162</v>
      </c>
      <c r="P61" s="159" t="s">
        <v>162</v>
      </c>
      <c r="Q61" s="159" t="s">
        <v>162</v>
      </c>
      <c r="R61" s="159" t="s">
        <v>2294</v>
      </c>
      <c r="S61" s="159" t="s">
        <v>2294</v>
      </c>
      <c r="T61" s="159" t="s">
        <v>281</v>
      </c>
      <c r="U61" s="159" t="s">
        <v>281</v>
      </c>
      <c r="V61" s="159" t="s">
        <v>281</v>
      </c>
      <c r="W61" s="159" t="s">
        <v>281</v>
      </c>
      <c r="X61" s="159" t="s">
        <v>281</v>
      </c>
      <c r="Y61" s="159" t="s">
        <v>281</v>
      </c>
      <c r="Z61" s="159" t="s">
        <v>281</v>
      </c>
      <c r="AA61" s="159" t="s">
        <v>281</v>
      </c>
      <c r="AB61" s="159" t="s">
        <v>281</v>
      </c>
      <c r="AC61" s="159" t="s">
        <v>281</v>
      </c>
      <c r="AD61" s="159" t="s">
        <v>281</v>
      </c>
      <c r="AE61" s="159" t="s">
        <v>281</v>
      </c>
      <c r="AF61" s="159" t="s">
        <v>281</v>
      </c>
    </row>
    <row r="62" spans="1:32" ht="27" customHeight="1" x14ac:dyDescent="0.3">
      <c r="A62" s="226" t="s">
        <v>3</v>
      </c>
      <c r="B62" s="226"/>
      <c r="C62" s="227" t="s">
        <v>495</v>
      </c>
      <c r="D62" s="227"/>
      <c r="E62" s="227"/>
      <c r="F62" s="227"/>
      <c r="G62" s="227"/>
      <c r="H62" s="227"/>
      <c r="I62" s="227" t="s">
        <v>165</v>
      </c>
      <c r="J62" s="227" t="s">
        <v>495</v>
      </c>
      <c r="K62" s="227" t="s">
        <v>165</v>
      </c>
      <c r="L62" s="227" t="s">
        <v>495</v>
      </c>
      <c r="M62" s="227" t="s">
        <v>41</v>
      </c>
      <c r="N62" s="227" t="s">
        <v>165</v>
      </c>
      <c r="O62" s="227" t="s">
        <v>47</v>
      </c>
      <c r="P62" s="227"/>
      <c r="Q62" s="227"/>
      <c r="R62" s="227"/>
      <c r="S62" s="227"/>
      <c r="T62" s="227" t="s">
        <v>495</v>
      </c>
      <c r="U62" s="227" t="s">
        <v>2303</v>
      </c>
      <c r="V62" s="227"/>
      <c r="W62" s="227"/>
      <c r="X62" s="227" t="s">
        <v>47</v>
      </c>
      <c r="Y62" s="227" t="s">
        <v>902</v>
      </c>
      <c r="Z62" s="227" t="s">
        <v>47</v>
      </c>
      <c r="AA62" s="227" t="s">
        <v>2304</v>
      </c>
      <c r="AB62" s="227" t="s">
        <v>552</v>
      </c>
      <c r="AC62" s="227" t="s">
        <v>47</v>
      </c>
      <c r="AD62" s="227" t="s">
        <v>35</v>
      </c>
      <c r="AE62" s="227" t="s">
        <v>47</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2664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2307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2308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2665</v>
      </c>
      <c r="C5" s="1"/>
      <c r="D5" s="1"/>
      <c r="E5" s="1"/>
      <c r="F5" s="1"/>
      <c r="G5" s="1"/>
    </row>
    <row r="6" spans="1:7" ht="34.950000000000003" customHeight="1" x14ac:dyDescent="0.3">
      <c r="A6" s="1"/>
      <c r="B6" s="3" t="s">
        <v>3</v>
      </c>
      <c r="C6" s="3" t="s">
        <v>4</v>
      </c>
      <c r="D6" s="3" t="s">
        <v>6</v>
      </c>
      <c r="E6" s="3" t="s">
        <v>7</v>
      </c>
      <c r="F6" s="3" t="s">
        <v>8</v>
      </c>
      <c r="G6" s="3" t="s">
        <v>2666</v>
      </c>
    </row>
    <row r="7" spans="1:7" x14ac:dyDescent="0.3">
      <c r="A7" s="1"/>
      <c r="B7" s="6" t="s">
        <v>222</v>
      </c>
      <c r="C7" s="6" t="s">
        <v>2667</v>
      </c>
      <c r="D7" s="87" t="s">
        <v>228</v>
      </c>
      <c r="E7" s="87" t="s">
        <v>18</v>
      </c>
      <c r="F7" s="87" t="s">
        <v>2668</v>
      </c>
      <c r="G7" s="6" t="s">
        <v>2669</v>
      </c>
    </row>
    <row r="8" spans="1:7" x14ac:dyDescent="0.3">
      <c r="A8" s="1"/>
      <c r="B8" s="6" t="s">
        <v>384</v>
      </c>
      <c r="C8" s="6" t="s">
        <v>2670</v>
      </c>
      <c r="D8" s="87" t="s">
        <v>386</v>
      </c>
      <c r="E8" s="87" t="s">
        <v>18</v>
      </c>
      <c r="F8" s="87" t="s">
        <v>2671</v>
      </c>
      <c r="G8" s="6" t="s">
        <v>2672</v>
      </c>
    </row>
    <row r="9" spans="1:7" x14ac:dyDescent="0.3">
      <c r="A9" s="1"/>
      <c r="B9" s="6" t="s">
        <v>47</v>
      </c>
      <c r="C9" s="6" t="s">
        <v>2673</v>
      </c>
      <c r="D9" s="87" t="s">
        <v>2674</v>
      </c>
      <c r="E9" s="87" t="s">
        <v>18</v>
      </c>
      <c r="F9" s="87" t="s">
        <v>2675</v>
      </c>
      <c r="G9" s="6" t="s">
        <v>2676</v>
      </c>
    </row>
    <row r="10" spans="1:7" x14ac:dyDescent="0.3">
      <c r="A10" s="1"/>
      <c r="B10" s="6" t="s">
        <v>47</v>
      </c>
      <c r="C10" s="6" t="s">
        <v>2677</v>
      </c>
      <c r="D10" s="87" t="s">
        <v>2678</v>
      </c>
      <c r="E10" s="87" t="s">
        <v>2679</v>
      </c>
      <c r="F10" s="87" t="s">
        <v>2680</v>
      </c>
      <c r="G10" s="6" t="s">
        <v>2681</v>
      </c>
    </row>
    <row r="11" spans="1:7" x14ac:dyDescent="0.3">
      <c r="A11" s="1"/>
      <c r="B11" s="6" t="s">
        <v>47</v>
      </c>
      <c r="C11" s="6" t="s">
        <v>2682</v>
      </c>
      <c r="D11" s="87" t="s">
        <v>2683</v>
      </c>
      <c r="E11" s="87" t="s">
        <v>2684</v>
      </c>
      <c r="F11" s="87" t="s">
        <v>2685</v>
      </c>
      <c r="G11" s="6" t="s">
        <v>2686</v>
      </c>
    </row>
    <row r="12" spans="1:7" x14ac:dyDescent="0.3">
      <c r="A12" s="1"/>
      <c r="B12" s="6" t="s">
        <v>47</v>
      </c>
      <c r="C12" s="6" t="s">
        <v>2687</v>
      </c>
      <c r="D12" s="87" t="s">
        <v>2688</v>
      </c>
      <c r="E12" s="87" t="s">
        <v>2684</v>
      </c>
      <c r="F12" s="87" t="s">
        <v>2680</v>
      </c>
      <c r="G12" s="6" t="s">
        <v>2689</v>
      </c>
    </row>
    <row r="13" spans="1:7" x14ac:dyDescent="0.3">
      <c r="A13" s="1"/>
      <c r="B13" s="6" t="s">
        <v>384</v>
      </c>
      <c r="C13" s="6" t="s">
        <v>2690</v>
      </c>
      <c r="D13" s="87" t="s">
        <v>390</v>
      </c>
      <c r="E13" s="87" t="s">
        <v>2691</v>
      </c>
      <c r="F13" s="87" t="s">
        <v>2692</v>
      </c>
      <c r="G13" s="6" t="s">
        <v>2672</v>
      </c>
    </row>
    <row r="14" spans="1:7" x14ac:dyDescent="0.3">
      <c r="A14" s="1"/>
      <c r="B14" s="6" t="s">
        <v>306</v>
      </c>
      <c r="C14" s="6" t="s">
        <v>2693</v>
      </c>
      <c r="D14" s="87" t="s">
        <v>308</v>
      </c>
      <c r="E14" s="87" t="s">
        <v>2694</v>
      </c>
      <c r="F14" s="87" t="s">
        <v>2695</v>
      </c>
      <c r="G14" s="6" t="s">
        <v>2696</v>
      </c>
    </row>
    <row r="15" spans="1:7" x14ac:dyDescent="0.3">
      <c r="A15" s="1"/>
      <c r="B15" s="6" t="s">
        <v>222</v>
      </c>
      <c r="C15" s="6" t="s">
        <v>2667</v>
      </c>
      <c r="D15" s="87" t="s">
        <v>224</v>
      </c>
      <c r="E15" s="87" t="s">
        <v>2697</v>
      </c>
      <c r="F15" s="87" t="s">
        <v>19</v>
      </c>
      <c r="G15" s="6" t="s">
        <v>2669</v>
      </c>
    </row>
    <row r="16" spans="1:7" x14ac:dyDescent="0.3">
      <c r="A16" s="1"/>
      <c r="B16" s="6" t="s">
        <v>222</v>
      </c>
      <c r="C16" s="6" t="s">
        <v>2698</v>
      </c>
      <c r="D16" s="87" t="s">
        <v>2699</v>
      </c>
      <c r="E16" s="87" t="s">
        <v>2700</v>
      </c>
      <c r="F16" s="87" t="s">
        <v>19</v>
      </c>
      <c r="G16" s="6" t="s">
        <v>2669</v>
      </c>
    </row>
    <row r="17" spans="1:7" x14ac:dyDescent="0.3">
      <c r="A17" s="1"/>
      <c r="B17" s="6" t="s">
        <v>222</v>
      </c>
      <c r="C17" s="6" t="s">
        <v>2701</v>
      </c>
      <c r="D17" s="87" t="s">
        <v>2702</v>
      </c>
      <c r="E17" s="87" t="s">
        <v>2703</v>
      </c>
      <c r="F17" s="87" t="s">
        <v>19</v>
      </c>
      <c r="G17" s="6" t="s">
        <v>2704</v>
      </c>
    </row>
    <row r="18" spans="1:7" x14ac:dyDescent="0.3">
      <c r="A18" s="1"/>
      <c r="B18" s="6" t="s">
        <v>47</v>
      </c>
      <c r="C18" s="6" t="s">
        <v>2677</v>
      </c>
      <c r="D18" s="87" t="s">
        <v>2099</v>
      </c>
      <c r="E18" s="87" t="s">
        <v>2705</v>
      </c>
      <c r="F18" s="87" t="s">
        <v>19</v>
      </c>
      <c r="G18" s="6" t="s">
        <v>2681</v>
      </c>
    </row>
    <row r="19" spans="1:7" x14ac:dyDescent="0.3">
      <c r="A19" s="1"/>
      <c r="B19" s="6" t="s">
        <v>47</v>
      </c>
      <c r="C19" s="6" t="s">
        <v>2687</v>
      </c>
      <c r="D19" s="87" t="s">
        <v>2706</v>
      </c>
      <c r="E19" s="87" t="s">
        <v>2707</v>
      </c>
      <c r="F19" s="87" t="s">
        <v>19</v>
      </c>
      <c r="G19" s="6" t="s">
        <v>2708</v>
      </c>
    </row>
    <row r="20" spans="1:7" x14ac:dyDescent="0.3">
      <c r="A20" s="1"/>
      <c r="B20" s="6" t="s">
        <v>47</v>
      </c>
      <c r="C20" s="6" t="s">
        <v>2682</v>
      </c>
      <c r="D20" s="87" t="s">
        <v>2683</v>
      </c>
      <c r="E20" s="87" t="s">
        <v>2709</v>
      </c>
      <c r="F20" s="87" t="s">
        <v>19</v>
      </c>
      <c r="G20" s="6" t="s">
        <v>2710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2711</v>
      </c>
      <c r="C5" s="1"/>
      <c r="D5" s="1"/>
      <c r="E5" s="1"/>
      <c r="F5" s="1"/>
      <c r="G5" s="1"/>
      <c r="H5" s="1"/>
      <c r="I5" s="1"/>
    </row>
    <row r="6" spans="1:9" ht="34.950000000000003" customHeight="1" x14ac:dyDescent="0.3">
      <c r="A6" s="1"/>
      <c r="B6" s="3" t="s">
        <v>4</v>
      </c>
      <c r="C6" s="3" t="s">
        <v>2712</v>
      </c>
      <c r="D6" s="3" t="s">
        <v>2713</v>
      </c>
      <c r="E6" s="3" t="s">
        <v>7</v>
      </c>
      <c r="F6" s="3" t="s">
        <v>8</v>
      </c>
      <c r="G6" s="3" t="s">
        <v>2714</v>
      </c>
      <c r="H6" s="3" t="s">
        <v>2666</v>
      </c>
      <c r="I6" s="3" t="s">
        <v>2715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2716</v>
      </c>
      <c r="C5" s="1"/>
      <c r="D5" s="1"/>
      <c r="E5" s="1"/>
      <c r="F5" s="1"/>
      <c r="G5" s="1"/>
      <c r="H5" s="1"/>
      <c r="I5" s="1"/>
    </row>
    <row r="6" spans="1:9" ht="30" customHeight="1" x14ac:dyDescent="0.3">
      <c r="A6" s="1"/>
      <c r="B6" s="195" t="s">
        <v>2717</v>
      </c>
      <c r="C6" s="195"/>
      <c r="D6" s="195"/>
      <c r="E6" s="195"/>
      <c r="F6" s="195"/>
      <c r="G6" s="195"/>
      <c r="H6" s="195"/>
      <c r="I6" s="195"/>
    </row>
    <row r="7" spans="1:9" ht="19.95" customHeight="1" x14ac:dyDescent="0.3">
      <c r="A7" s="1"/>
      <c r="B7" s="195" t="s">
        <v>2718</v>
      </c>
      <c r="C7" s="195" t="s">
        <v>2719</v>
      </c>
      <c r="D7" s="195"/>
      <c r="E7" s="195" t="s">
        <v>2720</v>
      </c>
      <c r="F7" s="195"/>
      <c r="G7" s="195" t="s">
        <v>2721</v>
      </c>
      <c r="H7" s="195"/>
      <c r="I7" s="195"/>
    </row>
    <row r="8" spans="1:9" ht="19.95" customHeight="1" x14ac:dyDescent="0.3">
      <c r="A8" s="1"/>
      <c r="B8" s="195"/>
      <c r="C8" s="3" t="s">
        <v>2722</v>
      </c>
      <c r="D8" s="3" t="s">
        <v>2723</v>
      </c>
      <c r="E8" s="3" t="s">
        <v>2722</v>
      </c>
      <c r="F8" s="3" t="s">
        <v>2723</v>
      </c>
      <c r="G8" s="3" t="s">
        <v>2722</v>
      </c>
      <c r="H8" s="3" t="s">
        <v>2723</v>
      </c>
      <c r="I8" s="3" t="s">
        <v>2724</v>
      </c>
    </row>
    <row r="9" spans="1:9" ht="26.4" x14ac:dyDescent="0.3">
      <c r="A9" s="1"/>
      <c r="B9" s="87" t="s">
        <v>2725</v>
      </c>
      <c r="C9" s="87" t="s">
        <v>2726</v>
      </c>
      <c r="D9" s="87" t="s">
        <v>2726</v>
      </c>
      <c r="E9" s="87" t="s">
        <v>2726</v>
      </c>
      <c r="F9" s="87" t="s">
        <v>2726</v>
      </c>
      <c r="G9" s="87" t="s">
        <v>2726</v>
      </c>
      <c r="H9" s="87" t="s">
        <v>2726</v>
      </c>
      <c r="I9" s="87" t="s">
        <v>2727</v>
      </c>
    </row>
    <row r="10" spans="1:9" ht="26.4" x14ac:dyDescent="0.3">
      <c r="A10" s="1"/>
      <c r="B10" s="87" t="s">
        <v>2728</v>
      </c>
      <c r="C10" s="87" t="s">
        <v>2726</v>
      </c>
      <c r="D10" s="87" t="s">
        <v>2726</v>
      </c>
      <c r="E10" s="87" t="s">
        <v>2726</v>
      </c>
      <c r="F10" s="87" t="s">
        <v>2726</v>
      </c>
      <c r="G10" s="87" t="s">
        <v>2726</v>
      </c>
      <c r="H10" s="87" t="s">
        <v>2726</v>
      </c>
      <c r="I10" s="87" t="s">
        <v>2727</v>
      </c>
    </row>
    <row r="11" spans="1:9" ht="39.6" x14ac:dyDescent="0.3">
      <c r="A11" s="1"/>
      <c r="B11" s="87" t="s">
        <v>2729</v>
      </c>
      <c r="C11" s="87" t="s">
        <v>2730</v>
      </c>
      <c r="D11" s="87" t="s">
        <v>2731</v>
      </c>
      <c r="E11" s="87" t="s">
        <v>2732</v>
      </c>
      <c r="F11" s="87" t="s">
        <v>2733</v>
      </c>
      <c r="G11" s="87" t="s">
        <v>922</v>
      </c>
      <c r="H11" s="87" t="s">
        <v>922</v>
      </c>
      <c r="I11" s="87" t="s">
        <v>922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752</v>
      </c>
      <c r="C14" s="195"/>
      <c r="D14" s="195"/>
      <c r="E14" s="195"/>
      <c r="F14" s="195"/>
      <c r="G14" s="195"/>
      <c r="H14" s="195"/>
      <c r="I14" s="195"/>
    </row>
    <row r="15" spans="1:9" ht="19.95" customHeight="1" x14ac:dyDescent="0.3">
      <c r="A15" s="1"/>
      <c r="B15" s="195" t="s">
        <v>2718</v>
      </c>
      <c r="C15" s="195" t="s">
        <v>2719</v>
      </c>
      <c r="D15" s="195"/>
      <c r="E15" s="195" t="s">
        <v>2720</v>
      </c>
      <c r="F15" s="195"/>
      <c r="G15" s="195" t="s">
        <v>2721</v>
      </c>
      <c r="H15" s="195"/>
      <c r="I15" s="195"/>
    </row>
    <row r="16" spans="1:9" ht="19.95" customHeight="1" x14ac:dyDescent="0.3">
      <c r="A16" s="1"/>
      <c r="B16" s="195"/>
      <c r="C16" s="3" t="s">
        <v>2722</v>
      </c>
      <c r="D16" s="3" t="s">
        <v>2723</v>
      </c>
      <c r="E16" s="3" t="s">
        <v>2722</v>
      </c>
      <c r="F16" s="3" t="s">
        <v>2723</v>
      </c>
      <c r="G16" s="3" t="s">
        <v>2722</v>
      </c>
      <c r="H16" s="3" t="s">
        <v>2723</v>
      </c>
      <c r="I16" s="3" t="s">
        <v>2724</v>
      </c>
    </row>
    <row r="17" spans="1:9" ht="26.4" x14ac:dyDescent="0.3">
      <c r="A17" s="1"/>
      <c r="B17" s="87" t="s">
        <v>2725</v>
      </c>
      <c r="C17" s="87" t="s">
        <v>2726</v>
      </c>
      <c r="D17" s="87" t="s">
        <v>2726</v>
      </c>
      <c r="E17" s="87" t="s">
        <v>2726</v>
      </c>
      <c r="F17" s="87" t="s">
        <v>2726</v>
      </c>
      <c r="G17" s="87" t="s">
        <v>2726</v>
      </c>
      <c r="H17" s="87" t="s">
        <v>2726</v>
      </c>
      <c r="I17" s="87" t="s">
        <v>2727</v>
      </c>
    </row>
    <row r="18" spans="1:9" ht="26.4" x14ac:dyDescent="0.3">
      <c r="A18" s="1"/>
      <c r="B18" s="87" t="s">
        <v>2728</v>
      </c>
      <c r="C18" s="87" t="s">
        <v>2726</v>
      </c>
      <c r="D18" s="87" t="s">
        <v>2726</v>
      </c>
      <c r="E18" s="87" t="s">
        <v>2726</v>
      </c>
      <c r="F18" s="87" t="s">
        <v>2726</v>
      </c>
      <c r="G18" s="87" t="s">
        <v>2726</v>
      </c>
      <c r="H18" s="87" t="s">
        <v>2726</v>
      </c>
      <c r="I18" s="87" t="s">
        <v>2727</v>
      </c>
    </row>
    <row r="19" spans="1:9" x14ac:dyDescent="0.3">
      <c r="A19" s="1"/>
      <c r="B19" s="87" t="s">
        <v>2729</v>
      </c>
      <c r="C19" s="87" t="s">
        <v>2726</v>
      </c>
      <c r="D19" s="87" t="s">
        <v>2726</v>
      </c>
      <c r="E19" s="87" t="s">
        <v>2726</v>
      </c>
      <c r="F19" s="87" t="s">
        <v>2726</v>
      </c>
      <c r="G19" s="87" t="s">
        <v>922</v>
      </c>
      <c r="H19" s="87" t="s">
        <v>922</v>
      </c>
      <c r="I19" s="87" t="s">
        <v>922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2734</v>
      </c>
      <c r="C22" s="195"/>
      <c r="D22" s="195"/>
      <c r="E22" s="195"/>
      <c r="F22" s="195"/>
      <c r="G22" s="195"/>
      <c r="H22" s="195"/>
      <c r="I22" s="195"/>
    </row>
    <row r="23" spans="1:9" ht="19.95" customHeight="1" x14ac:dyDescent="0.3">
      <c r="A23" s="1"/>
      <c r="B23" s="195" t="s">
        <v>2718</v>
      </c>
      <c r="C23" s="195" t="s">
        <v>2719</v>
      </c>
      <c r="D23" s="195"/>
      <c r="E23" s="195" t="s">
        <v>2720</v>
      </c>
      <c r="F23" s="195"/>
      <c r="G23" s="195" t="s">
        <v>2721</v>
      </c>
      <c r="H23" s="195"/>
      <c r="I23" s="195"/>
    </row>
    <row r="24" spans="1:9" ht="19.95" customHeight="1" x14ac:dyDescent="0.3">
      <c r="A24" s="1"/>
      <c r="B24" s="195"/>
      <c r="C24" s="3" t="s">
        <v>2722</v>
      </c>
      <c r="D24" s="3" t="s">
        <v>2723</v>
      </c>
      <c r="E24" s="3" t="s">
        <v>2722</v>
      </c>
      <c r="F24" s="3" t="s">
        <v>2723</v>
      </c>
      <c r="G24" s="3" t="s">
        <v>2722</v>
      </c>
      <c r="H24" s="3" t="s">
        <v>2723</v>
      </c>
      <c r="I24" s="3" t="s">
        <v>2724</v>
      </c>
    </row>
    <row r="25" spans="1:9" ht="26.4" x14ac:dyDescent="0.3">
      <c r="A25" s="1"/>
      <c r="B25" s="87" t="s">
        <v>2725</v>
      </c>
      <c r="C25" s="87" t="s">
        <v>2726</v>
      </c>
      <c r="D25" s="87" t="s">
        <v>2726</v>
      </c>
      <c r="E25" s="87" t="s">
        <v>2726</v>
      </c>
      <c r="F25" s="87" t="s">
        <v>2726</v>
      </c>
      <c r="G25" s="87" t="s">
        <v>2726</v>
      </c>
      <c r="H25" s="87" t="s">
        <v>2726</v>
      </c>
      <c r="I25" s="87" t="s">
        <v>2727</v>
      </c>
    </row>
    <row r="26" spans="1:9" ht="26.4" x14ac:dyDescent="0.3">
      <c r="A26" s="1"/>
      <c r="B26" s="87" t="s">
        <v>2728</v>
      </c>
      <c r="C26" s="87" t="s">
        <v>2726</v>
      </c>
      <c r="D26" s="87" t="s">
        <v>2726</v>
      </c>
      <c r="E26" s="87" t="s">
        <v>2726</v>
      </c>
      <c r="F26" s="87" t="s">
        <v>2726</v>
      </c>
      <c r="G26" s="87" t="s">
        <v>2726</v>
      </c>
      <c r="H26" s="87" t="s">
        <v>2726</v>
      </c>
      <c r="I26" s="87" t="s">
        <v>2727</v>
      </c>
    </row>
    <row r="27" spans="1:9" ht="26.4" x14ac:dyDescent="0.3">
      <c r="A27" s="1"/>
      <c r="B27" s="87" t="s">
        <v>2729</v>
      </c>
      <c r="C27" s="87" t="s">
        <v>2730</v>
      </c>
      <c r="D27" s="87" t="s">
        <v>2731</v>
      </c>
      <c r="E27" s="87" t="s">
        <v>2735</v>
      </c>
      <c r="F27" s="87" t="s">
        <v>2736</v>
      </c>
      <c r="G27" s="87" t="s">
        <v>922</v>
      </c>
      <c r="H27" s="87" t="s">
        <v>922</v>
      </c>
      <c r="I27" s="87" t="s">
        <v>922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2650</v>
      </c>
      <c r="C30" s="195"/>
      <c r="D30" s="195"/>
      <c r="E30" s="195"/>
      <c r="F30" s="195"/>
      <c r="G30" s="195"/>
      <c r="H30" s="195"/>
      <c r="I30" s="195"/>
    </row>
    <row r="31" spans="1:9" ht="19.95" customHeight="1" x14ac:dyDescent="0.3">
      <c r="A31" s="1"/>
      <c r="B31" s="195" t="s">
        <v>2718</v>
      </c>
      <c r="C31" s="195" t="s">
        <v>2719</v>
      </c>
      <c r="D31" s="195"/>
      <c r="E31" s="195" t="s">
        <v>2720</v>
      </c>
      <c r="F31" s="195"/>
      <c r="G31" s="195" t="s">
        <v>2721</v>
      </c>
      <c r="H31" s="195"/>
      <c r="I31" s="195"/>
    </row>
    <row r="32" spans="1:9" ht="19.95" customHeight="1" x14ac:dyDescent="0.3">
      <c r="A32" s="1"/>
      <c r="B32" s="195"/>
      <c r="C32" s="3" t="s">
        <v>2722</v>
      </c>
      <c r="D32" s="3" t="s">
        <v>2723</v>
      </c>
      <c r="E32" s="3" t="s">
        <v>2722</v>
      </c>
      <c r="F32" s="3" t="s">
        <v>2723</v>
      </c>
      <c r="G32" s="3" t="s">
        <v>2722</v>
      </c>
      <c r="H32" s="3" t="s">
        <v>2723</v>
      </c>
      <c r="I32" s="3" t="s">
        <v>2724</v>
      </c>
    </row>
    <row r="33" spans="1:9" ht="26.4" x14ac:dyDescent="0.3">
      <c r="A33" s="1"/>
      <c r="B33" s="87" t="s">
        <v>2725</v>
      </c>
      <c r="C33" s="87" t="s">
        <v>2726</v>
      </c>
      <c r="D33" s="87" t="s">
        <v>2726</v>
      </c>
      <c r="E33" s="87" t="s">
        <v>2726</v>
      </c>
      <c r="F33" s="87" t="s">
        <v>2726</v>
      </c>
      <c r="G33" s="87" t="s">
        <v>2726</v>
      </c>
      <c r="H33" s="87" t="s">
        <v>2726</v>
      </c>
      <c r="I33" s="87" t="s">
        <v>2727</v>
      </c>
    </row>
    <row r="34" spans="1:9" ht="26.4" x14ac:dyDescent="0.3">
      <c r="A34" s="1"/>
      <c r="B34" s="87" t="s">
        <v>2728</v>
      </c>
      <c r="C34" s="87" t="s">
        <v>2726</v>
      </c>
      <c r="D34" s="87" t="s">
        <v>2726</v>
      </c>
      <c r="E34" s="87" t="s">
        <v>2726</v>
      </c>
      <c r="F34" s="87" t="s">
        <v>2726</v>
      </c>
      <c r="G34" s="87" t="s">
        <v>2726</v>
      </c>
      <c r="H34" s="87" t="s">
        <v>2726</v>
      </c>
      <c r="I34" s="87" t="s">
        <v>2727</v>
      </c>
    </row>
    <row r="35" spans="1:9" ht="26.4" x14ac:dyDescent="0.3">
      <c r="A35" s="1"/>
      <c r="B35" s="87" t="s">
        <v>2729</v>
      </c>
      <c r="C35" s="87" t="s">
        <v>2730</v>
      </c>
      <c r="D35" s="87" t="s">
        <v>2737</v>
      </c>
      <c r="E35" s="87" t="s">
        <v>2735</v>
      </c>
      <c r="F35" s="87" t="s">
        <v>2738</v>
      </c>
      <c r="G35" s="87" t="s">
        <v>922</v>
      </c>
      <c r="H35" s="87" t="s">
        <v>922</v>
      </c>
      <c r="I35" s="87" t="s">
        <v>922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553</v>
      </c>
      <c r="C38" s="195"/>
      <c r="D38" s="195"/>
      <c r="E38" s="195"/>
      <c r="F38" s="195"/>
      <c r="G38" s="195"/>
      <c r="H38" s="195"/>
      <c r="I38" s="195"/>
    </row>
    <row r="39" spans="1:9" ht="19.95" customHeight="1" x14ac:dyDescent="0.3">
      <c r="A39" s="1"/>
      <c r="B39" s="195" t="s">
        <v>2718</v>
      </c>
      <c r="C39" s="195" t="s">
        <v>2719</v>
      </c>
      <c r="D39" s="195"/>
      <c r="E39" s="195" t="s">
        <v>2720</v>
      </c>
      <c r="F39" s="195"/>
      <c r="G39" s="195" t="s">
        <v>2721</v>
      </c>
      <c r="H39" s="195"/>
      <c r="I39" s="195"/>
    </row>
    <row r="40" spans="1:9" ht="19.95" customHeight="1" x14ac:dyDescent="0.3">
      <c r="A40" s="1"/>
      <c r="B40" s="195"/>
      <c r="C40" s="3" t="s">
        <v>2722</v>
      </c>
      <c r="D40" s="3" t="s">
        <v>2723</v>
      </c>
      <c r="E40" s="3" t="s">
        <v>2722</v>
      </c>
      <c r="F40" s="3" t="s">
        <v>2723</v>
      </c>
      <c r="G40" s="3" t="s">
        <v>2722</v>
      </c>
      <c r="H40" s="3" t="s">
        <v>2723</v>
      </c>
      <c r="I40" s="3" t="s">
        <v>2724</v>
      </c>
    </row>
    <row r="41" spans="1:9" ht="26.4" x14ac:dyDescent="0.3">
      <c r="A41" s="1"/>
      <c r="B41" s="87" t="s">
        <v>2725</v>
      </c>
      <c r="C41" s="87" t="s">
        <v>2726</v>
      </c>
      <c r="D41" s="87" t="s">
        <v>2726</v>
      </c>
      <c r="E41" s="87" t="s">
        <v>2726</v>
      </c>
      <c r="F41" s="87" t="s">
        <v>2726</v>
      </c>
      <c r="G41" s="87" t="s">
        <v>2726</v>
      </c>
      <c r="H41" s="87" t="s">
        <v>2726</v>
      </c>
      <c r="I41" s="87" t="s">
        <v>2727</v>
      </c>
    </row>
    <row r="42" spans="1:9" ht="26.4" x14ac:dyDescent="0.3">
      <c r="A42" s="1"/>
      <c r="B42" s="87" t="s">
        <v>2728</v>
      </c>
      <c r="C42" s="87" t="s">
        <v>2726</v>
      </c>
      <c r="D42" s="87" t="s">
        <v>2726</v>
      </c>
      <c r="E42" s="87" t="s">
        <v>2726</v>
      </c>
      <c r="F42" s="87" t="s">
        <v>2726</v>
      </c>
      <c r="G42" s="87" t="s">
        <v>2726</v>
      </c>
      <c r="H42" s="87" t="s">
        <v>2726</v>
      </c>
      <c r="I42" s="87" t="s">
        <v>2727</v>
      </c>
    </row>
    <row r="43" spans="1:9" ht="26.4" x14ac:dyDescent="0.3">
      <c r="A43" s="1"/>
      <c r="B43" s="87" t="s">
        <v>2729</v>
      </c>
      <c r="C43" s="87" t="s">
        <v>2730</v>
      </c>
      <c r="D43" s="87" t="s">
        <v>2731</v>
      </c>
      <c r="E43" s="87" t="s">
        <v>2735</v>
      </c>
      <c r="F43" s="87" t="s">
        <v>2739</v>
      </c>
      <c r="G43" s="87" t="s">
        <v>922</v>
      </c>
      <c r="H43" s="87" t="s">
        <v>922</v>
      </c>
      <c r="I43" s="87" t="s">
        <v>922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2740</v>
      </c>
      <c r="C46" s="195"/>
      <c r="D46" s="195"/>
      <c r="E46" s="195"/>
      <c r="F46" s="195"/>
      <c r="G46" s="195"/>
      <c r="H46" s="195"/>
      <c r="I46" s="195"/>
    </row>
    <row r="47" spans="1:9" ht="19.95" customHeight="1" x14ac:dyDescent="0.3">
      <c r="A47" s="1"/>
      <c r="B47" s="195" t="s">
        <v>2718</v>
      </c>
      <c r="C47" s="195" t="s">
        <v>2719</v>
      </c>
      <c r="D47" s="195"/>
      <c r="E47" s="195" t="s">
        <v>2720</v>
      </c>
      <c r="F47" s="195"/>
      <c r="G47" s="195" t="s">
        <v>2721</v>
      </c>
      <c r="H47" s="195"/>
      <c r="I47" s="195"/>
    </row>
    <row r="48" spans="1:9" ht="19.95" customHeight="1" x14ac:dyDescent="0.3">
      <c r="A48" s="1"/>
      <c r="B48" s="195"/>
      <c r="C48" s="3" t="s">
        <v>2722</v>
      </c>
      <c r="D48" s="3" t="s">
        <v>2723</v>
      </c>
      <c r="E48" s="3" t="s">
        <v>2722</v>
      </c>
      <c r="F48" s="3" t="s">
        <v>2723</v>
      </c>
      <c r="G48" s="3" t="s">
        <v>2722</v>
      </c>
      <c r="H48" s="3" t="s">
        <v>2723</v>
      </c>
      <c r="I48" s="3" t="s">
        <v>2724</v>
      </c>
    </row>
    <row r="49" spans="1:9" ht="26.4" x14ac:dyDescent="0.3">
      <c r="A49" s="1"/>
      <c r="B49" s="87" t="s">
        <v>2725</v>
      </c>
      <c r="C49" s="87" t="s">
        <v>2726</v>
      </c>
      <c r="D49" s="87" t="s">
        <v>2726</v>
      </c>
      <c r="E49" s="87" t="s">
        <v>2726</v>
      </c>
      <c r="F49" s="87" t="s">
        <v>2726</v>
      </c>
      <c r="G49" s="87" t="s">
        <v>2726</v>
      </c>
      <c r="H49" s="87" t="s">
        <v>2726</v>
      </c>
      <c r="I49" s="87" t="s">
        <v>2727</v>
      </c>
    </row>
    <row r="50" spans="1:9" ht="26.4" x14ac:dyDescent="0.3">
      <c r="A50" s="1"/>
      <c r="B50" s="87" t="s">
        <v>2728</v>
      </c>
      <c r="C50" s="87" t="s">
        <v>2726</v>
      </c>
      <c r="D50" s="87" t="s">
        <v>2726</v>
      </c>
      <c r="E50" s="87" t="s">
        <v>2726</v>
      </c>
      <c r="F50" s="87" t="s">
        <v>2726</v>
      </c>
      <c r="G50" s="87" t="s">
        <v>2726</v>
      </c>
      <c r="H50" s="87" t="s">
        <v>2726</v>
      </c>
      <c r="I50" s="87" t="s">
        <v>2727</v>
      </c>
    </row>
    <row r="51" spans="1:9" ht="26.4" x14ac:dyDescent="0.3">
      <c r="A51" s="1"/>
      <c r="B51" s="87" t="s">
        <v>2729</v>
      </c>
      <c r="C51" s="87" t="s">
        <v>2730</v>
      </c>
      <c r="D51" s="87" t="s">
        <v>2737</v>
      </c>
      <c r="E51" s="87" t="s">
        <v>2735</v>
      </c>
      <c r="F51" s="87" t="s">
        <v>2738</v>
      </c>
      <c r="G51" s="87" t="s">
        <v>922</v>
      </c>
      <c r="H51" s="87" t="s">
        <v>922</v>
      </c>
      <c r="I51" s="87" t="s">
        <v>922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2741</v>
      </c>
      <c r="C54" s="195"/>
      <c r="D54" s="195"/>
      <c r="E54" s="195"/>
      <c r="F54" s="195"/>
      <c r="G54" s="195"/>
      <c r="H54" s="195"/>
      <c r="I54" s="195"/>
    </row>
    <row r="55" spans="1:9" ht="19.95" customHeight="1" x14ac:dyDescent="0.3">
      <c r="A55" s="1"/>
      <c r="B55" s="195" t="s">
        <v>2718</v>
      </c>
      <c r="C55" s="195" t="s">
        <v>2719</v>
      </c>
      <c r="D55" s="195"/>
      <c r="E55" s="195" t="s">
        <v>2720</v>
      </c>
      <c r="F55" s="195"/>
      <c r="G55" s="195" t="s">
        <v>2721</v>
      </c>
      <c r="H55" s="195"/>
      <c r="I55" s="195"/>
    </row>
    <row r="56" spans="1:9" ht="19.95" customHeight="1" x14ac:dyDescent="0.3">
      <c r="A56" s="1"/>
      <c r="B56" s="195"/>
      <c r="C56" s="3" t="s">
        <v>2722</v>
      </c>
      <c r="D56" s="3" t="s">
        <v>2723</v>
      </c>
      <c r="E56" s="3" t="s">
        <v>2722</v>
      </c>
      <c r="F56" s="3" t="s">
        <v>2723</v>
      </c>
      <c r="G56" s="3" t="s">
        <v>2722</v>
      </c>
      <c r="H56" s="3" t="s">
        <v>2723</v>
      </c>
      <c r="I56" s="3" t="s">
        <v>2724</v>
      </c>
    </row>
    <row r="57" spans="1:9" ht="26.4" x14ac:dyDescent="0.3">
      <c r="A57" s="1"/>
      <c r="B57" s="87" t="s">
        <v>2725</v>
      </c>
      <c r="C57" s="87" t="s">
        <v>2726</v>
      </c>
      <c r="D57" s="87" t="s">
        <v>2726</v>
      </c>
      <c r="E57" s="87" t="s">
        <v>2726</v>
      </c>
      <c r="F57" s="87" t="s">
        <v>2726</v>
      </c>
      <c r="G57" s="87" t="s">
        <v>2726</v>
      </c>
      <c r="H57" s="87" t="s">
        <v>2726</v>
      </c>
      <c r="I57" s="87" t="s">
        <v>2727</v>
      </c>
    </row>
    <row r="58" spans="1:9" ht="26.4" x14ac:dyDescent="0.3">
      <c r="A58" s="1"/>
      <c r="B58" s="87" t="s">
        <v>2728</v>
      </c>
      <c r="C58" s="87" t="s">
        <v>2726</v>
      </c>
      <c r="D58" s="87" t="s">
        <v>2726</v>
      </c>
      <c r="E58" s="87" t="s">
        <v>2726</v>
      </c>
      <c r="F58" s="87" t="s">
        <v>2726</v>
      </c>
      <c r="G58" s="87" t="s">
        <v>2726</v>
      </c>
      <c r="H58" s="87" t="s">
        <v>2726</v>
      </c>
      <c r="I58" s="87" t="s">
        <v>2727</v>
      </c>
    </row>
    <row r="59" spans="1:9" ht="26.4" x14ac:dyDescent="0.3">
      <c r="A59" s="1"/>
      <c r="B59" s="87" t="s">
        <v>2729</v>
      </c>
      <c r="C59" s="87" t="s">
        <v>2730</v>
      </c>
      <c r="D59" s="87" t="s">
        <v>2731</v>
      </c>
      <c r="E59" s="87" t="s">
        <v>2735</v>
      </c>
      <c r="F59" s="87" t="s">
        <v>2739</v>
      </c>
      <c r="G59" s="87" t="s">
        <v>922</v>
      </c>
      <c r="H59" s="87" t="s">
        <v>922</v>
      </c>
      <c r="I59" s="87" t="s">
        <v>922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490</v>
      </c>
      <c r="C62" s="195"/>
      <c r="D62" s="195"/>
      <c r="E62" s="195"/>
      <c r="F62" s="195"/>
      <c r="G62" s="195"/>
      <c r="H62" s="195"/>
      <c r="I62" s="195"/>
    </row>
    <row r="63" spans="1:9" ht="19.95" customHeight="1" x14ac:dyDescent="0.3">
      <c r="A63" s="1"/>
      <c r="B63" s="195" t="s">
        <v>2718</v>
      </c>
      <c r="C63" s="195" t="s">
        <v>2719</v>
      </c>
      <c r="D63" s="195"/>
      <c r="E63" s="195" t="s">
        <v>2720</v>
      </c>
      <c r="F63" s="195"/>
      <c r="G63" s="195" t="s">
        <v>2721</v>
      </c>
      <c r="H63" s="195"/>
      <c r="I63" s="195"/>
    </row>
    <row r="64" spans="1:9" ht="19.95" customHeight="1" x14ac:dyDescent="0.3">
      <c r="A64" s="1"/>
      <c r="B64" s="195"/>
      <c r="C64" s="3" t="s">
        <v>2722</v>
      </c>
      <c r="D64" s="3" t="s">
        <v>2723</v>
      </c>
      <c r="E64" s="3" t="s">
        <v>2722</v>
      </c>
      <c r="F64" s="3" t="s">
        <v>2723</v>
      </c>
      <c r="G64" s="3" t="s">
        <v>2722</v>
      </c>
      <c r="H64" s="3" t="s">
        <v>2723</v>
      </c>
      <c r="I64" s="3" t="s">
        <v>2724</v>
      </c>
    </row>
    <row r="65" spans="1:9" ht="26.4" x14ac:dyDescent="0.3">
      <c r="A65" s="1"/>
      <c r="B65" s="87" t="s">
        <v>2725</v>
      </c>
      <c r="C65" s="87" t="s">
        <v>2726</v>
      </c>
      <c r="D65" s="87" t="s">
        <v>2726</v>
      </c>
      <c r="E65" s="87" t="s">
        <v>2726</v>
      </c>
      <c r="F65" s="87" t="s">
        <v>2726</v>
      </c>
      <c r="G65" s="87" t="s">
        <v>2726</v>
      </c>
      <c r="H65" s="87" t="s">
        <v>2726</v>
      </c>
      <c r="I65" s="87" t="s">
        <v>2727</v>
      </c>
    </row>
    <row r="66" spans="1:9" ht="26.4" x14ac:dyDescent="0.3">
      <c r="A66" s="1"/>
      <c r="B66" s="87" t="s">
        <v>2728</v>
      </c>
      <c r="C66" s="87" t="s">
        <v>2726</v>
      </c>
      <c r="D66" s="87" t="s">
        <v>2726</v>
      </c>
      <c r="E66" s="87" t="s">
        <v>2726</v>
      </c>
      <c r="F66" s="87" t="s">
        <v>2726</v>
      </c>
      <c r="G66" s="87" t="s">
        <v>2726</v>
      </c>
      <c r="H66" s="87" t="s">
        <v>2726</v>
      </c>
      <c r="I66" s="87" t="s">
        <v>2727</v>
      </c>
    </row>
    <row r="67" spans="1:9" ht="26.4" x14ac:dyDescent="0.3">
      <c r="A67" s="1"/>
      <c r="B67" s="87" t="s">
        <v>2729</v>
      </c>
      <c r="C67" s="87" t="s">
        <v>2730</v>
      </c>
      <c r="D67" s="87" t="s">
        <v>2731</v>
      </c>
      <c r="E67" s="87" t="s">
        <v>2735</v>
      </c>
      <c r="F67" s="87" t="s">
        <v>2739</v>
      </c>
      <c r="G67" s="87" t="s">
        <v>922</v>
      </c>
      <c r="H67" s="87" t="s">
        <v>922</v>
      </c>
      <c r="I67" s="87" t="s">
        <v>922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2742</v>
      </c>
      <c r="C5" s="1"/>
      <c r="D5" s="1"/>
      <c r="E5" s="1"/>
      <c r="F5" s="1"/>
      <c r="G5" s="1"/>
    </row>
    <row r="6" spans="1:7" ht="30" customHeight="1" x14ac:dyDescent="0.3">
      <c r="A6" s="1"/>
      <c r="B6" s="195" t="s">
        <v>2717</v>
      </c>
      <c r="C6" s="195"/>
      <c r="D6" s="195"/>
      <c r="E6" s="195"/>
      <c r="F6" s="195"/>
      <c r="G6" s="195"/>
    </row>
    <row r="7" spans="1:7" x14ac:dyDescent="0.3">
      <c r="A7" s="1"/>
      <c r="B7" s="195" t="s">
        <v>2743</v>
      </c>
      <c r="C7" s="195" t="s">
        <v>2744</v>
      </c>
      <c r="D7" s="195" t="s">
        <v>2745</v>
      </c>
      <c r="E7" s="195" t="s">
        <v>2746</v>
      </c>
      <c r="F7" s="195" t="s">
        <v>2747</v>
      </c>
      <c r="G7" s="195"/>
    </row>
    <row r="8" spans="1:7" x14ac:dyDescent="0.3">
      <c r="A8" s="1"/>
      <c r="B8" s="195"/>
      <c r="C8" s="195"/>
      <c r="D8" s="195"/>
      <c r="E8" s="195"/>
      <c r="F8" s="195" t="s">
        <v>2723</v>
      </c>
      <c r="G8" s="195"/>
    </row>
    <row r="9" spans="1:7" x14ac:dyDescent="0.3">
      <c r="A9" s="1"/>
      <c r="B9" s="195"/>
      <c r="C9" s="195"/>
      <c r="D9" s="195"/>
      <c r="E9" s="195"/>
      <c r="F9" s="3" t="s">
        <v>2748</v>
      </c>
      <c r="G9" s="3" t="s">
        <v>2749</v>
      </c>
    </row>
    <row r="10" spans="1:7" x14ac:dyDescent="0.3">
      <c r="A10" s="1"/>
      <c r="B10" s="87" t="s">
        <v>2725</v>
      </c>
      <c r="C10" s="87" t="s">
        <v>2726</v>
      </c>
      <c r="D10" s="87" t="s">
        <v>2726</v>
      </c>
      <c r="E10" s="87">
        <v>0</v>
      </c>
      <c r="F10" s="87">
        <v>60.36</v>
      </c>
      <c r="G10" s="87">
        <v>59.64</v>
      </c>
    </row>
    <row r="11" spans="1:7" x14ac:dyDescent="0.3">
      <c r="A11" s="1"/>
      <c r="B11" s="87" t="s">
        <v>2750</v>
      </c>
      <c r="C11" s="87" t="s">
        <v>2726</v>
      </c>
      <c r="D11" s="87" t="s">
        <v>2726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752</v>
      </c>
      <c r="C14" s="195"/>
      <c r="D14" s="195"/>
      <c r="E14" s="195"/>
      <c r="F14" s="195"/>
      <c r="G14" s="195"/>
    </row>
    <row r="15" spans="1:7" x14ac:dyDescent="0.3">
      <c r="A15" s="1"/>
      <c r="B15" s="195" t="s">
        <v>2743</v>
      </c>
      <c r="C15" s="195" t="s">
        <v>2744</v>
      </c>
      <c r="D15" s="195" t="s">
        <v>2745</v>
      </c>
      <c r="E15" s="195" t="s">
        <v>2746</v>
      </c>
      <c r="F15" s="195" t="s">
        <v>2747</v>
      </c>
      <c r="G15" s="195"/>
    </row>
    <row r="16" spans="1:7" x14ac:dyDescent="0.3">
      <c r="A16" s="1"/>
      <c r="B16" s="195"/>
      <c r="C16" s="195"/>
      <c r="D16" s="195"/>
      <c r="E16" s="195"/>
      <c r="F16" s="195" t="s">
        <v>2723</v>
      </c>
      <c r="G16" s="195"/>
    </row>
    <row r="17" spans="1:7" x14ac:dyDescent="0.3">
      <c r="A17" s="1"/>
      <c r="B17" s="195"/>
      <c r="C17" s="195"/>
      <c r="D17" s="195"/>
      <c r="E17" s="195"/>
      <c r="F17" s="3" t="s">
        <v>2748</v>
      </c>
      <c r="G17" s="3" t="s">
        <v>2749</v>
      </c>
    </row>
    <row r="18" spans="1:7" x14ac:dyDescent="0.3">
      <c r="A18" s="1"/>
      <c r="B18" s="87" t="s">
        <v>2725</v>
      </c>
      <c r="C18" s="87" t="s">
        <v>2726</v>
      </c>
      <c r="D18" s="87" t="s">
        <v>2726</v>
      </c>
      <c r="E18" s="87">
        <v>0</v>
      </c>
      <c r="F18" s="87">
        <v>60.36</v>
      </c>
      <c r="G18" s="87">
        <v>59.64</v>
      </c>
    </row>
    <row r="19" spans="1:7" x14ac:dyDescent="0.3">
      <c r="A19" s="1"/>
      <c r="B19" s="87" t="s">
        <v>2750</v>
      </c>
      <c r="C19" s="87" t="s">
        <v>2726</v>
      </c>
      <c r="D19" s="87" t="s">
        <v>2726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2734</v>
      </c>
      <c r="C22" s="195"/>
      <c r="D22" s="195"/>
      <c r="E22" s="195"/>
      <c r="F22" s="195"/>
      <c r="G22" s="195"/>
    </row>
    <row r="23" spans="1:7" x14ac:dyDescent="0.3">
      <c r="A23" s="1"/>
      <c r="B23" s="195" t="s">
        <v>2743</v>
      </c>
      <c r="C23" s="195" t="s">
        <v>2744</v>
      </c>
      <c r="D23" s="195" t="s">
        <v>2745</v>
      </c>
      <c r="E23" s="195" t="s">
        <v>2746</v>
      </c>
      <c r="F23" s="195" t="s">
        <v>2747</v>
      </c>
      <c r="G23" s="195"/>
    </row>
    <row r="24" spans="1:7" x14ac:dyDescent="0.3">
      <c r="A24" s="1"/>
      <c r="B24" s="195"/>
      <c r="C24" s="195"/>
      <c r="D24" s="195"/>
      <c r="E24" s="195"/>
      <c r="F24" s="195" t="s">
        <v>2723</v>
      </c>
      <c r="G24" s="195"/>
    </row>
    <row r="25" spans="1:7" x14ac:dyDescent="0.3">
      <c r="A25" s="1"/>
      <c r="B25" s="195"/>
      <c r="C25" s="195"/>
      <c r="D25" s="195"/>
      <c r="E25" s="195"/>
      <c r="F25" s="3" t="s">
        <v>2748</v>
      </c>
      <c r="G25" s="3" t="s">
        <v>2749</v>
      </c>
    </row>
    <row r="26" spans="1:7" x14ac:dyDescent="0.3">
      <c r="A26" s="1"/>
      <c r="B26" s="87" t="s">
        <v>2725</v>
      </c>
      <c r="C26" s="87" t="s">
        <v>2726</v>
      </c>
      <c r="D26" s="87" t="s">
        <v>2726</v>
      </c>
      <c r="E26" s="87">
        <v>0</v>
      </c>
      <c r="F26" s="87">
        <v>60.36</v>
      </c>
      <c r="G26" s="87">
        <v>59.64</v>
      </c>
    </row>
    <row r="27" spans="1:7" x14ac:dyDescent="0.3">
      <c r="A27" s="1"/>
      <c r="B27" s="87" t="s">
        <v>2750</v>
      </c>
      <c r="C27" s="87" t="s">
        <v>2726</v>
      </c>
      <c r="D27" s="87" t="s">
        <v>2726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2650</v>
      </c>
      <c r="C30" s="195"/>
      <c r="D30" s="195"/>
      <c r="E30" s="195"/>
      <c r="F30" s="195"/>
      <c r="G30" s="195"/>
    </row>
    <row r="31" spans="1:7" x14ac:dyDescent="0.3">
      <c r="A31" s="1"/>
      <c r="B31" s="195" t="s">
        <v>2743</v>
      </c>
      <c r="C31" s="195" t="s">
        <v>2744</v>
      </c>
      <c r="D31" s="195" t="s">
        <v>2745</v>
      </c>
      <c r="E31" s="195" t="s">
        <v>2746</v>
      </c>
      <c r="F31" s="195" t="s">
        <v>2747</v>
      </c>
      <c r="G31" s="195"/>
    </row>
    <row r="32" spans="1:7" x14ac:dyDescent="0.3">
      <c r="A32" s="1"/>
      <c r="B32" s="195"/>
      <c r="C32" s="195"/>
      <c r="D32" s="195"/>
      <c r="E32" s="195"/>
      <c r="F32" s="195" t="s">
        <v>2723</v>
      </c>
      <c r="G32" s="195"/>
    </row>
    <row r="33" spans="1:7" x14ac:dyDescent="0.3">
      <c r="A33" s="1"/>
      <c r="B33" s="195"/>
      <c r="C33" s="195"/>
      <c r="D33" s="195"/>
      <c r="E33" s="195"/>
      <c r="F33" s="3" t="s">
        <v>2748</v>
      </c>
      <c r="G33" s="3" t="s">
        <v>2749</v>
      </c>
    </row>
    <row r="34" spans="1:7" x14ac:dyDescent="0.3">
      <c r="A34" s="1"/>
      <c r="B34" s="87" t="s">
        <v>2725</v>
      </c>
      <c r="C34" s="87" t="s">
        <v>2726</v>
      </c>
      <c r="D34" s="87" t="s">
        <v>2726</v>
      </c>
      <c r="E34" s="87">
        <v>0</v>
      </c>
      <c r="F34" s="87">
        <v>60.36</v>
      </c>
      <c r="G34" s="87">
        <v>59.64</v>
      </c>
    </row>
    <row r="35" spans="1:7" x14ac:dyDescent="0.3">
      <c r="A35" s="1"/>
      <c r="B35" s="87" t="s">
        <v>2750</v>
      </c>
      <c r="C35" s="87" t="s">
        <v>2726</v>
      </c>
      <c r="D35" s="87" t="s">
        <v>2726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553</v>
      </c>
      <c r="C38" s="195"/>
      <c r="D38" s="195"/>
      <c r="E38" s="195"/>
      <c r="F38" s="195"/>
      <c r="G38" s="195"/>
    </row>
    <row r="39" spans="1:7" x14ac:dyDescent="0.3">
      <c r="A39" s="1"/>
      <c r="B39" s="195" t="s">
        <v>2743</v>
      </c>
      <c r="C39" s="195" t="s">
        <v>2744</v>
      </c>
      <c r="D39" s="195" t="s">
        <v>2745</v>
      </c>
      <c r="E39" s="195" t="s">
        <v>2746</v>
      </c>
      <c r="F39" s="195" t="s">
        <v>2747</v>
      </c>
      <c r="G39" s="195"/>
    </row>
    <row r="40" spans="1:7" x14ac:dyDescent="0.3">
      <c r="A40" s="1"/>
      <c r="B40" s="195"/>
      <c r="C40" s="195"/>
      <c r="D40" s="195"/>
      <c r="E40" s="195"/>
      <c r="F40" s="195" t="s">
        <v>2723</v>
      </c>
      <c r="G40" s="195"/>
    </row>
    <row r="41" spans="1:7" x14ac:dyDescent="0.3">
      <c r="A41" s="1"/>
      <c r="B41" s="195"/>
      <c r="C41" s="195"/>
      <c r="D41" s="195"/>
      <c r="E41" s="195"/>
      <c r="F41" s="3" t="s">
        <v>2748</v>
      </c>
      <c r="G41" s="3" t="s">
        <v>2749</v>
      </c>
    </row>
    <row r="42" spans="1:7" x14ac:dyDescent="0.3">
      <c r="A42" s="1"/>
      <c r="B42" s="87" t="s">
        <v>2725</v>
      </c>
      <c r="C42" s="87" t="s">
        <v>2726</v>
      </c>
      <c r="D42" s="87" t="s">
        <v>2726</v>
      </c>
      <c r="E42" s="87">
        <v>0</v>
      </c>
      <c r="F42" s="87">
        <v>60.36</v>
      </c>
      <c r="G42" s="87">
        <v>59.64</v>
      </c>
    </row>
    <row r="43" spans="1:7" x14ac:dyDescent="0.3">
      <c r="A43" s="1"/>
      <c r="B43" s="87" t="s">
        <v>2750</v>
      </c>
      <c r="C43" s="87" t="s">
        <v>2726</v>
      </c>
      <c r="D43" s="87" t="s">
        <v>2726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2740</v>
      </c>
      <c r="C46" s="195"/>
      <c r="D46" s="195"/>
      <c r="E46" s="195"/>
      <c r="F46" s="195"/>
      <c r="G46" s="195"/>
    </row>
    <row r="47" spans="1:7" x14ac:dyDescent="0.3">
      <c r="A47" s="1"/>
      <c r="B47" s="195" t="s">
        <v>2743</v>
      </c>
      <c r="C47" s="195" t="s">
        <v>2744</v>
      </c>
      <c r="D47" s="195" t="s">
        <v>2745</v>
      </c>
      <c r="E47" s="195" t="s">
        <v>2746</v>
      </c>
      <c r="F47" s="195" t="s">
        <v>2747</v>
      </c>
      <c r="G47" s="195"/>
    </row>
    <row r="48" spans="1:7" x14ac:dyDescent="0.3">
      <c r="A48" s="1"/>
      <c r="B48" s="195"/>
      <c r="C48" s="195"/>
      <c r="D48" s="195"/>
      <c r="E48" s="195"/>
      <c r="F48" s="195" t="s">
        <v>2723</v>
      </c>
      <c r="G48" s="195"/>
    </row>
    <row r="49" spans="1:7" x14ac:dyDescent="0.3">
      <c r="A49" s="1"/>
      <c r="B49" s="195"/>
      <c r="C49" s="195"/>
      <c r="D49" s="195"/>
      <c r="E49" s="195"/>
      <c r="F49" s="3" t="s">
        <v>2748</v>
      </c>
      <c r="G49" s="3" t="s">
        <v>2749</v>
      </c>
    </row>
    <row r="50" spans="1:7" x14ac:dyDescent="0.3">
      <c r="A50" s="1"/>
      <c r="B50" s="87" t="s">
        <v>2725</v>
      </c>
      <c r="C50" s="87" t="s">
        <v>2726</v>
      </c>
      <c r="D50" s="87" t="s">
        <v>2726</v>
      </c>
      <c r="E50" s="87">
        <v>0</v>
      </c>
      <c r="F50" s="87">
        <v>60.36</v>
      </c>
      <c r="G50" s="87">
        <v>59.64</v>
      </c>
    </row>
    <row r="51" spans="1:7" x14ac:dyDescent="0.3">
      <c r="A51" s="1"/>
      <c r="B51" s="87" t="s">
        <v>2750</v>
      </c>
      <c r="C51" s="87" t="s">
        <v>2726</v>
      </c>
      <c r="D51" s="87" t="s">
        <v>2726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2741</v>
      </c>
      <c r="C54" s="195"/>
      <c r="D54" s="195"/>
      <c r="E54" s="195"/>
      <c r="F54" s="195"/>
      <c r="G54" s="195"/>
    </row>
    <row r="55" spans="1:7" x14ac:dyDescent="0.3">
      <c r="A55" s="1"/>
      <c r="B55" s="195" t="s">
        <v>2743</v>
      </c>
      <c r="C55" s="195" t="s">
        <v>2744</v>
      </c>
      <c r="D55" s="195" t="s">
        <v>2745</v>
      </c>
      <c r="E55" s="195" t="s">
        <v>2746</v>
      </c>
      <c r="F55" s="195" t="s">
        <v>2747</v>
      </c>
      <c r="G55" s="195"/>
    </row>
    <row r="56" spans="1:7" x14ac:dyDescent="0.3">
      <c r="A56" s="1"/>
      <c r="B56" s="195"/>
      <c r="C56" s="195"/>
      <c r="D56" s="195"/>
      <c r="E56" s="195"/>
      <c r="F56" s="195" t="s">
        <v>2723</v>
      </c>
      <c r="G56" s="195"/>
    </row>
    <row r="57" spans="1:7" x14ac:dyDescent="0.3">
      <c r="A57" s="1"/>
      <c r="B57" s="195"/>
      <c r="C57" s="195"/>
      <c r="D57" s="195"/>
      <c r="E57" s="195"/>
      <c r="F57" s="3" t="s">
        <v>2748</v>
      </c>
      <c r="G57" s="3" t="s">
        <v>2749</v>
      </c>
    </row>
    <row r="58" spans="1:7" x14ac:dyDescent="0.3">
      <c r="A58" s="1"/>
      <c r="B58" s="87" t="s">
        <v>2725</v>
      </c>
      <c r="C58" s="87" t="s">
        <v>2726</v>
      </c>
      <c r="D58" s="87" t="s">
        <v>2726</v>
      </c>
      <c r="E58" s="87">
        <v>0</v>
      </c>
      <c r="F58" s="87">
        <v>60.36</v>
      </c>
      <c r="G58" s="87">
        <v>59.64</v>
      </c>
    </row>
    <row r="59" spans="1:7" x14ac:dyDescent="0.3">
      <c r="A59" s="1"/>
      <c r="B59" s="87" t="s">
        <v>2750</v>
      </c>
      <c r="C59" s="87" t="s">
        <v>2726</v>
      </c>
      <c r="D59" s="87" t="s">
        <v>2726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490</v>
      </c>
      <c r="C62" s="195"/>
      <c r="D62" s="195"/>
      <c r="E62" s="195"/>
      <c r="F62" s="195"/>
      <c r="G62" s="195"/>
    </row>
    <row r="63" spans="1:7" x14ac:dyDescent="0.3">
      <c r="A63" s="1"/>
      <c r="B63" s="195" t="s">
        <v>2743</v>
      </c>
      <c r="C63" s="195" t="s">
        <v>2744</v>
      </c>
      <c r="D63" s="195" t="s">
        <v>2745</v>
      </c>
      <c r="E63" s="195" t="s">
        <v>2746</v>
      </c>
      <c r="F63" s="195" t="s">
        <v>2747</v>
      </c>
      <c r="G63" s="195"/>
    </row>
    <row r="64" spans="1:7" x14ac:dyDescent="0.3">
      <c r="A64" s="1"/>
      <c r="B64" s="195"/>
      <c r="C64" s="195"/>
      <c r="D64" s="195"/>
      <c r="E64" s="195"/>
      <c r="F64" s="195" t="s">
        <v>2723</v>
      </c>
      <c r="G64" s="195"/>
    </row>
    <row r="65" spans="1:7" x14ac:dyDescent="0.3">
      <c r="A65" s="1"/>
      <c r="B65" s="195"/>
      <c r="C65" s="195"/>
      <c r="D65" s="195"/>
      <c r="E65" s="195"/>
      <c r="F65" s="3" t="s">
        <v>2748</v>
      </c>
      <c r="G65" s="3" t="s">
        <v>2749</v>
      </c>
    </row>
    <row r="66" spans="1:7" x14ac:dyDescent="0.3">
      <c r="A66" s="1"/>
      <c r="B66" s="87" t="s">
        <v>2725</v>
      </c>
      <c r="C66" s="87" t="s">
        <v>2726</v>
      </c>
      <c r="D66" s="87" t="s">
        <v>2726</v>
      </c>
      <c r="E66" s="87">
        <v>0</v>
      </c>
      <c r="F66" s="87">
        <v>60.36</v>
      </c>
      <c r="G66" s="87">
        <v>59.64</v>
      </c>
    </row>
    <row r="67" spans="1:7" x14ac:dyDescent="0.3">
      <c r="A67" s="1"/>
      <c r="B67" s="87" t="s">
        <v>2750</v>
      </c>
      <c r="C67" s="87" t="s">
        <v>2726</v>
      </c>
      <c r="D67" s="87" t="s">
        <v>2726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2751</v>
      </c>
      <c r="C5" s="1"/>
      <c r="D5" s="1"/>
      <c r="E5" s="1"/>
      <c r="F5" s="1"/>
    </row>
    <row r="6" spans="1:7" ht="27" customHeight="1" x14ac:dyDescent="0.3">
      <c r="A6" s="1"/>
      <c r="B6" s="7" t="s">
        <v>60</v>
      </c>
      <c r="C6" s="7" t="s">
        <v>540</v>
      </c>
      <c r="D6" s="7" t="s">
        <v>2752</v>
      </c>
      <c r="E6" s="7" t="s">
        <v>2753</v>
      </c>
      <c r="F6" s="7" t="s">
        <v>2754</v>
      </c>
    </row>
    <row r="7" spans="1:7" x14ac:dyDescent="0.3">
      <c r="A7" s="1"/>
      <c r="B7" s="147" t="s">
        <v>64</v>
      </c>
      <c r="C7" s="147" t="s">
        <v>766</v>
      </c>
      <c r="D7" s="53">
        <v>6572.8</v>
      </c>
      <c r="E7" s="53">
        <v>6573.74017</v>
      </c>
      <c r="F7" s="174">
        <v>1.4303949610516069E-4</v>
      </c>
    </row>
    <row r="8" spans="1:7" x14ac:dyDescent="0.3">
      <c r="A8" s="1"/>
      <c r="B8" s="147" t="s">
        <v>64</v>
      </c>
      <c r="C8" s="147" t="s">
        <v>767</v>
      </c>
      <c r="D8" s="53">
        <v>6463.5</v>
      </c>
      <c r="E8" s="53">
        <v>6456.9840199999999</v>
      </c>
      <c r="F8" s="174">
        <v>-1.0081194399319253E-3</v>
      </c>
    </row>
    <row r="9" spans="1:7" x14ac:dyDescent="0.3">
      <c r="A9" s="1"/>
      <c r="B9" s="147" t="s">
        <v>64</v>
      </c>
      <c r="C9" s="147" t="s">
        <v>768</v>
      </c>
      <c r="D9" s="53">
        <v>6349.4</v>
      </c>
      <c r="E9" s="53">
        <v>6348.1116000000002</v>
      </c>
      <c r="F9" s="174">
        <v>-2.029168110372634E-4</v>
      </c>
    </row>
    <row r="10" spans="1:7" x14ac:dyDescent="0.3">
      <c r="A10" s="1"/>
      <c r="B10" s="147" t="s">
        <v>64</v>
      </c>
      <c r="C10" s="147" t="s">
        <v>769</v>
      </c>
      <c r="D10" s="53">
        <v>6121.8</v>
      </c>
      <c r="E10" s="53">
        <v>6256.9821400000001</v>
      </c>
      <c r="F10" s="174">
        <v>2.2082090234898235E-2</v>
      </c>
    </row>
    <row r="11" spans="1:7" x14ac:dyDescent="0.3">
      <c r="A11" s="1"/>
      <c r="B11" s="147" t="s">
        <v>64</v>
      </c>
      <c r="C11" s="147" t="s">
        <v>770</v>
      </c>
      <c r="D11" s="53">
        <v>6168.5</v>
      </c>
      <c r="E11" s="53">
        <v>6204.0127300000004</v>
      </c>
      <c r="F11" s="174">
        <v>5.7571095079841129E-3</v>
      </c>
    </row>
    <row r="12" spans="1:7" x14ac:dyDescent="0.3">
      <c r="A12" s="1"/>
      <c r="B12" s="147" t="s">
        <v>64</v>
      </c>
      <c r="C12" s="147" t="s">
        <v>771</v>
      </c>
      <c r="D12" s="53">
        <v>6149.5</v>
      </c>
      <c r="E12" s="53">
        <v>6179.12572</v>
      </c>
      <c r="F12" s="174">
        <v>4.8175819172290432E-3</v>
      </c>
    </row>
    <row r="13" spans="1:7" x14ac:dyDescent="0.3">
      <c r="A13" s="1"/>
      <c r="B13" s="147" t="s">
        <v>64</v>
      </c>
      <c r="C13" s="147" t="s">
        <v>772</v>
      </c>
      <c r="D13" s="53">
        <v>6033.2</v>
      </c>
      <c r="E13" s="53">
        <v>6155.12327</v>
      </c>
      <c r="F13" s="174">
        <v>2.0208723397202151E-2</v>
      </c>
    </row>
    <row r="14" spans="1:7" x14ac:dyDescent="0.3">
      <c r="A14" s="1"/>
      <c r="B14" s="147" t="s">
        <v>64</v>
      </c>
      <c r="C14" s="147" t="s">
        <v>773</v>
      </c>
      <c r="D14" s="53">
        <v>6143.5</v>
      </c>
      <c r="E14" s="53">
        <v>6160.4404699999996</v>
      </c>
      <c r="F14" s="174">
        <v>2.7574623585903805E-3</v>
      </c>
    </row>
    <row r="15" spans="1:7" x14ac:dyDescent="0.3">
      <c r="A15" s="1"/>
      <c r="B15" s="147" t="s">
        <v>64</v>
      </c>
      <c r="C15" s="147" t="s">
        <v>774</v>
      </c>
      <c r="D15" s="53">
        <v>6172.2</v>
      </c>
      <c r="E15" s="53">
        <v>6188.3186800000003</v>
      </c>
      <c r="F15" s="174">
        <v>2.6114967110592658E-3</v>
      </c>
    </row>
    <row r="16" spans="1:7" x14ac:dyDescent="0.3">
      <c r="A16" s="1"/>
      <c r="B16" s="147" t="s">
        <v>64</v>
      </c>
      <c r="C16" s="147" t="s">
        <v>775</v>
      </c>
      <c r="D16" s="53">
        <v>6118.1</v>
      </c>
      <c r="E16" s="53">
        <v>6187.1379699999998</v>
      </c>
      <c r="F16" s="174">
        <v>1.1284217322371325E-2</v>
      </c>
    </row>
    <row r="17" spans="1:6" x14ac:dyDescent="0.3">
      <c r="A17" s="1"/>
      <c r="B17" s="147" t="s">
        <v>64</v>
      </c>
      <c r="C17" s="147" t="s">
        <v>776</v>
      </c>
      <c r="D17" s="53">
        <v>6270.1</v>
      </c>
      <c r="E17" s="53">
        <v>6237.8348500000002</v>
      </c>
      <c r="F17" s="174">
        <v>-5.1458748664295626E-3</v>
      </c>
    </row>
    <row r="18" spans="1:6" x14ac:dyDescent="0.3">
      <c r="A18" s="1"/>
      <c r="B18" s="147" t="s">
        <v>64</v>
      </c>
      <c r="C18" s="147" t="s">
        <v>777</v>
      </c>
      <c r="D18" s="53">
        <v>6253.7</v>
      </c>
      <c r="E18" s="53">
        <v>6281.1380900000004</v>
      </c>
      <c r="F18" s="174">
        <v>4.3874970017749489E-3</v>
      </c>
    </row>
    <row r="19" spans="1:6" x14ac:dyDescent="0.3">
      <c r="A19" s="1"/>
      <c r="B19" s="147" t="s">
        <v>64</v>
      </c>
      <c r="C19" s="147" t="s">
        <v>778</v>
      </c>
      <c r="D19" s="53">
        <v>6273.1</v>
      </c>
      <c r="E19" s="53">
        <v>6294.6949299999997</v>
      </c>
      <c r="F19" s="174">
        <v>3.4424654477052813E-3</v>
      </c>
    </row>
    <row r="20" spans="1:6" x14ac:dyDescent="0.3">
      <c r="A20" s="1"/>
      <c r="B20" s="147" t="s">
        <v>64</v>
      </c>
      <c r="C20" s="147" t="s">
        <v>779</v>
      </c>
      <c r="D20" s="53">
        <v>6239.6</v>
      </c>
      <c r="E20" s="53">
        <v>6336.7602299999999</v>
      </c>
      <c r="F20" s="174">
        <v>1.557154785563177E-2</v>
      </c>
    </row>
    <row r="21" spans="1:6" x14ac:dyDescent="0.3">
      <c r="A21" s="1"/>
      <c r="B21" s="147" t="s">
        <v>64</v>
      </c>
      <c r="C21" s="147" t="s">
        <v>780</v>
      </c>
      <c r="D21" s="53">
        <v>6442.2</v>
      </c>
      <c r="E21" s="53">
        <v>6495.1285399999997</v>
      </c>
      <c r="F21" s="174">
        <v>8.2159107137313343E-3</v>
      </c>
    </row>
    <row r="22" spans="1:6" x14ac:dyDescent="0.3">
      <c r="A22" s="1"/>
      <c r="B22" s="147" t="s">
        <v>64</v>
      </c>
      <c r="C22" s="147" t="s">
        <v>781</v>
      </c>
      <c r="D22" s="53">
        <v>6584.5</v>
      </c>
      <c r="E22" s="53">
        <v>6647.54684</v>
      </c>
      <c r="F22" s="174">
        <v>9.5750383476345957E-3</v>
      </c>
    </row>
    <row r="23" spans="1:6" x14ac:dyDescent="0.3">
      <c r="A23" s="1"/>
      <c r="B23" s="147" t="s">
        <v>64</v>
      </c>
      <c r="C23" s="147" t="s">
        <v>782</v>
      </c>
      <c r="D23" s="53">
        <v>6793.5</v>
      </c>
      <c r="E23" s="53">
        <v>6859.7726899999998</v>
      </c>
      <c r="F23" s="174">
        <v>9.7553087510119981E-3</v>
      </c>
    </row>
    <row r="24" spans="1:6" x14ac:dyDescent="0.3">
      <c r="A24" s="1"/>
      <c r="B24" s="147" t="s">
        <v>64</v>
      </c>
      <c r="C24" s="147" t="s">
        <v>783</v>
      </c>
      <c r="D24" s="53">
        <v>7020.4</v>
      </c>
      <c r="E24" s="53">
        <v>6998.8826600000002</v>
      </c>
      <c r="F24" s="174">
        <v>-3.0649735057831466E-3</v>
      </c>
    </row>
    <row r="25" spans="1:6" x14ac:dyDescent="0.3">
      <c r="A25" s="1"/>
      <c r="B25" s="147" t="s">
        <v>64</v>
      </c>
      <c r="C25" s="147" t="s">
        <v>784</v>
      </c>
      <c r="D25" s="53">
        <v>7204.2</v>
      </c>
      <c r="E25" s="53">
        <v>7163.3406800000002</v>
      </c>
      <c r="F25" s="174">
        <v>-5.6715971238999472E-3</v>
      </c>
    </row>
    <row r="26" spans="1:6" x14ac:dyDescent="0.3">
      <c r="A26" s="1"/>
      <c r="B26" s="147" t="s">
        <v>64</v>
      </c>
      <c r="C26" s="147" t="s">
        <v>785</v>
      </c>
      <c r="D26" s="53">
        <v>7254.8</v>
      </c>
      <c r="E26" s="53">
        <v>7213.0064700000003</v>
      </c>
      <c r="F26" s="174">
        <v>-5.7608107735568174E-3</v>
      </c>
    </row>
    <row r="27" spans="1:6" x14ac:dyDescent="0.3">
      <c r="A27" s="1"/>
      <c r="B27" s="147" t="s">
        <v>64</v>
      </c>
      <c r="C27" s="147" t="s">
        <v>786</v>
      </c>
      <c r="D27" s="53">
        <v>7309</v>
      </c>
      <c r="E27" s="53">
        <v>7261.4191799999999</v>
      </c>
      <c r="F27" s="174">
        <v>-6.5098946504309751E-3</v>
      </c>
    </row>
    <row r="28" spans="1:6" x14ac:dyDescent="0.3">
      <c r="A28" s="1"/>
      <c r="B28" s="147" t="s">
        <v>64</v>
      </c>
      <c r="C28" s="147" t="s">
        <v>787</v>
      </c>
      <c r="D28" s="53">
        <v>7292.7</v>
      </c>
      <c r="E28" s="53">
        <v>7337.5471600000001</v>
      </c>
      <c r="F28" s="174">
        <v>6.1495961715139803E-3</v>
      </c>
    </row>
    <row r="29" spans="1:6" x14ac:dyDescent="0.3">
      <c r="A29" s="1"/>
      <c r="B29" s="147" t="s">
        <v>64</v>
      </c>
      <c r="C29" s="147" t="s">
        <v>788</v>
      </c>
      <c r="D29" s="53">
        <v>7449.1</v>
      </c>
      <c r="E29" s="53">
        <v>7358.0717800000002</v>
      </c>
      <c r="F29" s="174">
        <v>-1.2220029265280369E-2</v>
      </c>
    </row>
    <row r="30" spans="1:6" x14ac:dyDescent="0.3">
      <c r="A30" s="1"/>
      <c r="B30" s="147" t="s">
        <v>64</v>
      </c>
      <c r="C30" s="147" t="s">
        <v>789</v>
      </c>
      <c r="D30" s="53">
        <v>7387.5</v>
      </c>
      <c r="E30" s="53">
        <v>7356.0925900000002</v>
      </c>
      <c r="F30" s="174">
        <v>-4.2514260575296104E-3</v>
      </c>
    </row>
    <row r="31" spans="1:6" x14ac:dyDescent="0.3">
      <c r="A31" s="1"/>
      <c r="B31" s="147" t="s">
        <v>64</v>
      </c>
      <c r="C31" s="147" t="s">
        <v>790</v>
      </c>
      <c r="D31" s="53">
        <v>7302.7</v>
      </c>
      <c r="E31" s="53">
        <v>7321.3301600000004</v>
      </c>
      <c r="F31" s="174">
        <v>2.5511331425363223E-3</v>
      </c>
    </row>
    <row r="32" spans="1:6" x14ac:dyDescent="0.3">
      <c r="A32" s="1"/>
      <c r="B32" s="147" t="s">
        <v>64</v>
      </c>
      <c r="C32" s="147" t="s">
        <v>791</v>
      </c>
      <c r="D32" s="53">
        <v>7176.1</v>
      </c>
      <c r="E32" s="53">
        <v>7263.2177499999998</v>
      </c>
      <c r="F32" s="174">
        <v>1.2139985507448336E-2</v>
      </c>
    </row>
    <row r="33" spans="1:6" x14ac:dyDescent="0.3">
      <c r="A33" s="1"/>
      <c r="B33" s="147" t="s">
        <v>64</v>
      </c>
      <c r="C33" s="147" t="s">
        <v>792</v>
      </c>
      <c r="D33" s="53">
        <v>7116.5</v>
      </c>
      <c r="E33" s="53">
        <v>7180.2526600000001</v>
      </c>
      <c r="F33" s="174">
        <v>8.9584290030211497E-3</v>
      </c>
    </row>
    <row r="34" spans="1:6" x14ac:dyDescent="0.3">
      <c r="A34" s="1"/>
      <c r="B34" s="147" t="s">
        <v>64</v>
      </c>
      <c r="C34" s="147" t="s">
        <v>793</v>
      </c>
      <c r="D34" s="53">
        <v>7187.7</v>
      </c>
      <c r="E34" s="53">
        <v>7120.8891199999998</v>
      </c>
      <c r="F34" s="174">
        <v>-9.2951681344519126E-3</v>
      </c>
    </row>
    <row r="35" spans="1:6" x14ac:dyDescent="0.3">
      <c r="A35" s="1"/>
      <c r="B35" s="147" t="s">
        <v>64</v>
      </c>
      <c r="C35" s="147" t="s">
        <v>794</v>
      </c>
      <c r="D35" s="53">
        <v>7116</v>
      </c>
      <c r="E35" s="53">
        <v>7108.96119</v>
      </c>
      <c r="F35" s="174">
        <v>-9.891526138279933E-4</v>
      </c>
    </row>
    <row r="36" spans="1:6" x14ac:dyDescent="0.3">
      <c r="A36" s="1"/>
      <c r="B36" s="147" t="s">
        <v>64</v>
      </c>
      <c r="C36" s="147" t="s">
        <v>795</v>
      </c>
      <c r="D36" s="53">
        <v>7042.9</v>
      </c>
      <c r="E36" s="53">
        <v>7079.1189400000003</v>
      </c>
      <c r="F36" s="174">
        <v>5.1426173877238074E-3</v>
      </c>
    </row>
    <row r="37" spans="1:6" x14ac:dyDescent="0.3">
      <c r="A37" s="1"/>
      <c r="B37" s="147" t="s">
        <v>64</v>
      </c>
      <c r="C37" s="147" t="s">
        <v>796</v>
      </c>
      <c r="D37" s="53">
        <v>7158.5</v>
      </c>
      <c r="E37" s="53">
        <v>7077.3517599999996</v>
      </c>
      <c r="F37" s="174">
        <v>-1.1335927917859888E-2</v>
      </c>
    </row>
    <row r="38" spans="1:6" x14ac:dyDescent="0.3">
      <c r="A38" s="1"/>
      <c r="B38" s="147" t="s">
        <v>64</v>
      </c>
      <c r="C38" s="147" t="s">
        <v>797</v>
      </c>
      <c r="D38" s="53">
        <v>7138</v>
      </c>
      <c r="E38" s="53">
        <v>7063.1633300000003</v>
      </c>
      <c r="F38" s="174">
        <v>-1.0484263098907258E-2</v>
      </c>
    </row>
    <row r="39" spans="1:6" x14ac:dyDescent="0.3">
      <c r="A39" s="1"/>
      <c r="B39" s="147" t="s">
        <v>64</v>
      </c>
      <c r="C39" s="147" t="s">
        <v>798</v>
      </c>
      <c r="D39" s="53">
        <v>7038.3</v>
      </c>
      <c r="E39" s="53">
        <v>7016.9957199999999</v>
      </c>
      <c r="F39" s="174">
        <v>-3.0269070656266427E-3</v>
      </c>
    </row>
    <row r="40" spans="1:6" x14ac:dyDescent="0.3">
      <c r="A40" s="1"/>
      <c r="B40" s="147" t="s">
        <v>64</v>
      </c>
      <c r="C40" s="147" t="s">
        <v>799</v>
      </c>
      <c r="D40" s="53">
        <v>7145.3</v>
      </c>
      <c r="E40" s="53">
        <v>7022.2468699999999</v>
      </c>
      <c r="F40" s="174">
        <v>-1.7221548430436794E-2</v>
      </c>
    </row>
    <row r="41" spans="1:6" x14ac:dyDescent="0.3">
      <c r="A41" s="1"/>
      <c r="B41" s="147" t="s">
        <v>64</v>
      </c>
      <c r="C41" s="147" t="s">
        <v>800</v>
      </c>
      <c r="D41" s="53">
        <v>7173.9</v>
      </c>
      <c r="E41" s="53">
        <v>7023.2410600000003</v>
      </c>
      <c r="F41" s="174">
        <v>-2.1000981335117578E-2</v>
      </c>
    </row>
    <row r="42" spans="1:6" x14ac:dyDescent="0.3">
      <c r="A42" s="1"/>
      <c r="B42" s="147" t="s">
        <v>64</v>
      </c>
      <c r="C42" s="147" t="s">
        <v>801</v>
      </c>
      <c r="D42" s="53">
        <v>7212.8</v>
      </c>
      <c r="E42" s="53">
        <v>7136.5898900000002</v>
      </c>
      <c r="F42" s="174">
        <v>-1.0565953582519966E-2</v>
      </c>
    </row>
    <row r="43" spans="1:6" x14ac:dyDescent="0.3">
      <c r="A43" s="1"/>
      <c r="B43" s="147" t="s">
        <v>64</v>
      </c>
      <c r="C43" s="147" t="s">
        <v>802</v>
      </c>
      <c r="D43" s="53">
        <v>7289.1</v>
      </c>
      <c r="E43" s="53">
        <v>7322.9323299999996</v>
      </c>
      <c r="F43" s="174">
        <v>4.6414962066647454E-3</v>
      </c>
    </row>
    <row r="44" spans="1:6" x14ac:dyDescent="0.3">
      <c r="A44" s="1"/>
      <c r="B44" s="147" t="s">
        <v>64</v>
      </c>
      <c r="C44" s="147" t="s">
        <v>803</v>
      </c>
      <c r="D44" s="53">
        <v>7329.2</v>
      </c>
      <c r="E44" s="53">
        <v>7360.9519399999999</v>
      </c>
      <c r="F44" s="174">
        <v>4.3322518146591714E-3</v>
      </c>
    </row>
    <row r="45" spans="1:6" x14ac:dyDescent="0.3">
      <c r="A45" s="1"/>
      <c r="B45" s="147" t="s">
        <v>64</v>
      </c>
      <c r="C45" s="147" t="s">
        <v>804</v>
      </c>
      <c r="D45" s="53">
        <v>7405.2</v>
      </c>
      <c r="E45" s="53">
        <v>7367.1578399999999</v>
      </c>
      <c r="F45" s="174">
        <v>-5.1372224923027067E-3</v>
      </c>
    </row>
    <row r="46" spans="1:6" x14ac:dyDescent="0.3">
      <c r="A46" s="1"/>
      <c r="B46" s="147" t="s">
        <v>64</v>
      </c>
      <c r="C46" s="147" t="s">
        <v>805</v>
      </c>
      <c r="D46" s="53">
        <v>7341.5</v>
      </c>
      <c r="E46" s="53">
        <v>7371.3486300000004</v>
      </c>
      <c r="F46" s="174">
        <v>4.0657399713954915E-3</v>
      </c>
    </row>
    <row r="47" spans="1:6" x14ac:dyDescent="0.3">
      <c r="A47" s="1"/>
      <c r="B47" s="147" t="s">
        <v>64</v>
      </c>
      <c r="C47" s="147" t="s">
        <v>806</v>
      </c>
      <c r="D47" s="53">
        <v>7326.4</v>
      </c>
      <c r="E47" s="53">
        <v>7352.6037999999999</v>
      </c>
      <c r="F47" s="174">
        <v>3.5766269927931865E-3</v>
      </c>
    </row>
    <row r="48" spans="1:6" x14ac:dyDescent="0.3">
      <c r="A48" s="1"/>
      <c r="B48" s="147" t="s">
        <v>64</v>
      </c>
      <c r="C48" s="147" t="s">
        <v>807</v>
      </c>
      <c r="D48" s="53">
        <v>7249.6</v>
      </c>
      <c r="E48" s="53">
        <v>7251.1675699999996</v>
      </c>
      <c r="F48" s="174">
        <v>2.1622848157139705E-4</v>
      </c>
    </row>
    <row r="49" spans="1:6" x14ac:dyDescent="0.3">
      <c r="A49" s="1"/>
      <c r="B49" s="147" t="s">
        <v>64</v>
      </c>
      <c r="C49" s="147" t="s">
        <v>808</v>
      </c>
      <c r="D49" s="53">
        <v>7272.4</v>
      </c>
      <c r="E49" s="53">
        <v>7228.6034099999997</v>
      </c>
      <c r="F49" s="174">
        <v>-6.022302128595787E-3</v>
      </c>
    </row>
    <row r="50" spans="1:6" x14ac:dyDescent="0.3">
      <c r="A50" s="1"/>
      <c r="B50" s="147" t="s">
        <v>64</v>
      </c>
      <c r="C50" s="147" t="s">
        <v>809</v>
      </c>
      <c r="D50" s="53">
        <v>7220.2</v>
      </c>
      <c r="E50" s="53">
        <v>7121.5108</v>
      </c>
      <c r="F50" s="174">
        <v>-1.3668485637516967E-2</v>
      </c>
    </row>
    <row r="51" spans="1:6" x14ac:dyDescent="0.3">
      <c r="A51" s="1"/>
      <c r="B51" s="147" t="s">
        <v>64</v>
      </c>
      <c r="C51" s="147" t="s">
        <v>810</v>
      </c>
      <c r="D51" s="53">
        <v>7188.2</v>
      </c>
      <c r="E51" s="53">
        <v>7055.4655300000004</v>
      </c>
      <c r="F51" s="174">
        <v>-1.8465606132272334E-2</v>
      </c>
    </row>
    <row r="52" spans="1:6" x14ac:dyDescent="0.3">
      <c r="A52" s="1"/>
      <c r="B52" s="147" t="s">
        <v>64</v>
      </c>
      <c r="C52" s="147" t="s">
        <v>811</v>
      </c>
      <c r="D52" s="53">
        <v>6999.7</v>
      </c>
      <c r="E52" s="53">
        <v>6884.4373299999997</v>
      </c>
      <c r="F52" s="174">
        <v>-1.6466801434347186E-2</v>
      </c>
    </row>
    <row r="53" spans="1:6" x14ac:dyDescent="0.3">
      <c r="A53" s="1"/>
      <c r="B53" s="147" t="s">
        <v>64</v>
      </c>
      <c r="C53" s="147" t="s">
        <v>812</v>
      </c>
      <c r="D53" s="53">
        <v>6940.8370000000004</v>
      </c>
      <c r="E53" s="53">
        <v>6742.9954799999996</v>
      </c>
      <c r="F53" s="174">
        <v>-2.8503985902564779E-2</v>
      </c>
    </row>
    <row r="54" spans="1:6" x14ac:dyDescent="0.3">
      <c r="A54" s="1"/>
      <c r="B54" s="147" t="s">
        <v>813</v>
      </c>
      <c r="C54" s="147" t="s">
        <v>65</v>
      </c>
      <c r="D54" s="53">
        <v>6579.0119999999997</v>
      </c>
      <c r="E54" s="53">
        <v>6577.8634899999997</v>
      </c>
      <c r="F54" s="174">
        <v>-1.7457180500658761E-4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2755</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60</v>
      </c>
      <c r="C6" s="195" t="s">
        <v>540</v>
      </c>
      <c r="D6" s="224" t="s">
        <v>550</v>
      </c>
      <c r="E6" s="224"/>
      <c r="F6" s="224"/>
      <c r="G6" s="224"/>
      <c r="H6" s="224" t="s">
        <v>29</v>
      </c>
      <c r="I6" s="224"/>
      <c r="J6" s="224"/>
      <c r="K6" s="224"/>
      <c r="L6" s="224" t="s">
        <v>29</v>
      </c>
      <c r="M6" s="224"/>
      <c r="N6" s="224"/>
      <c r="O6" s="224"/>
      <c r="P6" s="224" t="s">
        <v>29</v>
      </c>
      <c r="Q6" s="224"/>
      <c r="R6" s="224"/>
      <c r="S6" s="224"/>
      <c r="T6" s="224" t="s">
        <v>29</v>
      </c>
      <c r="U6" s="224"/>
      <c r="V6" s="224"/>
      <c r="W6" s="224"/>
      <c r="X6" s="224" t="s">
        <v>110</v>
      </c>
      <c r="Y6" s="224"/>
      <c r="Z6" s="224"/>
      <c r="AA6" s="224"/>
      <c r="AB6" s="224" t="s">
        <v>110</v>
      </c>
      <c r="AC6" s="224"/>
      <c r="AD6" s="224"/>
      <c r="AE6" s="224"/>
      <c r="AF6" s="224" t="s">
        <v>138</v>
      </c>
      <c r="AG6" s="224"/>
      <c r="AH6" s="224"/>
      <c r="AI6" s="224"/>
      <c r="AJ6" s="224" t="s">
        <v>138</v>
      </c>
      <c r="AK6" s="224"/>
      <c r="AL6" s="224"/>
      <c r="AM6" s="224"/>
      <c r="AN6" s="224" t="s">
        <v>98</v>
      </c>
      <c r="AO6" s="224"/>
      <c r="AP6" s="224"/>
      <c r="AQ6" s="224"/>
      <c r="AR6" s="224" t="s">
        <v>98</v>
      </c>
      <c r="AS6" s="224"/>
      <c r="AT6" s="224"/>
      <c r="AU6" s="224"/>
      <c r="AV6" s="224" t="s">
        <v>98</v>
      </c>
      <c r="AW6" s="224"/>
      <c r="AX6" s="224"/>
      <c r="AY6" s="224"/>
      <c r="AZ6" s="224" t="s">
        <v>98</v>
      </c>
      <c r="BA6" s="224"/>
      <c r="BB6" s="224"/>
      <c r="BC6" s="224"/>
      <c r="BD6" s="224" t="s">
        <v>98</v>
      </c>
      <c r="BE6" s="224"/>
      <c r="BF6" s="224"/>
      <c r="BG6" s="224"/>
      <c r="BH6" s="224" t="s">
        <v>98</v>
      </c>
      <c r="BI6" s="224"/>
      <c r="BJ6" s="224"/>
      <c r="BK6" s="224"/>
      <c r="BL6" s="224" t="s">
        <v>98</v>
      </c>
      <c r="BM6" s="224"/>
      <c r="BN6" s="224"/>
      <c r="BO6" s="224"/>
      <c r="BP6" s="224" t="s">
        <v>98</v>
      </c>
      <c r="BQ6" s="224"/>
      <c r="BR6" s="224"/>
      <c r="BS6" s="224"/>
      <c r="BT6" s="224" t="s">
        <v>551</v>
      </c>
      <c r="BU6" s="224"/>
      <c r="BV6" s="224"/>
      <c r="BW6" s="224"/>
      <c r="BX6" s="224" t="s">
        <v>551</v>
      </c>
      <c r="BY6" s="224"/>
      <c r="BZ6" s="224"/>
      <c r="CA6" s="224"/>
      <c r="CB6" s="224" t="s">
        <v>551</v>
      </c>
      <c r="CC6" s="224"/>
      <c r="CD6" s="224"/>
      <c r="CE6" s="224"/>
      <c r="CF6" s="224" t="s">
        <v>551</v>
      </c>
      <c r="CG6" s="224"/>
      <c r="CH6" s="224"/>
      <c r="CI6" s="224"/>
      <c r="CJ6" s="224" t="s">
        <v>552</v>
      </c>
      <c r="CK6" s="224"/>
      <c r="CL6" s="224"/>
      <c r="CM6" s="224"/>
      <c r="CN6" s="224" t="s">
        <v>23</v>
      </c>
      <c r="CO6" s="224"/>
      <c r="CP6" s="224"/>
      <c r="CQ6" s="224"/>
      <c r="CR6" s="224" t="s">
        <v>23</v>
      </c>
      <c r="CS6" s="224"/>
      <c r="CT6" s="224"/>
      <c r="CU6" s="224"/>
      <c r="CV6" s="224" t="s">
        <v>23</v>
      </c>
      <c r="CW6" s="224"/>
      <c r="CX6" s="224"/>
      <c r="CY6" s="224"/>
      <c r="CZ6" s="224" t="s">
        <v>67</v>
      </c>
      <c r="DA6" s="224"/>
      <c r="DB6" s="224"/>
      <c r="DC6" s="224"/>
      <c r="DD6" s="224" t="s">
        <v>67</v>
      </c>
      <c r="DE6" s="224"/>
      <c r="DF6" s="224"/>
      <c r="DG6" s="224"/>
      <c r="DH6" s="224" t="s">
        <v>67</v>
      </c>
      <c r="DI6" s="224"/>
      <c r="DJ6" s="224"/>
      <c r="DK6" s="224"/>
      <c r="DL6" s="224" t="s">
        <v>67</v>
      </c>
      <c r="DM6" s="224"/>
      <c r="DN6" s="224"/>
      <c r="DO6" s="224"/>
      <c r="DP6" s="224" t="s">
        <v>67</v>
      </c>
      <c r="DQ6" s="224"/>
      <c r="DR6" s="224"/>
      <c r="DS6" s="224"/>
      <c r="DT6" s="224" t="s">
        <v>67</v>
      </c>
      <c r="DU6" s="224"/>
      <c r="DV6" s="224"/>
      <c r="DW6" s="224"/>
      <c r="DX6" s="224" t="s">
        <v>67</v>
      </c>
      <c r="DY6" s="224"/>
      <c r="DZ6" s="224"/>
      <c r="EA6" s="224"/>
      <c r="EB6" s="224" t="s">
        <v>553</v>
      </c>
      <c r="EC6" s="224"/>
      <c r="ED6" s="224"/>
      <c r="EE6" s="224"/>
      <c r="EF6" s="224" t="s">
        <v>554</v>
      </c>
      <c r="EG6" s="224"/>
      <c r="EH6" s="224"/>
      <c r="EI6" s="224"/>
      <c r="EJ6" s="224" t="s">
        <v>41</v>
      </c>
      <c r="EK6" s="224"/>
      <c r="EL6" s="224"/>
      <c r="EM6" s="224"/>
      <c r="EN6" s="224" t="s">
        <v>555</v>
      </c>
      <c r="EO6" s="224"/>
      <c r="EP6" s="224"/>
      <c r="EQ6" s="224"/>
      <c r="ER6" s="224" t="s">
        <v>555</v>
      </c>
      <c r="ES6" s="224"/>
      <c r="ET6" s="224"/>
      <c r="EU6" s="224"/>
      <c r="EV6" s="224" t="s">
        <v>306</v>
      </c>
      <c r="EW6" s="224"/>
      <c r="EX6" s="224"/>
      <c r="EY6" s="224"/>
      <c r="EZ6" s="224" t="s">
        <v>306</v>
      </c>
      <c r="FA6" s="224"/>
      <c r="FB6" s="224"/>
      <c r="FC6" s="224"/>
      <c r="FD6" s="224" t="s">
        <v>556</v>
      </c>
      <c r="FE6" s="224"/>
      <c r="FF6" s="224"/>
      <c r="FG6" s="224"/>
      <c r="FH6" s="224" t="s">
        <v>557</v>
      </c>
      <c r="FI6" s="224"/>
      <c r="FJ6" s="224"/>
      <c r="FK6" s="224"/>
      <c r="FL6" s="224" t="s">
        <v>557</v>
      </c>
      <c r="FM6" s="224"/>
      <c r="FN6" s="224"/>
      <c r="FO6" s="224"/>
      <c r="FP6" s="224" t="s">
        <v>558</v>
      </c>
      <c r="FQ6" s="224"/>
      <c r="FR6" s="224"/>
      <c r="FS6" s="224"/>
      <c r="FT6" s="224" t="s">
        <v>559</v>
      </c>
      <c r="FU6" s="224"/>
      <c r="FV6" s="224"/>
      <c r="FW6" s="224"/>
      <c r="FX6" s="224" t="s">
        <v>560</v>
      </c>
      <c r="FY6" s="224"/>
      <c r="FZ6" s="224"/>
      <c r="GA6" s="224"/>
      <c r="GB6" s="224" t="s">
        <v>94</v>
      </c>
      <c r="GC6" s="224"/>
      <c r="GD6" s="224"/>
      <c r="GE6" s="224"/>
      <c r="GF6" s="224" t="s">
        <v>94</v>
      </c>
      <c r="GG6" s="224"/>
      <c r="GH6" s="224"/>
      <c r="GI6" s="224"/>
      <c r="GJ6" s="224" t="s">
        <v>94</v>
      </c>
      <c r="GK6" s="224"/>
      <c r="GL6" s="224"/>
      <c r="GM6" s="224"/>
      <c r="GN6" s="224" t="s">
        <v>54</v>
      </c>
      <c r="GO6" s="224"/>
      <c r="GP6" s="224"/>
      <c r="GQ6" s="224"/>
      <c r="GR6" s="224" t="s">
        <v>54</v>
      </c>
      <c r="GS6" s="224"/>
      <c r="GT6" s="224"/>
      <c r="GU6" s="224"/>
      <c r="GV6" s="224" t="s">
        <v>54</v>
      </c>
      <c r="GW6" s="224"/>
      <c r="GX6" s="224"/>
      <c r="GY6" s="224"/>
      <c r="GZ6" s="224" t="s">
        <v>54</v>
      </c>
      <c r="HA6" s="224"/>
      <c r="HB6" s="224"/>
      <c r="HC6" s="224"/>
      <c r="HD6" s="224" t="s">
        <v>54</v>
      </c>
      <c r="HE6" s="224"/>
      <c r="HF6" s="224"/>
      <c r="HG6" s="224"/>
      <c r="HH6" s="224" t="s">
        <v>54</v>
      </c>
      <c r="HI6" s="224"/>
      <c r="HJ6" s="224"/>
      <c r="HK6" s="224"/>
      <c r="HL6" s="224" t="s">
        <v>54</v>
      </c>
      <c r="HM6" s="224"/>
      <c r="HN6" s="224"/>
      <c r="HO6" s="224"/>
      <c r="HP6" s="224" t="s">
        <v>54</v>
      </c>
      <c r="HQ6" s="224"/>
      <c r="HR6" s="224"/>
      <c r="HS6" s="224"/>
      <c r="HT6" s="224" t="s">
        <v>561</v>
      </c>
      <c r="HU6" s="224"/>
      <c r="HV6" s="224"/>
      <c r="HW6" s="224"/>
      <c r="HX6" s="224" t="s">
        <v>561</v>
      </c>
      <c r="HY6" s="224"/>
      <c r="HZ6" s="224"/>
      <c r="IA6" s="224"/>
      <c r="IB6" s="224" t="s">
        <v>562</v>
      </c>
      <c r="IC6" s="224"/>
      <c r="ID6" s="224"/>
      <c r="IE6" s="224"/>
      <c r="IF6" s="224" t="s">
        <v>75</v>
      </c>
      <c r="IG6" s="224"/>
      <c r="IH6" s="224"/>
      <c r="II6" s="224"/>
      <c r="IJ6" s="224" t="s">
        <v>75</v>
      </c>
      <c r="IK6" s="224"/>
      <c r="IL6" s="224"/>
      <c r="IM6" s="224"/>
      <c r="IN6" s="224" t="s">
        <v>75</v>
      </c>
      <c r="IO6" s="224"/>
      <c r="IP6" s="224"/>
      <c r="IQ6" s="224"/>
      <c r="IR6" s="224" t="s">
        <v>35</v>
      </c>
      <c r="IS6" s="224"/>
      <c r="IT6" s="224"/>
      <c r="IU6" s="224"/>
      <c r="IV6" s="224" t="s">
        <v>35</v>
      </c>
      <c r="IW6" s="224"/>
      <c r="IX6" s="224"/>
      <c r="IY6" s="224"/>
      <c r="IZ6" s="224" t="s">
        <v>35</v>
      </c>
      <c r="JA6" s="224"/>
      <c r="JB6" s="224"/>
      <c r="JC6" s="224"/>
      <c r="JD6" s="224" t="s">
        <v>35</v>
      </c>
      <c r="JE6" s="224"/>
      <c r="JF6" s="224"/>
      <c r="JG6" s="224"/>
      <c r="JH6" s="224" t="s">
        <v>35</v>
      </c>
      <c r="JI6" s="224"/>
      <c r="JJ6" s="224"/>
      <c r="JK6" s="224"/>
      <c r="JL6" s="224" t="s">
        <v>35</v>
      </c>
      <c r="JM6" s="224"/>
      <c r="JN6" s="224"/>
      <c r="JO6" s="224"/>
      <c r="JP6" s="224" t="s">
        <v>35</v>
      </c>
      <c r="JQ6" s="224"/>
      <c r="JR6" s="224"/>
      <c r="JS6" s="224"/>
      <c r="JT6" s="224" t="s">
        <v>35</v>
      </c>
      <c r="JU6" s="224"/>
      <c r="JV6" s="224"/>
      <c r="JW6" s="224"/>
      <c r="JX6" s="224" t="s">
        <v>35</v>
      </c>
      <c r="JY6" s="224"/>
      <c r="JZ6" s="224"/>
      <c r="KA6" s="224"/>
      <c r="KB6" s="224" t="s">
        <v>35</v>
      </c>
      <c r="KC6" s="224"/>
      <c r="KD6" s="224"/>
      <c r="KE6" s="224"/>
      <c r="KF6" s="224" t="s">
        <v>35</v>
      </c>
      <c r="KG6" s="224"/>
      <c r="KH6" s="224"/>
      <c r="KI6" s="224"/>
      <c r="KJ6" s="224" t="s">
        <v>35</v>
      </c>
      <c r="KK6" s="224"/>
      <c r="KL6" s="224"/>
      <c r="KM6" s="224"/>
      <c r="KN6" s="224" t="s">
        <v>35</v>
      </c>
      <c r="KO6" s="224"/>
      <c r="KP6" s="224"/>
      <c r="KQ6" s="224"/>
      <c r="KR6" s="224" t="s">
        <v>35</v>
      </c>
      <c r="KS6" s="224"/>
      <c r="KT6" s="224"/>
      <c r="KU6" s="224"/>
      <c r="KV6" s="224" t="s">
        <v>563</v>
      </c>
      <c r="KW6" s="224"/>
      <c r="KX6" s="224"/>
      <c r="KY6" s="224"/>
      <c r="KZ6" s="224" t="s">
        <v>563</v>
      </c>
      <c r="LA6" s="224"/>
      <c r="LB6" s="224"/>
      <c r="LC6" s="224"/>
      <c r="LD6" s="224" t="s">
        <v>564</v>
      </c>
      <c r="LE6" s="224"/>
      <c r="LF6" s="224"/>
      <c r="LG6" s="224"/>
      <c r="LH6" s="224" t="s">
        <v>116</v>
      </c>
      <c r="LI6" s="224"/>
      <c r="LJ6" s="224"/>
      <c r="LK6" s="224"/>
      <c r="LL6" s="224" t="s">
        <v>116</v>
      </c>
      <c r="LM6" s="224"/>
      <c r="LN6" s="224"/>
      <c r="LO6" s="224"/>
      <c r="LP6" s="224" t="s">
        <v>116</v>
      </c>
      <c r="LQ6" s="224"/>
      <c r="LR6" s="224"/>
      <c r="LS6" s="224"/>
      <c r="LT6" s="224" t="s">
        <v>116</v>
      </c>
      <c r="LU6" s="224"/>
      <c r="LV6" s="224"/>
      <c r="LW6" s="224"/>
      <c r="LX6" s="224" t="s">
        <v>116</v>
      </c>
      <c r="LY6" s="224"/>
      <c r="LZ6" s="224"/>
      <c r="MA6" s="224"/>
      <c r="MB6" s="224" t="s">
        <v>116</v>
      </c>
      <c r="MC6" s="224"/>
      <c r="MD6" s="224"/>
      <c r="ME6" s="224"/>
      <c r="MF6" s="224" t="s">
        <v>116</v>
      </c>
      <c r="MG6" s="224"/>
      <c r="MH6" s="224"/>
      <c r="MI6" s="224"/>
      <c r="MJ6" s="224" t="s">
        <v>116</v>
      </c>
      <c r="MK6" s="224"/>
      <c r="ML6" s="224"/>
      <c r="MM6" s="224"/>
      <c r="MN6" s="224" t="s">
        <v>116</v>
      </c>
      <c r="MO6" s="224"/>
      <c r="MP6" s="224"/>
      <c r="MQ6" s="224"/>
      <c r="MR6" s="224" t="s">
        <v>116</v>
      </c>
      <c r="MS6" s="224"/>
      <c r="MT6" s="224"/>
      <c r="MU6" s="224"/>
      <c r="MV6" s="224" t="s">
        <v>116</v>
      </c>
      <c r="MW6" s="224"/>
      <c r="MX6" s="224"/>
      <c r="MY6" s="224"/>
      <c r="MZ6" s="224" t="s">
        <v>116</v>
      </c>
      <c r="NA6" s="224"/>
      <c r="NB6" s="224"/>
      <c r="NC6" s="224"/>
      <c r="ND6" s="224" t="s">
        <v>127</v>
      </c>
      <c r="NE6" s="224"/>
      <c r="NF6" s="224"/>
      <c r="NG6" s="224"/>
      <c r="NH6" s="224" t="s">
        <v>127</v>
      </c>
      <c r="NI6" s="224"/>
      <c r="NJ6" s="224"/>
      <c r="NK6" s="224"/>
      <c r="NL6" s="224" t="s">
        <v>127</v>
      </c>
      <c r="NM6" s="224"/>
      <c r="NN6" s="224"/>
      <c r="NO6" s="224"/>
      <c r="NP6" s="224" t="s">
        <v>127</v>
      </c>
      <c r="NQ6" s="224"/>
      <c r="NR6" s="224"/>
      <c r="NS6" s="224"/>
      <c r="NT6" s="224" t="s">
        <v>134</v>
      </c>
      <c r="NU6" s="224"/>
      <c r="NV6" s="224"/>
      <c r="NW6" s="224"/>
      <c r="NX6" s="224" t="s">
        <v>134</v>
      </c>
      <c r="NY6" s="224"/>
      <c r="NZ6" s="224"/>
      <c r="OA6" s="224"/>
      <c r="OB6" s="224" t="s">
        <v>565</v>
      </c>
      <c r="OC6" s="224"/>
      <c r="OD6" s="224"/>
      <c r="OE6" s="224"/>
      <c r="OF6" s="224" t="s">
        <v>566</v>
      </c>
      <c r="OG6" s="224"/>
      <c r="OH6" s="224"/>
      <c r="OI6" s="224"/>
      <c r="OJ6" s="224" t="s">
        <v>567</v>
      </c>
      <c r="OK6" s="224"/>
      <c r="OL6" s="224"/>
      <c r="OM6" s="224"/>
      <c r="ON6" s="224" t="s">
        <v>568</v>
      </c>
      <c r="OO6" s="224"/>
      <c r="OP6" s="224"/>
      <c r="OQ6" s="224"/>
      <c r="OR6" s="224" t="s">
        <v>569</v>
      </c>
      <c r="OS6" s="224"/>
      <c r="OT6" s="224"/>
      <c r="OU6" s="224"/>
      <c r="OV6" s="224" t="s">
        <v>418</v>
      </c>
      <c r="OW6" s="224"/>
      <c r="OX6" s="224"/>
      <c r="OY6" s="224"/>
      <c r="OZ6" s="224" t="s">
        <v>110</v>
      </c>
      <c r="PA6" s="224"/>
      <c r="PB6" s="224"/>
      <c r="PC6" s="224"/>
      <c r="PD6" s="224" t="s">
        <v>110</v>
      </c>
      <c r="PE6" s="224"/>
      <c r="PF6" s="224"/>
      <c r="PG6" s="224"/>
      <c r="PH6" s="224" t="s">
        <v>553</v>
      </c>
      <c r="PI6" s="224"/>
      <c r="PJ6" s="224"/>
      <c r="PK6" s="224"/>
      <c r="PL6" s="224" t="s">
        <v>570</v>
      </c>
      <c r="PM6" s="224"/>
      <c r="PN6" s="224"/>
      <c r="PO6" s="224"/>
      <c r="PP6" s="224" t="s">
        <v>571</v>
      </c>
      <c r="PQ6" s="224"/>
      <c r="PR6" s="224"/>
      <c r="PS6" s="224"/>
      <c r="PT6" s="224" t="s">
        <v>572</v>
      </c>
      <c r="PU6" s="224"/>
      <c r="PV6" s="224"/>
      <c r="PW6" s="224"/>
      <c r="PX6" s="224" t="s">
        <v>573</v>
      </c>
      <c r="PY6" s="224"/>
      <c r="PZ6" s="224"/>
      <c r="QA6" s="224"/>
      <c r="QB6" s="224" t="s">
        <v>574</v>
      </c>
      <c r="QC6" s="224"/>
      <c r="QD6" s="224"/>
      <c r="QE6" s="224"/>
      <c r="QF6" s="224" t="s">
        <v>575</v>
      </c>
      <c r="QG6" s="224"/>
      <c r="QH6" s="224"/>
      <c r="QI6" s="224"/>
      <c r="QJ6" s="224" t="s">
        <v>576</v>
      </c>
      <c r="QK6" s="224"/>
      <c r="QL6" s="224"/>
      <c r="QM6" s="224"/>
      <c r="QN6" s="224" t="s">
        <v>577</v>
      </c>
      <c r="QO6" s="224"/>
      <c r="QP6" s="224"/>
      <c r="QQ6" s="224"/>
      <c r="QR6" s="224" t="s">
        <v>578</v>
      </c>
      <c r="QS6" s="224"/>
      <c r="QT6" s="224"/>
      <c r="QU6" s="224"/>
      <c r="QV6" s="224" t="s">
        <v>579</v>
      </c>
      <c r="QW6" s="224"/>
      <c r="QX6" s="224"/>
      <c r="QY6" s="224"/>
      <c r="QZ6" s="224" t="s">
        <v>580</v>
      </c>
      <c r="RA6" s="224"/>
      <c r="RB6" s="224"/>
      <c r="RC6" s="224"/>
      <c r="RD6" s="224" t="s">
        <v>581</v>
      </c>
      <c r="RE6" s="224"/>
      <c r="RF6" s="224"/>
      <c r="RG6" s="224"/>
      <c r="RH6" s="224" t="s">
        <v>581</v>
      </c>
      <c r="RI6" s="224"/>
      <c r="RJ6" s="224"/>
      <c r="RK6" s="224"/>
      <c r="RL6" s="224" t="s">
        <v>581</v>
      </c>
      <c r="RM6" s="224"/>
      <c r="RN6" s="224"/>
      <c r="RO6" s="224"/>
      <c r="RP6" s="224" t="s">
        <v>581</v>
      </c>
      <c r="RQ6" s="224"/>
      <c r="RR6" s="224"/>
      <c r="RS6" s="224"/>
      <c r="RT6" s="224" t="s">
        <v>582</v>
      </c>
      <c r="RU6" s="224"/>
      <c r="RV6" s="224"/>
      <c r="RW6" s="224"/>
      <c r="RX6" s="224" t="s">
        <v>583</v>
      </c>
      <c r="RY6" s="224"/>
      <c r="RZ6" s="224"/>
      <c r="SA6" s="224"/>
      <c r="SB6" s="224" t="s">
        <v>584</v>
      </c>
      <c r="SC6" s="224"/>
      <c r="SD6" s="224"/>
      <c r="SE6" s="224"/>
      <c r="SF6" s="224" t="s">
        <v>585</v>
      </c>
      <c r="SG6" s="224"/>
      <c r="SH6" s="224"/>
      <c r="SI6" s="224"/>
      <c r="SJ6" s="224" t="s">
        <v>586</v>
      </c>
      <c r="SK6" s="224"/>
      <c r="SL6" s="224"/>
      <c r="SM6" s="224"/>
      <c r="SN6" s="224" t="s">
        <v>587</v>
      </c>
      <c r="SO6" s="224"/>
      <c r="SP6" s="224"/>
      <c r="SQ6" s="224"/>
      <c r="SR6" s="224" t="s">
        <v>587</v>
      </c>
      <c r="SS6" s="224"/>
      <c r="ST6" s="224"/>
      <c r="SU6" s="224"/>
      <c r="SV6" s="224" t="s">
        <v>587</v>
      </c>
      <c r="SW6" s="224"/>
      <c r="SX6" s="224"/>
      <c r="SY6" s="224"/>
      <c r="SZ6" s="224" t="s">
        <v>587</v>
      </c>
      <c r="TA6" s="224"/>
      <c r="TB6" s="224"/>
      <c r="TC6" s="224"/>
      <c r="TD6" s="224" t="s">
        <v>588</v>
      </c>
      <c r="TE6" s="224"/>
      <c r="TF6" s="224"/>
      <c r="TG6" s="224"/>
      <c r="TH6" s="224" t="s">
        <v>589</v>
      </c>
      <c r="TI6" s="224"/>
      <c r="TJ6" s="224"/>
      <c r="TK6" s="224"/>
      <c r="TL6" s="224" t="s">
        <v>589</v>
      </c>
      <c r="TM6" s="224"/>
      <c r="TN6" s="224"/>
      <c r="TO6" s="224"/>
      <c r="TP6" s="224" t="s">
        <v>35</v>
      </c>
      <c r="TQ6" s="224"/>
      <c r="TR6" s="224"/>
      <c r="TS6" s="224"/>
      <c r="TT6" s="224" t="s">
        <v>35</v>
      </c>
      <c r="TU6" s="224"/>
      <c r="TV6" s="224"/>
      <c r="TW6" s="224"/>
      <c r="TX6" s="224" t="s">
        <v>35</v>
      </c>
      <c r="TY6" s="224"/>
      <c r="TZ6" s="224"/>
      <c r="UA6" s="224"/>
      <c r="UB6" s="224" t="s">
        <v>35</v>
      </c>
      <c r="UC6" s="224"/>
      <c r="UD6" s="224"/>
      <c r="UE6" s="224"/>
      <c r="UF6" s="224" t="s">
        <v>35</v>
      </c>
      <c r="UG6" s="224"/>
      <c r="UH6" s="224"/>
      <c r="UI6" s="224"/>
      <c r="UJ6" s="224" t="s">
        <v>590</v>
      </c>
      <c r="UK6" s="224"/>
      <c r="UL6" s="224"/>
      <c r="UM6" s="224"/>
      <c r="UN6" s="224" t="s">
        <v>590</v>
      </c>
      <c r="UO6" s="224"/>
      <c r="UP6" s="224"/>
      <c r="UQ6" s="224"/>
      <c r="UR6" s="224" t="s">
        <v>591</v>
      </c>
      <c r="US6" s="224"/>
      <c r="UT6" s="224"/>
      <c r="UU6" s="224"/>
      <c r="UV6" s="224" t="s">
        <v>591</v>
      </c>
      <c r="UW6" s="224"/>
      <c r="UX6" s="224"/>
      <c r="UY6" s="224"/>
      <c r="UZ6" s="224" t="s">
        <v>591</v>
      </c>
      <c r="VA6" s="224"/>
      <c r="VB6" s="224"/>
      <c r="VC6" s="224"/>
      <c r="VD6" s="224" t="s">
        <v>591</v>
      </c>
      <c r="VE6" s="224"/>
      <c r="VF6" s="224"/>
      <c r="VG6" s="224"/>
      <c r="VH6" s="224" t="s">
        <v>592</v>
      </c>
      <c r="VI6" s="224"/>
      <c r="VJ6" s="224"/>
      <c r="VK6" s="224"/>
      <c r="VL6" s="224" t="s">
        <v>593</v>
      </c>
      <c r="VM6" s="224"/>
      <c r="VN6" s="224"/>
      <c r="VO6" s="224"/>
      <c r="VP6" s="224" t="s">
        <v>594</v>
      </c>
      <c r="VQ6" s="224"/>
      <c r="VR6" s="224"/>
      <c r="VS6" s="224"/>
      <c r="VT6" s="224" t="s">
        <v>116</v>
      </c>
      <c r="VU6" s="224"/>
      <c r="VV6" s="224"/>
      <c r="VW6" s="224"/>
      <c r="VX6" s="224" t="s">
        <v>116</v>
      </c>
      <c r="VY6" s="224"/>
      <c r="VZ6" s="224"/>
      <c r="WA6" s="224"/>
      <c r="WB6" s="224" t="s">
        <v>116</v>
      </c>
      <c r="WC6" s="224"/>
      <c r="WD6" s="224"/>
      <c r="WE6" s="224"/>
      <c r="WF6" s="224" t="s">
        <v>116</v>
      </c>
      <c r="WG6" s="224"/>
      <c r="WH6" s="224"/>
      <c r="WI6" s="224"/>
      <c r="WJ6" s="224" t="s">
        <v>116</v>
      </c>
      <c r="WK6" s="224"/>
      <c r="WL6" s="224"/>
      <c r="WM6" s="224"/>
      <c r="WN6" s="224" t="s">
        <v>595</v>
      </c>
      <c r="WO6" s="224"/>
      <c r="WP6" s="224"/>
      <c r="WQ6" s="224"/>
      <c r="WR6" s="224" t="s">
        <v>596</v>
      </c>
      <c r="WS6" s="224"/>
      <c r="WT6" s="224"/>
      <c r="WU6" s="224"/>
      <c r="WV6" s="224" t="s">
        <v>596</v>
      </c>
      <c r="WW6" s="224"/>
      <c r="WX6" s="224"/>
      <c r="WY6" s="224"/>
      <c r="WZ6" s="224" t="s">
        <v>597</v>
      </c>
      <c r="XA6" s="224"/>
      <c r="XB6" s="224"/>
      <c r="XC6" s="224"/>
      <c r="XD6" s="224" t="s">
        <v>598</v>
      </c>
      <c r="XE6" s="224"/>
      <c r="XF6" s="224"/>
      <c r="XG6" s="224"/>
      <c r="XH6" s="224" t="s">
        <v>598</v>
      </c>
      <c r="XI6" s="224"/>
      <c r="XJ6" s="224"/>
      <c r="XK6" s="224"/>
      <c r="XL6" s="224" t="s">
        <v>599</v>
      </c>
      <c r="XM6" s="224"/>
      <c r="XN6" s="224"/>
      <c r="XO6" s="224"/>
      <c r="XP6" s="224" t="s">
        <v>155</v>
      </c>
      <c r="XQ6" s="224"/>
      <c r="XR6" s="224"/>
      <c r="XS6" s="224"/>
      <c r="XT6" s="224" t="s">
        <v>600</v>
      </c>
      <c r="XU6" s="224"/>
      <c r="XV6" s="224"/>
      <c r="XW6" s="224"/>
      <c r="XX6" s="224" t="s">
        <v>601</v>
      </c>
      <c r="XY6" s="224"/>
      <c r="XZ6" s="224"/>
      <c r="YA6" s="224"/>
      <c r="YB6" s="224" t="s">
        <v>601</v>
      </c>
      <c r="YC6" s="224"/>
      <c r="YD6" s="224"/>
      <c r="YE6" s="224"/>
    </row>
    <row r="7" spans="1:655" ht="40.049999999999997" customHeight="1" x14ac:dyDescent="0.3">
      <c r="A7" s="1"/>
      <c r="B7" s="195"/>
      <c r="C7" s="195"/>
      <c r="D7" s="232" t="s">
        <v>608</v>
      </c>
      <c r="E7" s="195"/>
      <c r="F7" s="195"/>
      <c r="G7" s="195"/>
      <c r="H7" s="232" t="s">
        <v>609</v>
      </c>
      <c r="I7" s="195"/>
      <c r="J7" s="195"/>
      <c r="K7" s="195"/>
      <c r="L7" s="232" t="s">
        <v>610</v>
      </c>
      <c r="M7" s="195"/>
      <c r="N7" s="195"/>
      <c r="O7" s="195"/>
      <c r="P7" s="232" t="s">
        <v>611</v>
      </c>
      <c r="Q7" s="195"/>
      <c r="R7" s="195"/>
      <c r="S7" s="195"/>
      <c r="T7" s="232" t="s">
        <v>612</v>
      </c>
      <c r="U7" s="195"/>
      <c r="V7" s="195"/>
      <c r="W7" s="195"/>
      <c r="X7" s="232" t="s">
        <v>613</v>
      </c>
      <c r="Y7" s="195"/>
      <c r="Z7" s="195"/>
      <c r="AA7" s="195"/>
      <c r="AB7" s="232" t="s">
        <v>614</v>
      </c>
      <c r="AC7" s="195"/>
      <c r="AD7" s="195"/>
      <c r="AE7" s="195"/>
      <c r="AF7" s="232" t="s">
        <v>615</v>
      </c>
      <c r="AG7" s="195"/>
      <c r="AH7" s="195"/>
      <c r="AI7" s="195"/>
      <c r="AJ7" s="232" t="s">
        <v>616</v>
      </c>
      <c r="AK7" s="195"/>
      <c r="AL7" s="195"/>
      <c r="AM7" s="195"/>
      <c r="AN7" s="232" t="s">
        <v>617</v>
      </c>
      <c r="AO7" s="195"/>
      <c r="AP7" s="195"/>
      <c r="AQ7" s="195"/>
      <c r="AR7" s="232" t="s">
        <v>618</v>
      </c>
      <c r="AS7" s="195"/>
      <c r="AT7" s="195"/>
      <c r="AU7" s="195"/>
      <c r="AV7" s="232" t="s">
        <v>619</v>
      </c>
      <c r="AW7" s="195"/>
      <c r="AX7" s="195"/>
      <c r="AY7" s="195"/>
      <c r="AZ7" s="232" t="s">
        <v>620</v>
      </c>
      <c r="BA7" s="195"/>
      <c r="BB7" s="195"/>
      <c r="BC7" s="195"/>
      <c r="BD7" s="232" t="s">
        <v>621</v>
      </c>
      <c r="BE7" s="195"/>
      <c r="BF7" s="195"/>
      <c r="BG7" s="195"/>
      <c r="BH7" s="232" t="s">
        <v>622</v>
      </c>
      <c r="BI7" s="195"/>
      <c r="BJ7" s="195"/>
      <c r="BK7" s="195"/>
      <c r="BL7" s="232" t="s">
        <v>623</v>
      </c>
      <c r="BM7" s="195"/>
      <c r="BN7" s="195"/>
      <c r="BO7" s="195"/>
      <c r="BP7" s="232" t="s">
        <v>624</v>
      </c>
      <c r="BQ7" s="195"/>
      <c r="BR7" s="195"/>
      <c r="BS7" s="195"/>
      <c r="BT7" s="232" t="s">
        <v>625</v>
      </c>
      <c r="BU7" s="195"/>
      <c r="BV7" s="195"/>
      <c r="BW7" s="195"/>
      <c r="BX7" s="232" t="s">
        <v>626</v>
      </c>
      <c r="BY7" s="195"/>
      <c r="BZ7" s="195"/>
      <c r="CA7" s="195"/>
      <c r="CB7" s="232" t="s">
        <v>627</v>
      </c>
      <c r="CC7" s="195"/>
      <c r="CD7" s="195"/>
      <c r="CE7" s="195"/>
      <c r="CF7" s="232" t="s">
        <v>628</v>
      </c>
      <c r="CG7" s="195"/>
      <c r="CH7" s="195"/>
      <c r="CI7" s="195"/>
      <c r="CJ7" s="232" t="s">
        <v>629</v>
      </c>
      <c r="CK7" s="195"/>
      <c r="CL7" s="195"/>
      <c r="CM7" s="195"/>
      <c r="CN7" s="232" t="s">
        <v>630</v>
      </c>
      <c r="CO7" s="195"/>
      <c r="CP7" s="195"/>
      <c r="CQ7" s="195"/>
      <c r="CR7" s="232" t="s">
        <v>631</v>
      </c>
      <c r="CS7" s="195"/>
      <c r="CT7" s="195"/>
      <c r="CU7" s="195"/>
      <c r="CV7" s="232" t="s">
        <v>289</v>
      </c>
      <c r="CW7" s="195"/>
      <c r="CX7" s="195"/>
      <c r="CY7" s="195"/>
      <c r="CZ7" s="232" t="s">
        <v>632</v>
      </c>
      <c r="DA7" s="195"/>
      <c r="DB7" s="195"/>
      <c r="DC7" s="195"/>
      <c r="DD7" s="232" t="s">
        <v>633</v>
      </c>
      <c r="DE7" s="195"/>
      <c r="DF7" s="195"/>
      <c r="DG7" s="195"/>
      <c r="DH7" s="232" t="s">
        <v>269</v>
      </c>
      <c r="DI7" s="195"/>
      <c r="DJ7" s="195"/>
      <c r="DK7" s="195"/>
      <c r="DL7" s="232" t="s">
        <v>273</v>
      </c>
      <c r="DM7" s="195"/>
      <c r="DN7" s="195"/>
      <c r="DO7" s="195"/>
      <c r="DP7" s="232" t="s">
        <v>634</v>
      </c>
      <c r="DQ7" s="195"/>
      <c r="DR7" s="195"/>
      <c r="DS7" s="195"/>
      <c r="DT7" s="232" t="s">
        <v>635</v>
      </c>
      <c r="DU7" s="195"/>
      <c r="DV7" s="195"/>
      <c r="DW7" s="195"/>
      <c r="DX7" s="232" t="s">
        <v>636</v>
      </c>
      <c r="DY7" s="195"/>
      <c r="DZ7" s="195"/>
      <c r="EA7" s="195"/>
      <c r="EB7" s="232" t="s">
        <v>637</v>
      </c>
      <c r="EC7" s="195"/>
      <c r="ED7" s="195"/>
      <c r="EE7" s="195"/>
      <c r="EF7" s="232" t="s">
        <v>638</v>
      </c>
      <c r="EG7" s="195"/>
      <c r="EH7" s="195"/>
      <c r="EI7" s="195"/>
      <c r="EJ7" s="232" t="s">
        <v>639</v>
      </c>
      <c r="EK7" s="195"/>
      <c r="EL7" s="195"/>
      <c r="EM7" s="195"/>
      <c r="EN7" s="232" t="s">
        <v>640</v>
      </c>
      <c r="EO7" s="195"/>
      <c r="EP7" s="195"/>
      <c r="EQ7" s="195"/>
      <c r="ER7" s="232" t="s">
        <v>641</v>
      </c>
      <c r="ES7" s="195"/>
      <c r="ET7" s="195"/>
      <c r="EU7" s="195"/>
      <c r="EV7" s="232" t="s">
        <v>642</v>
      </c>
      <c r="EW7" s="195"/>
      <c r="EX7" s="195"/>
      <c r="EY7" s="195"/>
      <c r="EZ7" s="232" t="s">
        <v>643</v>
      </c>
      <c r="FA7" s="195"/>
      <c r="FB7" s="195"/>
      <c r="FC7" s="195"/>
      <c r="FD7" s="232" t="s">
        <v>556</v>
      </c>
      <c r="FE7" s="195"/>
      <c r="FF7" s="195"/>
      <c r="FG7" s="195"/>
      <c r="FH7" s="232" t="s">
        <v>644</v>
      </c>
      <c r="FI7" s="195"/>
      <c r="FJ7" s="195"/>
      <c r="FK7" s="195"/>
      <c r="FL7" s="232" t="s">
        <v>645</v>
      </c>
      <c r="FM7" s="195"/>
      <c r="FN7" s="195"/>
      <c r="FO7" s="195"/>
      <c r="FP7" s="232" t="s">
        <v>646</v>
      </c>
      <c r="FQ7" s="195"/>
      <c r="FR7" s="195"/>
      <c r="FS7" s="195"/>
      <c r="FT7" s="232" t="s">
        <v>647</v>
      </c>
      <c r="FU7" s="195"/>
      <c r="FV7" s="195"/>
      <c r="FW7" s="195"/>
      <c r="FX7" s="232" t="s">
        <v>648</v>
      </c>
      <c r="FY7" s="195"/>
      <c r="FZ7" s="195"/>
      <c r="GA7" s="195"/>
      <c r="GB7" s="232" t="s">
        <v>649</v>
      </c>
      <c r="GC7" s="195"/>
      <c r="GD7" s="195"/>
      <c r="GE7" s="195"/>
      <c r="GF7" s="232" t="s">
        <v>650</v>
      </c>
      <c r="GG7" s="195"/>
      <c r="GH7" s="195"/>
      <c r="GI7" s="195"/>
      <c r="GJ7" s="232" t="s">
        <v>651</v>
      </c>
      <c r="GK7" s="195"/>
      <c r="GL7" s="195"/>
      <c r="GM7" s="195"/>
      <c r="GN7" s="232" t="s">
        <v>490</v>
      </c>
      <c r="GO7" s="195"/>
      <c r="GP7" s="195"/>
      <c r="GQ7" s="195"/>
      <c r="GR7" s="232" t="s">
        <v>652</v>
      </c>
      <c r="GS7" s="195"/>
      <c r="GT7" s="195"/>
      <c r="GU7" s="195"/>
      <c r="GV7" s="232" t="s">
        <v>450</v>
      </c>
      <c r="GW7" s="195"/>
      <c r="GX7" s="195"/>
      <c r="GY7" s="195"/>
      <c r="GZ7" s="232" t="s">
        <v>482</v>
      </c>
      <c r="HA7" s="195"/>
      <c r="HB7" s="195"/>
      <c r="HC7" s="195"/>
      <c r="HD7" s="232" t="s">
        <v>653</v>
      </c>
      <c r="HE7" s="195"/>
      <c r="HF7" s="195"/>
      <c r="HG7" s="195"/>
      <c r="HH7" s="232" t="s">
        <v>654</v>
      </c>
      <c r="HI7" s="195"/>
      <c r="HJ7" s="195"/>
      <c r="HK7" s="195"/>
      <c r="HL7" s="232" t="s">
        <v>655</v>
      </c>
      <c r="HM7" s="195"/>
      <c r="HN7" s="195"/>
      <c r="HO7" s="195"/>
      <c r="HP7" s="232" t="s">
        <v>55</v>
      </c>
      <c r="HQ7" s="195"/>
      <c r="HR7" s="195"/>
      <c r="HS7" s="195"/>
      <c r="HT7" s="232" t="s">
        <v>656</v>
      </c>
      <c r="HU7" s="195"/>
      <c r="HV7" s="195"/>
      <c r="HW7" s="195"/>
      <c r="HX7" s="232" t="s">
        <v>657</v>
      </c>
      <c r="HY7" s="195"/>
      <c r="HZ7" s="195"/>
      <c r="IA7" s="195"/>
      <c r="IB7" s="232" t="s">
        <v>315</v>
      </c>
      <c r="IC7" s="195"/>
      <c r="ID7" s="195"/>
      <c r="IE7" s="195"/>
      <c r="IF7" s="232" t="s">
        <v>658</v>
      </c>
      <c r="IG7" s="195"/>
      <c r="IH7" s="195"/>
      <c r="II7" s="195"/>
      <c r="IJ7" s="232" t="s">
        <v>659</v>
      </c>
      <c r="IK7" s="195"/>
      <c r="IL7" s="195"/>
      <c r="IM7" s="195"/>
      <c r="IN7" s="232" t="s">
        <v>660</v>
      </c>
      <c r="IO7" s="195"/>
      <c r="IP7" s="195"/>
      <c r="IQ7" s="195"/>
      <c r="IR7" s="232" t="s">
        <v>661</v>
      </c>
      <c r="IS7" s="195"/>
      <c r="IT7" s="195"/>
      <c r="IU7" s="195"/>
      <c r="IV7" s="232" t="s">
        <v>662</v>
      </c>
      <c r="IW7" s="195"/>
      <c r="IX7" s="195"/>
      <c r="IY7" s="195"/>
      <c r="IZ7" s="232" t="s">
        <v>663</v>
      </c>
      <c r="JA7" s="195"/>
      <c r="JB7" s="195"/>
      <c r="JC7" s="195"/>
      <c r="JD7" s="232" t="s">
        <v>339</v>
      </c>
      <c r="JE7" s="195"/>
      <c r="JF7" s="195"/>
      <c r="JG7" s="195"/>
      <c r="JH7" s="232" t="s">
        <v>664</v>
      </c>
      <c r="JI7" s="195"/>
      <c r="JJ7" s="195"/>
      <c r="JK7" s="195"/>
      <c r="JL7" s="232" t="s">
        <v>665</v>
      </c>
      <c r="JM7" s="195"/>
      <c r="JN7" s="195"/>
      <c r="JO7" s="195"/>
      <c r="JP7" s="232" t="s">
        <v>666</v>
      </c>
      <c r="JQ7" s="195"/>
      <c r="JR7" s="195"/>
      <c r="JS7" s="195"/>
      <c r="JT7" s="232" t="s">
        <v>667</v>
      </c>
      <c r="JU7" s="195"/>
      <c r="JV7" s="195"/>
      <c r="JW7" s="195"/>
      <c r="JX7" s="232" t="s">
        <v>668</v>
      </c>
      <c r="JY7" s="195"/>
      <c r="JZ7" s="195"/>
      <c r="KA7" s="195"/>
      <c r="KB7" s="232" t="s">
        <v>669</v>
      </c>
      <c r="KC7" s="195"/>
      <c r="KD7" s="195"/>
      <c r="KE7" s="195"/>
      <c r="KF7" s="232" t="s">
        <v>670</v>
      </c>
      <c r="KG7" s="195"/>
      <c r="KH7" s="195"/>
      <c r="KI7" s="195"/>
      <c r="KJ7" s="232" t="s">
        <v>671</v>
      </c>
      <c r="KK7" s="195"/>
      <c r="KL7" s="195"/>
      <c r="KM7" s="195"/>
      <c r="KN7" s="232" t="s">
        <v>672</v>
      </c>
      <c r="KO7" s="195"/>
      <c r="KP7" s="195"/>
      <c r="KQ7" s="195"/>
      <c r="KR7" s="232" t="s">
        <v>335</v>
      </c>
      <c r="KS7" s="195"/>
      <c r="KT7" s="195"/>
      <c r="KU7" s="195"/>
      <c r="KV7" s="232" t="s">
        <v>673</v>
      </c>
      <c r="KW7" s="195"/>
      <c r="KX7" s="195"/>
      <c r="KY7" s="195"/>
      <c r="KZ7" s="232" t="s">
        <v>674</v>
      </c>
      <c r="LA7" s="195"/>
      <c r="LB7" s="195"/>
      <c r="LC7" s="195"/>
      <c r="LD7" s="232" t="s">
        <v>675</v>
      </c>
      <c r="LE7" s="195"/>
      <c r="LF7" s="195"/>
      <c r="LG7" s="195"/>
      <c r="LH7" s="232" t="s">
        <v>413</v>
      </c>
      <c r="LI7" s="195"/>
      <c r="LJ7" s="195"/>
      <c r="LK7" s="195"/>
      <c r="LL7" s="232" t="s">
        <v>676</v>
      </c>
      <c r="LM7" s="195"/>
      <c r="LN7" s="195"/>
      <c r="LO7" s="195"/>
      <c r="LP7" s="232" t="s">
        <v>677</v>
      </c>
      <c r="LQ7" s="195"/>
      <c r="LR7" s="195"/>
      <c r="LS7" s="195"/>
      <c r="LT7" s="232" t="s">
        <v>678</v>
      </c>
      <c r="LU7" s="195"/>
      <c r="LV7" s="195"/>
      <c r="LW7" s="195"/>
      <c r="LX7" s="232" t="s">
        <v>679</v>
      </c>
      <c r="LY7" s="195"/>
      <c r="LZ7" s="195"/>
      <c r="MA7" s="195"/>
      <c r="MB7" s="232" t="s">
        <v>680</v>
      </c>
      <c r="MC7" s="195"/>
      <c r="MD7" s="195"/>
      <c r="ME7" s="195"/>
      <c r="MF7" s="232" t="s">
        <v>681</v>
      </c>
      <c r="MG7" s="195"/>
      <c r="MH7" s="195"/>
      <c r="MI7" s="195"/>
      <c r="MJ7" s="232" t="s">
        <v>682</v>
      </c>
      <c r="MK7" s="195"/>
      <c r="ML7" s="195"/>
      <c r="MM7" s="195"/>
      <c r="MN7" s="232" t="s">
        <v>683</v>
      </c>
      <c r="MO7" s="195"/>
      <c r="MP7" s="195"/>
      <c r="MQ7" s="195"/>
      <c r="MR7" s="232" t="s">
        <v>684</v>
      </c>
      <c r="MS7" s="195"/>
      <c r="MT7" s="195"/>
      <c r="MU7" s="195"/>
      <c r="MV7" s="232" t="s">
        <v>685</v>
      </c>
      <c r="MW7" s="195"/>
      <c r="MX7" s="195"/>
      <c r="MY7" s="195"/>
      <c r="MZ7" s="232" t="s">
        <v>686</v>
      </c>
      <c r="NA7" s="195"/>
      <c r="NB7" s="195"/>
      <c r="NC7" s="195"/>
      <c r="ND7" s="232" t="s">
        <v>687</v>
      </c>
      <c r="NE7" s="195"/>
      <c r="NF7" s="195"/>
      <c r="NG7" s="195"/>
      <c r="NH7" s="232" t="s">
        <v>688</v>
      </c>
      <c r="NI7" s="195"/>
      <c r="NJ7" s="195"/>
      <c r="NK7" s="195"/>
      <c r="NL7" s="232" t="s">
        <v>689</v>
      </c>
      <c r="NM7" s="195"/>
      <c r="NN7" s="195"/>
      <c r="NO7" s="195"/>
      <c r="NP7" s="232" t="s">
        <v>690</v>
      </c>
      <c r="NQ7" s="195"/>
      <c r="NR7" s="195"/>
      <c r="NS7" s="195"/>
      <c r="NT7" s="232" t="s">
        <v>691</v>
      </c>
      <c r="NU7" s="195"/>
      <c r="NV7" s="195"/>
      <c r="NW7" s="195"/>
      <c r="NX7" s="232" t="s">
        <v>692</v>
      </c>
      <c r="NY7" s="195"/>
      <c r="NZ7" s="195"/>
      <c r="OA7" s="195"/>
      <c r="OB7" s="232" t="s">
        <v>693</v>
      </c>
      <c r="OC7" s="195"/>
      <c r="OD7" s="195"/>
      <c r="OE7" s="195"/>
      <c r="OF7" s="232" t="s">
        <v>694</v>
      </c>
      <c r="OG7" s="195"/>
      <c r="OH7" s="195"/>
      <c r="OI7" s="195"/>
      <c r="OJ7" s="232" t="s">
        <v>695</v>
      </c>
      <c r="OK7" s="195"/>
      <c r="OL7" s="195"/>
      <c r="OM7" s="195"/>
      <c r="ON7" s="232" t="s">
        <v>696</v>
      </c>
      <c r="OO7" s="195"/>
      <c r="OP7" s="195"/>
      <c r="OQ7" s="195"/>
      <c r="OR7" s="232" t="s">
        <v>697</v>
      </c>
      <c r="OS7" s="195"/>
      <c r="OT7" s="195"/>
      <c r="OU7" s="195"/>
      <c r="OV7" s="232" t="s">
        <v>419</v>
      </c>
      <c r="OW7" s="195"/>
      <c r="OX7" s="195"/>
      <c r="OY7" s="195"/>
      <c r="OZ7" s="232" t="s">
        <v>698</v>
      </c>
      <c r="PA7" s="195"/>
      <c r="PB7" s="195"/>
      <c r="PC7" s="195"/>
      <c r="PD7" s="232" t="s">
        <v>699</v>
      </c>
      <c r="PE7" s="195"/>
      <c r="PF7" s="195"/>
      <c r="PG7" s="195"/>
      <c r="PH7" s="232" t="s">
        <v>700</v>
      </c>
      <c r="PI7" s="195"/>
      <c r="PJ7" s="195"/>
      <c r="PK7" s="195"/>
      <c r="PL7" s="232" t="s">
        <v>701</v>
      </c>
      <c r="PM7" s="195"/>
      <c r="PN7" s="195"/>
      <c r="PO7" s="195"/>
      <c r="PP7" s="232" t="s">
        <v>702</v>
      </c>
      <c r="PQ7" s="195"/>
      <c r="PR7" s="195"/>
      <c r="PS7" s="195"/>
      <c r="PT7" s="232" t="s">
        <v>703</v>
      </c>
      <c r="PU7" s="195"/>
      <c r="PV7" s="195"/>
      <c r="PW7" s="195"/>
      <c r="PX7" s="232" t="s">
        <v>704</v>
      </c>
      <c r="PY7" s="195"/>
      <c r="PZ7" s="195"/>
      <c r="QA7" s="195"/>
      <c r="QB7" s="232" t="s">
        <v>705</v>
      </c>
      <c r="QC7" s="195"/>
      <c r="QD7" s="195"/>
      <c r="QE7" s="195"/>
      <c r="QF7" s="232" t="s">
        <v>706</v>
      </c>
      <c r="QG7" s="195"/>
      <c r="QH7" s="195"/>
      <c r="QI7" s="195"/>
      <c r="QJ7" s="232" t="s">
        <v>707</v>
      </c>
      <c r="QK7" s="195"/>
      <c r="QL7" s="195"/>
      <c r="QM7" s="195"/>
      <c r="QN7" s="232" t="s">
        <v>708</v>
      </c>
      <c r="QO7" s="195"/>
      <c r="QP7" s="195"/>
      <c r="QQ7" s="195"/>
      <c r="QR7" s="232" t="s">
        <v>709</v>
      </c>
      <c r="QS7" s="195"/>
      <c r="QT7" s="195"/>
      <c r="QU7" s="195"/>
      <c r="QV7" s="232" t="s">
        <v>710</v>
      </c>
      <c r="QW7" s="195"/>
      <c r="QX7" s="195"/>
      <c r="QY7" s="195"/>
      <c r="QZ7" s="232" t="s">
        <v>711</v>
      </c>
      <c r="RA7" s="195"/>
      <c r="RB7" s="195"/>
      <c r="RC7" s="195"/>
      <c r="RD7" s="232" t="s">
        <v>712</v>
      </c>
      <c r="RE7" s="195"/>
      <c r="RF7" s="195"/>
      <c r="RG7" s="195"/>
      <c r="RH7" s="232" t="s">
        <v>713</v>
      </c>
      <c r="RI7" s="195"/>
      <c r="RJ7" s="195"/>
      <c r="RK7" s="195"/>
      <c r="RL7" s="232" t="s">
        <v>714</v>
      </c>
      <c r="RM7" s="195"/>
      <c r="RN7" s="195"/>
      <c r="RO7" s="195"/>
      <c r="RP7" s="232" t="s">
        <v>715</v>
      </c>
      <c r="RQ7" s="195"/>
      <c r="RR7" s="195"/>
      <c r="RS7" s="195"/>
      <c r="RT7" s="232" t="s">
        <v>716</v>
      </c>
      <c r="RU7" s="195"/>
      <c r="RV7" s="195"/>
      <c r="RW7" s="195"/>
      <c r="RX7" s="232" t="s">
        <v>717</v>
      </c>
      <c r="RY7" s="195"/>
      <c r="RZ7" s="195"/>
      <c r="SA7" s="195"/>
      <c r="SB7" s="232" t="s">
        <v>718</v>
      </c>
      <c r="SC7" s="195"/>
      <c r="SD7" s="195"/>
      <c r="SE7" s="195"/>
      <c r="SF7" s="232" t="s">
        <v>719</v>
      </c>
      <c r="SG7" s="195"/>
      <c r="SH7" s="195"/>
      <c r="SI7" s="195"/>
      <c r="SJ7" s="232" t="s">
        <v>720</v>
      </c>
      <c r="SK7" s="195"/>
      <c r="SL7" s="195"/>
      <c r="SM7" s="195"/>
      <c r="SN7" s="232" t="s">
        <v>721</v>
      </c>
      <c r="SO7" s="195"/>
      <c r="SP7" s="195"/>
      <c r="SQ7" s="195"/>
      <c r="SR7" s="232" t="s">
        <v>722</v>
      </c>
      <c r="SS7" s="195"/>
      <c r="ST7" s="195"/>
      <c r="SU7" s="195"/>
      <c r="SV7" s="232" t="s">
        <v>723</v>
      </c>
      <c r="SW7" s="195"/>
      <c r="SX7" s="195"/>
      <c r="SY7" s="195"/>
      <c r="SZ7" s="232" t="s">
        <v>724</v>
      </c>
      <c r="TA7" s="195"/>
      <c r="TB7" s="195"/>
      <c r="TC7" s="195"/>
      <c r="TD7" s="232" t="s">
        <v>725</v>
      </c>
      <c r="TE7" s="195"/>
      <c r="TF7" s="195"/>
      <c r="TG7" s="195"/>
      <c r="TH7" s="232" t="s">
        <v>726</v>
      </c>
      <c r="TI7" s="195"/>
      <c r="TJ7" s="195"/>
      <c r="TK7" s="195"/>
      <c r="TL7" s="232" t="s">
        <v>727</v>
      </c>
      <c r="TM7" s="195"/>
      <c r="TN7" s="195"/>
      <c r="TO7" s="195"/>
      <c r="TP7" s="232" t="s">
        <v>36</v>
      </c>
      <c r="TQ7" s="195"/>
      <c r="TR7" s="195"/>
      <c r="TS7" s="195"/>
      <c r="TT7" s="232" t="s">
        <v>728</v>
      </c>
      <c r="TU7" s="195"/>
      <c r="TV7" s="195"/>
      <c r="TW7" s="195"/>
      <c r="TX7" s="232" t="s">
        <v>729</v>
      </c>
      <c r="TY7" s="195"/>
      <c r="TZ7" s="195"/>
      <c r="UA7" s="195"/>
      <c r="UB7" s="232" t="s">
        <v>730</v>
      </c>
      <c r="UC7" s="195"/>
      <c r="UD7" s="195"/>
      <c r="UE7" s="195"/>
      <c r="UF7" s="232" t="s">
        <v>731</v>
      </c>
      <c r="UG7" s="195"/>
      <c r="UH7" s="195"/>
      <c r="UI7" s="195"/>
      <c r="UJ7" s="232" t="s">
        <v>732</v>
      </c>
      <c r="UK7" s="195"/>
      <c r="UL7" s="195"/>
      <c r="UM7" s="195"/>
      <c r="UN7" s="232" t="s">
        <v>733</v>
      </c>
      <c r="UO7" s="195"/>
      <c r="UP7" s="195"/>
      <c r="UQ7" s="195"/>
      <c r="UR7" s="232" t="s">
        <v>734</v>
      </c>
      <c r="US7" s="195"/>
      <c r="UT7" s="195"/>
      <c r="UU7" s="195"/>
      <c r="UV7" s="232" t="s">
        <v>735</v>
      </c>
      <c r="UW7" s="195"/>
      <c r="UX7" s="195"/>
      <c r="UY7" s="195"/>
      <c r="UZ7" s="232" t="s">
        <v>736</v>
      </c>
      <c r="VA7" s="195"/>
      <c r="VB7" s="195"/>
      <c r="VC7" s="195"/>
      <c r="VD7" s="232" t="s">
        <v>737</v>
      </c>
      <c r="VE7" s="195"/>
      <c r="VF7" s="195"/>
      <c r="VG7" s="195"/>
      <c r="VH7" s="232" t="s">
        <v>738</v>
      </c>
      <c r="VI7" s="195"/>
      <c r="VJ7" s="195"/>
      <c r="VK7" s="195"/>
      <c r="VL7" s="232" t="s">
        <v>739</v>
      </c>
      <c r="VM7" s="195"/>
      <c r="VN7" s="195"/>
      <c r="VO7" s="195"/>
      <c r="VP7" s="232" t="s">
        <v>740</v>
      </c>
      <c r="VQ7" s="195"/>
      <c r="VR7" s="195"/>
      <c r="VS7" s="195"/>
      <c r="VT7" s="232" t="s">
        <v>741</v>
      </c>
      <c r="VU7" s="195"/>
      <c r="VV7" s="195"/>
      <c r="VW7" s="195"/>
      <c r="VX7" s="232" t="s">
        <v>742</v>
      </c>
      <c r="VY7" s="195"/>
      <c r="VZ7" s="195"/>
      <c r="WA7" s="195"/>
      <c r="WB7" s="232" t="s">
        <v>743</v>
      </c>
      <c r="WC7" s="195"/>
      <c r="WD7" s="195"/>
      <c r="WE7" s="195"/>
      <c r="WF7" s="232" t="s">
        <v>744</v>
      </c>
      <c r="WG7" s="195"/>
      <c r="WH7" s="195"/>
      <c r="WI7" s="195"/>
      <c r="WJ7" s="232" t="s">
        <v>745</v>
      </c>
      <c r="WK7" s="195"/>
      <c r="WL7" s="195"/>
      <c r="WM7" s="195"/>
      <c r="WN7" s="232" t="s">
        <v>746</v>
      </c>
      <c r="WO7" s="195"/>
      <c r="WP7" s="195"/>
      <c r="WQ7" s="195"/>
      <c r="WR7" s="232" t="s">
        <v>747</v>
      </c>
      <c r="WS7" s="195"/>
      <c r="WT7" s="195"/>
      <c r="WU7" s="195"/>
      <c r="WV7" s="232" t="s">
        <v>748</v>
      </c>
      <c r="WW7" s="195"/>
      <c r="WX7" s="195"/>
      <c r="WY7" s="195"/>
      <c r="WZ7" s="232" t="s">
        <v>749</v>
      </c>
      <c r="XA7" s="195"/>
      <c r="XB7" s="195"/>
      <c r="XC7" s="195"/>
      <c r="XD7" s="232" t="s">
        <v>750</v>
      </c>
      <c r="XE7" s="195"/>
      <c r="XF7" s="195"/>
      <c r="XG7" s="195"/>
      <c r="XH7" s="232" t="s">
        <v>751</v>
      </c>
      <c r="XI7" s="195"/>
      <c r="XJ7" s="195"/>
      <c r="XK7" s="195"/>
      <c r="XL7" s="232" t="s">
        <v>752</v>
      </c>
      <c r="XM7" s="195"/>
      <c r="XN7" s="195"/>
      <c r="XO7" s="195"/>
      <c r="XP7" s="232" t="s">
        <v>753</v>
      </c>
      <c r="XQ7" s="195"/>
      <c r="XR7" s="195"/>
      <c r="XS7" s="195"/>
      <c r="XT7" s="232" t="s">
        <v>754</v>
      </c>
      <c r="XU7" s="195"/>
      <c r="XV7" s="195"/>
      <c r="XW7" s="195"/>
      <c r="XX7" s="232" t="s">
        <v>755</v>
      </c>
      <c r="XY7" s="195"/>
      <c r="XZ7" s="195"/>
      <c r="YA7" s="195"/>
      <c r="YB7" s="232" t="s">
        <v>756</v>
      </c>
      <c r="YC7" s="195"/>
      <c r="YD7" s="195"/>
      <c r="YE7" s="195"/>
    </row>
    <row r="8" spans="1:655" ht="19.95" customHeight="1" x14ac:dyDescent="0.3">
      <c r="A8" s="1"/>
      <c r="B8" s="195"/>
      <c r="C8" s="195"/>
      <c r="D8" s="9" t="s">
        <v>2756</v>
      </c>
      <c r="E8" s="9" t="s">
        <v>2757</v>
      </c>
      <c r="F8" s="9" t="s">
        <v>2758</v>
      </c>
      <c r="G8" s="9" t="s">
        <v>2759</v>
      </c>
      <c r="H8" s="9" t="s">
        <v>2756</v>
      </c>
      <c r="I8" s="9" t="s">
        <v>2757</v>
      </c>
      <c r="J8" s="9" t="s">
        <v>2758</v>
      </c>
      <c r="K8" s="9" t="s">
        <v>2759</v>
      </c>
      <c r="L8" s="9" t="s">
        <v>2756</v>
      </c>
      <c r="M8" s="9" t="s">
        <v>2757</v>
      </c>
      <c r="N8" s="9" t="s">
        <v>2758</v>
      </c>
      <c r="O8" s="9" t="s">
        <v>2759</v>
      </c>
      <c r="P8" s="9" t="s">
        <v>2756</v>
      </c>
      <c r="Q8" s="9" t="s">
        <v>2757</v>
      </c>
      <c r="R8" s="9" t="s">
        <v>2758</v>
      </c>
      <c r="S8" s="9" t="s">
        <v>2759</v>
      </c>
      <c r="T8" s="9" t="s">
        <v>2756</v>
      </c>
      <c r="U8" s="9" t="s">
        <v>2757</v>
      </c>
      <c r="V8" s="9" t="s">
        <v>2758</v>
      </c>
      <c r="W8" s="9" t="s">
        <v>2759</v>
      </c>
      <c r="X8" s="9" t="s">
        <v>2756</v>
      </c>
      <c r="Y8" s="9" t="s">
        <v>2757</v>
      </c>
      <c r="Z8" s="9" t="s">
        <v>2758</v>
      </c>
      <c r="AA8" s="9" t="s">
        <v>2759</v>
      </c>
      <c r="AB8" s="9" t="s">
        <v>2756</v>
      </c>
      <c r="AC8" s="9" t="s">
        <v>2757</v>
      </c>
      <c r="AD8" s="9" t="s">
        <v>2758</v>
      </c>
      <c r="AE8" s="9" t="s">
        <v>2759</v>
      </c>
      <c r="AF8" s="9" t="s">
        <v>2756</v>
      </c>
      <c r="AG8" s="9" t="s">
        <v>2757</v>
      </c>
      <c r="AH8" s="9" t="s">
        <v>2758</v>
      </c>
      <c r="AI8" s="9" t="s">
        <v>2759</v>
      </c>
      <c r="AJ8" s="9" t="s">
        <v>2756</v>
      </c>
      <c r="AK8" s="9" t="s">
        <v>2757</v>
      </c>
      <c r="AL8" s="9" t="s">
        <v>2758</v>
      </c>
      <c r="AM8" s="9" t="s">
        <v>2759</v>
      </c>
      <c r="AN8" s="9" t="s">
        <v>2756</v>
      </c>
      <c r="AO8" s="9" t="s">
        <v>2757</v>
      </c>
      <c r="AP8" s="9" t="s">
        <v>2758</v>
      </c>
      <c r="AQ8" s="9" t="s">
        <v>2759</v>
      </c>
      <c r="AR8" s="9" t="s">
        <v>2756</v>
      </c>
      <c r="AS8" s="9" t="s">
        <v>2757</v>
      </c>
      <c r="AT8" s="9" t="s">
        <v>2758</v>
      </c>
      <c r="AU8" s="9" t="s">
        <v>2759</v>
      </c>
      <c r="AV8" s="9" t="s">
        <v>2756</v>
      </c>
      <c r="AW8" s="9" t="s">
        <v>2757</v>
      </c>
      <c r="AX8" s="9" t="s">
        <v>2758</v>
      </c>
      <c r="AY8" s="9" t="s">
        <v>2759</v>
      </c>
      <c r="AZ8" s="9" t="s">
        <v>2756</v>
      </c>
      <c r="BA8" s="9" t="s">
        <v>2757</v>
      </c>
      <c r="BB8" s="9" t="s">
        <v>2758</v>
      </c>
      <c r="BC8" s="9" t="s">
        <v>2759</v>
      </c>
      <c r="BD8" s="9" t="s">
        <v>2756</v>
      </c>
      <c r="BE8" s="9" t="s">
        <v>2757</v>
      </c>
      <c r="BF8" s="9" t="s">
        <v>2758</v>
      </c>
      <c r="BG8" s="9" t="s">
        <v>2759</v>
      </c>
      <c r="BH8" s="9" t="s">
        <v>2756</v>
      </c>
      <c r="BI8" s="9" t="s">
        <v>2757</v>
      </c>
      <c r="BJ8" s="9" t="s">
        <v>2758</v>
      </c>
      <c r="BK8" s="9" t="s">
        <v>2759</v>
      </c>
      <c r="BL8" s="9" t="s">
        <v>2756</v>
      </c>
      <c r="BM8" s="9" t="s">
        <v>2757</v>
      </c>
      <c r="BN8" s="9" t="s">
        <v>2758</v>
      </c>
      <c r="BO8" s="9" t="s">
        <v>2759</v>
      </c>
      <c r="BP8" s="9" t="s">
        <v>2756</v>
      </c>
      <c r="BQ8" s="9" t="s">
        <v>2757</v>
      </c>
      <c r="BR8" s="9" t="s">
        <v>2758</v>
      </c>
      <c r="BS8" s="9" t="s">
        <v>2759</v>
      </c>
      <c r="BT8" s="9" t="s">
        <v>2756</v>
      </c>
      <c r="BU8" s="9" t="s">
        <v>2757</v>
      </c>
      <c r="BV8" s="9" t="s">
        <v>2758</v>
      </c>
      <c r="BW8" s="9" t="s">
        <v>2759</v>
      </c>
      <c r="BX8" s="9" t="s">
        <v>2756</v>
      </c>
      <c r="BY8" s="9" t="s">
        <v>2757</v>
      </c>
      <c r="BZ8" s="9" t="s">
        <v>2758</v>
      </c>
      <c r="CA8" s="9" t="s">
        <v>2759</v>
      </c>
      <c r="CB8" s="9" t="s">
        <v>2756</v>
      </c>
      <c r="CC8" s="9" t="s">
        <v>2757</v>
      </c>
      <c r="CD8" s="9" t="s">
        <v>2758</v>
      </c>
      <c r="CE8" s="9" t="s">
        <v>2759</v>
      </c>
      <c r="CF8" s="9" t="s">
        <v>2756</v>
      </c>
      <c r="CG8" s="9" t="s">
        <v>2757</v>
      </c>
      <c r="CH8" s="9" t="s">
        <v>2758</v>
      </c>
      <c r="CI8" s="9" t="s">
        <v>2759</v>
      </c>
      <c r="CJ8" s="9" t="s">
        <v>2756</v>
      </c>
      <c r="CK8" s="9" t="s">
        <v>2757</v>
      </c>
      <c r="CL8" s="9" t="s">
        <v>2758</v>
      </c>
      <c r="CM8" s="9" t="s">
        <v>2759</v>
      </c>
      <c r="CN8" s="9" t="s">
        <v>2756</v>
      </c>
      <c r="CO8" s="9" t="s">
        <v>2757</v>
      </c>
      <c r="CP8" s="9" t="s">
        <v>2758</v>
      </c>
      <c r="CQ8" s="9" t="s">
        <v>2759</v>
      </c>
      <c r="CR8" s="9" t="s">
        <v>2756</v>
      </c>
      <c r="CS8" s="9" t="s">
        <v>2757</v>
      </c>
      <c r="CT8" s="9" t="s">
        <v>2758</v>
      </c>
      <c r="CU8" s="9" t="s">
        <v>2759</v>
      </c>
      <c r="CV8" s="9" t="s">
        <v>2756</v>
      </c>
      <c r="CW8" s="9" t="s">
        <v>2757</v>
      </c>
      <c r="CX8" s="9" t="s">
        <v>2758</v>
      </c>
      <c r="CY8" s="9" t="s">
        <v>2759</v>
      </c>
      <c r="CZ8" s="9" t="s">
        <v>2756</v>
      </c>
      <c r="DA8" s="9" t="s">
        <v>2757</v>
      </c>
      <c r="DB8" s="9" t="s">
        <v>2758</v>
      </c>
      <c r="DC8" s="9" t="s">
        <v>2759</v>
      </c>
      <c r="DD8" s="9" t="s">
        <v>2756</v>
      </c>
      <c r="DE8" s="9" t="s">
        <v>2757</v>
      </c>
      <c r="DF8" s="9" t="s">
        <v>2758</v>
      </c>
      <c r="DG8" s="9" t="s">
        <v>2759</v>
      </c>
      <c r="DH8" s="9" t="s">
        <v>2756</v>
      </c>
      <c r="DI8" s="9" t="s">
        <v>2757</v>
      </c>
      <c r="DJ8" s="9" t="s">
        <v>2758</v>
      </c>
      <c r="DK8" s="9" t="s">
        <v>2759</v>
      </c>
      <c r="DL8" s="9" t="s">
        <v>2756</v>
      </c>
      <c r="DM8" s="9" t="s">
        <v>2757</v>
      </c>
      <c r="DN8" s="9" t="s">
        <v>2758</v>
      </c>
      <c r="DO8" s="9" t="s">
        <v>2759</v>
      </c>
      <c r="DP8" s="9" t="s">
        <v>2756</v>
      </c>
      <c r="DQ8" s="9" t="s">
        <v>2757</v>
      </c>
      <c r="DR8" s="9" t="s">
        <v>2758</v>
      </c>
      <c r="DS8" s="9" t="s">
        <v>2759</v>
      </c>
      <c r="DT8" s="9" t="s">
        <v>2756</v>
      </c>
      <c r="DU8" s="9" t="s">
        <v>2757</v>
      </c>
      <c r="DV8" s="9" t="s">
        <v>2758</v>
      </c>
      <c r="DW8" s="9" t="s">
        <v>2759</v>
      </c>
      <c r="DX8" s="9" t="s">
        <v>2756</v>
      </c>
      <c r="DY8" s="9" t="s">
        <v>2757</v>
      </c>
      <c r="DZ8" s="9" t="s">
        <v>2758</v>
      </c>
      <c r="EA8" s="9" t="s">
        <v>2759</v>
      </c>
      <c r="EB8" s="9" t="s">
        <v>2756</v>
      </c>
      <c r="EC8" s="9" t="s">
        <v>2757</v>
      </c>
      <c r="ED8" s="9" t="s">
        <v>2758</v>
      </c>
      <c r="EE8" s="9" t="s">
        <v>2759</v>
      </c>
      <c r="EF8" s="9" t="s">
        <v>2756</v>
      </c>
      <c r="EG8" s="9" t="s">
        <v>2757</v>
      </c>
      <c r="EH8" s="9" t="s">
        <v>2758</v>
      </c>
      <c r="EI8" s="9" t="s">
        <v>2759</v>
      </c>
      <c r="EJ8" s="9" t="s">
        <v>2756</v>
      </c>
      <c r="EK8" s="9" t="s">
        <v>2757</v>
      </c>
      <c r="EL8" s="9" t="s">
        <v>2758</v>
      </c>
      <c r="EM8" s="9" t="s">
        <v>2759</v>
      </c>
      <c r="EN8" s="9" t="s">
        <v>2756</v>
      </c>
      <c r="EO8" s="9" t="s">
        <v>2757</v>
      </c>
      <c r="EP8" s="9" t="s">
        <v>2758</v>
      </c>
      <c r="EQ8" s="9" t="s">
        <v>2759</v>
      </c>
      <c r="ER8" s="9" t="s">
        <v>2756</v>
      </c>
      <c r="ES8" s="9" t="s">
        <v>2757</v>
      </c>
      <c r="ET8" s="9" t="s">
        <v>2758</v>
      </c>
      <c r="EU8" s="9" t="s">
        <v>2759</v>
      </c>
      <c r="EV8" s="9" t="s">
        <v>2756</v>
      </c>
      <c r="EW8" s="9" t="s">
        <v>2757</v>
      </c>
      <c r="EX8" s="9" t="s">
        <v>2758</v>
      </c>
      <c r="EY8" s="9" t="s">
        <v>2759</v>
      </c>
      <c r="EZ8" s="9" t="s">
        <v>2756</v>
      </c>
      <c r="FA8" s="9" t="s">
        <v>2757</v>
      </c>
      <c r="FB8" s="9" t="s">
        <v>2758</v>
      </c>
      <c r="FC8" s="9" t="s">
        <v>2759</v>
      </c>
      <c r="FD8" s="9" t="s">
        <v>2756</v>
      </c>
      <c r="FE8" s="9" t="s">
        <v>2757</v>
      </c>
      <c r="FF8" s="9" t="s">
        <v>2758</v>
      </c>
      <c r="FG8" s="9" t="s">
        <v>2759</v>
      </c>
      <c r="FH8" s="9" t="s">
        <v>2756</v>
      </c>
      <c r="FI8" s="9" t="s">
        <v>2757</v>
      </c>
      <c r="FJ8" s="9" t="s">
        <v>2758</v>
      </c>
      <c r="FK8" s="9" t="s">
        <v>2759</v>
      </c>
      <c r="FL8" s="9" t="s">
        <v>2756</v>
      </c>
      <c r="FM8" s="9" t="s">
        <v>2757</v>
      </c>
      <c r="FN8" s="9" t="s">
        <v>2758</v>
      </c>
      <c r="FO8" s="9" t="s">
        <v>2759</v>
      </c>
      <c r="FP8" s="9" t="s">
        <v>2756</v>
      </c>
      <c r="FQ8" s="9" t="s">
        <v>2757</v>
      </c>
      <c r="FR8" s="9" t="s">
        <v>2758</v>
      </c>
      <c r="FS8" s="9" t="s">
        <v>2759</v>
      </c>
      <c r="FT8" s="9" t="s">
        <v>2756</v>
      </c>
      <c r="FU8" s="9" t="s">
        <v>2757</v>
      </c>
      <c r="FV8" s="9" t="s">
        <v>2758</v>
      </c>
      <c r="FW8" s="9" t="s">
        <v>2759</v>
      </c>
      <c r="FX8" s="9" t="s">
        <v>2756</v>
      </c>
      <c r="FY8" s="9" t="s">
        <v>2757</v>
      </c>
      <c r="FZ8" s="9" t="s">
        <v>2758</v>
      </c>
      <c r="GA8" s="9" t="s">
        <v>2759</v>
      </c>
      <c r="GB8" s="9" t="s">
        <v>2756</v>
      </c>
      <c r="GC8" s="9" t="s">
        <v>2757</v>
      </c>
      <c r="GD8" s="9" t="s">
        <v>2758</v>
      </c>
      <c r="GE8" s="9" t="s">
        <v>2759</v>
      </c>
      <c r="GF8" s="9" t="s">
        <v>2756</v>
      </c>
      <c r="GG8" s="9" t="s">
        <v>2757</v>
      </c>
      <c r="GH8" s="9" t="s">
        <v>2758</v>
      </c>
      <c r="GI8" s="9" t="s">
        <v>2759</v>
      </c>
      <c r="GJ8" s="9" t="s">
        <v>2756</v>
      </c>
      <c r="GK8" s="9" t="s">
        <v>2757</v>
      </c>
      <c r="GL8" s="9" t="s">
        <v>2758</v>
      </c>
      <c r="GM8" s="9" t="s">
        <v>2759</v>
      </c>
      <c r="GN8" s="9" t="s">
        <v>2756</v>
      </c>
      <c r="GO8" s="9" t="s">
        <v>2757</v>
      </c>
      <c r="GP8" s="9" t="s">
        <v>2758</v>
      </c>
      <c r="GQ8" s="9" t="s">
        <v>2759</v>
      </c>
      <c r="GR8" s="9" t="s">
        <v>2756</v>
      </c>
      <c r="GS8" s="9" t="s">
        <v>2757</v>
      </c>
      <c r="GT8" s="9" t="s">
        <v>2758</v>
      </c>
      <c r="GU8" s="9" t="s">
        <v>2759</v>
      </c>
      <c r="GV8" s="9" t="s">
        <v>2756</v>
      </c>
      <c r="GW8" s="9" t="s">
        <v>2757</v>
      </c>
      <c r="GX8" s="9" t="s">
        <v>2758</v>
      </c>
      <c r="GY8" s="9" t="s">
        <v>2759</v>
      </c>
      <c r="GZ8" s="9" t="s">
        <v>2756</v>
      </c>
      <c r="HA8" s="9" t="s">
        <v>2757</v>
      </c>
      <c r="HB8" s="9" t="s">
        <v>2758</v>
      </c>
      <c r="HC8" s="9" t="s">
        <v>2759</v>
      </c>
      <c r="HD8" s="9" t="s">
        <v>2756</v>
      </c>
      <c r="HE8" s="9" t="s">
        <v>2757</v>
      </c>
      <c r="HF8" s="9" t="s">
        <v>2758</v>
      </c>
      <c r="HG8" s="9" t="s">
        <v>2759</v>
      </c>
      <c r="HH8" s="9" t="s">
        <v>2756</v>
      </c>
      <c r="HI8" s="9" t="s">
        <v>2757</v>
      </c>
      <c r="HJ8" s="9" t="s">
        <v>2758</v>
      </c>
      <c r="HK8" s="9" t="s">
        <v>2759</v>
      </c>
      <c r="HL8" s="9" t="s">
        <v>2756</v>
      </c>
      <c r="HM8" s="9" t="s">
        <v>2757</v>
      </c>
      <c r="HN8" s="9" t="s">
        <v>2758</v>
      </c>
      <c r="HO8" s="9" t="s">
        <v>2759</v>
      </c>
      <c r="HP8" s="9" t="s">
        <v>2756</v>
      </c>
      <c r="HQ8" s="9" t="s">
        <v>2757</v>
      </c>
      <c r="HR8" s="9" t="s">
        <v>2758</v>
      </c>
      <c r="HS8" s="9" t="s">
        <v>2759</v>
      </c>
      <c r="HT8" s="9" t="s">
        <v>2756</v>
      </c>
      <c r="HU8" s="9" t="s">
        <v>2757</v>
      </c>
      <c r="HV8" s="9" t="s">
        <v>2758</v>
      </c>
      <c r="HW8" s="9" t="s">
        <v>2759</v>
      </c>
      <c r="HX8" s="9" t="s">
        <v>2756</v>
      </c>
      <c r="HY8" s="9" t="s">
        <v>2757</v>
      </c>
      <c r="HZ8" s="9" t="s">
        <v>2758</v>
      </c>
      <c r="IA8" s="9" t="s">
        <v>2759</v>
      </c>
      <c r="IB8" s="9" t="s">
        <v>2756</v>
      </c>
      <c r="IC8" s="9" t="s">
        <v>2757</v>
      </c>
      <c r="ID8" s="9" t="s">
        <v>2758</v>
      </c>
      <c r="IE8" s="9" t="s">
        <v>2759</v>
      </c>
      <c r="IF8" s="9" t="s">
        <v>2756</v>
      </c>
      <c r="IG8" s="9" t="s">
        <v>2757</v>
      </c>
      <c r="IH8" s="9" t="s">
        <v>2758</v>
      </c>
      <c r="II8" s="9" t="s">
        <v>2759</v>
      </c>
      <c r="IJ8" s="9" t="s">
        <v>2756</v>
      </c>
      <c r="IK8" s="9" t="s">
        <v>2757</v>
      </c>
      <c r="IL8" s="9" t="s">
        <v>2758</v>
      </c>
      <c r="IM8" s="9" t="s">
        <v>2759</v>
      </c>
      <c r="IN8" s="9" t="s">
        <v>2756</v>
      </c>
      <c r="IO8" s="9" t="s">
        <v>2757</v>
      </c>
      <c r="IP8" s="9" t="s">
        <v>2758</v>
      </c>
      <c r="IQ8" s="9" t="s">
        <v>2759</v>
      </c>
      <c r="IR8" s="9" t="s">
        <v>2756</v>
      </c>
      <c r="IS8" s="9" t="s">
        <v>2757</v>
      </c>
      <c r="IT8" s="9" t="s">
        <v>2758</v>
      </c>
      <c r="IU8" s="9" t="s">
        <v>2759</v>
      </c>
      <c r="IV8" s="9" t="s">
        <v>2756</v>
      </c>
      <c r="IW8" s="9" t="s">
        <v>2757</v>
      </c>
      <c r="IX8" s="9" t="s">
        <v>2758</v>
      </c>
      <c r="IY8" s="9" t="s">
        <v>2759</v>
      </c>
      <c r="IZ8" s="9" t="s">
        <v>2756</v>
      </c>
      <c r="JA8" s="9" t="s">
        <v>2757</v>
      </c>
      <c r="JB8" s="9" t="s">
        <v>2758</v>
      </c>
      <c r="JC8" s="9" t="s">
        <v>2759</v>
      </c>
      <c r="JD8" s="9" t="s">
        <v>2756</v>
      </c>
      <c r="JE8" s="9" t="s">
        <v>2757</v>
      </c>
      <c r="JF8" s="9" t="s">
        <v>2758</v>
      </c>
      <c r="JG8" s="9" t="s">
        <v>2759</v>
      </c>
      <c r="JH8" s="9" t="s">
        <v>2756</v>
      </c>
      <c r="JI8" s="9" t="s">
        <v>2757</v>
      </c>
      <c r="JJ8" s="9" t="s">
        <v>2758</v>
      </c>
      <c r="JK8" s="9" t="s">
        <v>2759</v>
      </c>
      <c r="JL8" s="9" t="s">
        <v>2756</v>
      </c>
      <c r="JM8" s="9" t="s">
        <v>2757</v>
      </c>
      <c r="JN8" s="9" t="s">
        <v>2758</v>
      </c>
      <c r="JO8" s="9" t="s">
        <v>2759</v>
      </c>
      <c r="JP8" s="9" t="s">
        <v>2756</v>
      </c>
      <c r="JQ8" s="9" t="s">
        <v>2757</v>
      </c>
      <c r="JR8" s="9" t="s">
        <v>2758</v>
      </c>
      <c r="JS8" s="9" t="s">
        <v>2759</v>
      </c>
      <c r="JT8" s="9" t="s">
        <v>2756</v>
      </c>
      <c r="JU8" s="9" t="s">
        <v>2757</v>
      </c>
      <c r="JV8" s="9" t="s">
        <v>2758</v>
      </c>
      <c r="JW8" s="9" t="s">
        <v>2759</v>
      </c>
      <c r="JX8" s="9" t="s">
        <v>2756</v>
      </c>
      <c r="JY8" s="9" t="s">
        <v>2757</v>
      </c>
      <c r="JZ8" s="9" t="s">
        <v>2758</v>
      </c>
      <c r="KA8" s="9" t="s">
        <v>2759</v>
      </c>
      <c r="KB8" s="9" t="s">
        <v>2756</v>
      </c>
      <c r="KC8" s="9" t="s">
        <v>2757</v>
      </c>
      <c r="KD8" s="9" t="s">
        <v>2758</v>
      </c>
      <c r="KE8" s="9" t="s">
        <v>2759</v>
      </c>
      <c r="KF8" s="9" t="s">
        <v>2756</v>
      </c>
      <c r="KG8" s="9" t="s">
        <v>2757</v>
      </c>
      <c r="KH8" s="9" t="s">
        <v>2758</v>
      </c>
      <c r="KI8" s="9" t="s">
        <v>2759</v>
      </c>
      <c r="KJ8" s="9" t="s">
        <v>2756</v>
      </c>
      <c r="KK8" s="9" t="s">
        <v>2757</v>
      </c>
      <c r="KL8" s="9" t="s">
        <v>2758</v>
      </c>
      <c r="KM8" s="9" t="s">
        <v>2759</v>
      </c>
      <c r="KN8" s="9" t="s">
        <v>2756</v>
      </c>
      <c r="KO8" s="9" t="s">
        <v>2757</v>
      </c>
      <c r="KP8" s="9" t="s">
        <v>2758</v>
      </c>
      <c r="KQ8" s="9" t="s">
        <v>2759</v>
      </c>
      <c r="KR8" s="9" t="s">
        <v>2756</v>
      </c>
      <c r="KS8" s="9" t="s">
        <v>2757</v>
      </c>
      <c r="KT8" s="9" t="s">
        <v>2758</v>
      </c>
      <c r="KU8" s="9" t="s">
        <v>2759</v>
      </c>
      <c r="KV8" s="9" t="s">
        <v>2756</v>
      </c>
      <c r="KW8" s="9" t="s">
        <v>2757</v>
      </c>
      <c r="KX8" s="9" t="s">
        <v>2758</v>
      </c>
      <c r="KY8" s="9" t="s">
        <v>2759</v>
      </c>
      <c r="KZ8" s="9" t="s">
        <v>2756</v>
      </c>
      <c r="LA8" s="9" t="s">
        <v>2757</v>
      </c>
      <c r="LB8" s="9" t="s">
        <v>2758</v>
      </c>
      <c r="LC8" s="9" t="s">
        <v>2759</v>
      </c>
      <c r="LD8" s="9" t="s">
        <v>2756</v>
      </c>
      <c r="LE8" s="9" t="s">
        <v>2757</v>
      </c>
      <c r="LF8" s="9" t="s">
        <v>2758</v>
      </c>
      <c r="LG8" s="9" t="s">
        <v>2759</v>
      </c>
      <c r="LH8" s="9" t="s">
        <v>2756</v>
      </c>
      <c r="LI8" s="9" t="s">
        <v>2757</v>
      </c>
      <c r="LJ8" s="9" t="s">
        <v>2758</v>
      </c>
      <c r="LK8" s="9" t="s">
        <v>2759</v>
      </c>
      <c r="LL8" s="9" t="s">
        <v>2756</v>
      </c>
      <c r="LM8" s="9" t="s">
        <v>2757</v>
      </c>
      <c r="LN8" s="9" t="s">
        <v>2758</v>
      </c>
      <c r="LO8" s="9" t="s">
        <v>2759</v>
      </c>
      <c r="LP8" s="9" t="s">
        <v>2756</v>
      </c>
      <c r="LQ8" s="9" t="s">
        <v>2757</v>
      </c>
      <c r="LR8" s="9" t="s">
        <v>2758</v>
      </c>
      <c r="LS8" s="9" t="s">
        <v>2759</v>
      </c>
      <c r="LT8" s="9" t="s">
        <v>2756</v>
      </c>
      <c r="LU8" s="9" t="s">
        <v>2757</v>
      </c>
      <c r="LV8" s="9" t="s">
        <v>2758</v>
      </c>
      <c r="LW8" s="9" t="s">
        <v>2759</v>
      </c>
      <c r="LX8" s="9" t="s">
        <v>2756</v>
      </c>
      <c r="LY8" s="9" t="s">
        <v>2757</v>
      </c>
      <c r="LZ8" s="9" t="s">
        <v>2758</v>
      </c>
      <c r="MA8" s="9" t="s">
        <v>2759</v>
      </c>
      <c r="MB8" s="9" t="s">
        <v>2756</v>
      </c>
      <c r="MC8" s="9" t="s">
        <v>2757</v>
      </c>
      <c r="MD8" s="9" t="s">
        <v>2758</v>
      </c>
      <c r="ME8" s="9" t="s">
        <v>2759</v>
      </c>
      <c r="MF8" s="9" t="s">
        <v>2756</v>
      </c>
      <c r="MG8" s="9" t="s">
        <v>2757</v>
      </c>
      <c r="MH8" s="9" t="s">
        <v>2758</v>
      </c>
      <c r="MI8" s="9" t="s">
        <v>2759</v>
      </c>
      <c r="MJ8" s="9" t="s">
        <v>2756</v>
      </c>
      <c r="MK8" s="9" t="s">
        <v>2757</v>
      </c>
      <c r="ML8" s="9" t="s">
        <v>2758</v>
      </c>
      <c r="MM8" s="9" t="s">
        <v>2759</v>
      </c>
      <c r="MN8" s="9" t="s">
        <v>2756</v>
      </c>
      <c r="MO8" s="9" t="s">
        <v>2757</v>
      </c>
      <c r="MP8" s="9" t="s">
        <v>2758</v>
      </c>
      <c r="MQ8" s="9" t="s">
        <v>2759</v>
      </c>
      <c r="MR8" s="9" t="s">
        <v>2756</v>
      </c>
      <c r="MS8" s="9" t="s">
        <v>2757</v>
      </c>
      <c r="MT8" s="9" t="s">
        <v>2758</v>
      </c>
      <c r="MU8" s="9" t="s">
        <v>2759</v>
      </c>
      <c r="MV8" s="9" t="s">
        <v>2756</v>
      </c>
      <c r="MW8" s="9" t="s">
        <v>2757</v>
      </c>
      <c r="MX8" s="9" t="s">
        <v>2758</v>
      </c>
      <c r="MY8" s="9" t="s">
        <v>2759</v>
      </c>
      <c r="MZ8" s="9" t="s">
        <v>2756</v>
      </c>
      <c r="NA8" s="9" t="s">
        <v>2757</v>
      </c>
      <c r="NB8" s="9" t="s">
        <v>2758</v>
      </c>
      <c r="NC8" s="9" t="s">
        <v>2759</v>
      </c>
      <c r="ND8" s="9" t="s">
        <v>2756</v>
      </c>
      <c r="NE8" s="9" t="s">
        <v>2757</v>
      </c>
      <c r="NF8" s="9" t="s">
        <v>2758</v>
      </c>
      <c r="NG8" s="9" t="s">
        <v>2759</v>
      </c>
      <c r="NH8" s="9" t="s">
        <v>2756</v>
      </c>
      <c r="NI8" s="9" t="s">
        <v>2757</v>
      </c>
      <c r="NJ8" s="9" t="s">
        <v>2758</v>
      </c>
      <c r="NK8" s="9" t="s">
        <v>2759</v>
      </c>
      <c r="NL8" s="9" t="s">
        <v>2756</v>
      </c>
      <c r="NM8" s="9" t="s">
        <v>2757</v>
      </c>
      <c r="NN8" s="9" t="s">
        <v>2758</v>
      </c>
      <c r="NO8" s="9" t="s">
        <v>2759</v>
      </c>
      <c r="NP8" s="9" t="s">
        <v>2756</v>
      </c>
      <c r="NQ8" s="9" t="s">
        <v>2757</v>
      </c>
      <c r="NR8" s="9" t="s">
        <v>2758</v>
      </c>
      <c r="NS8" s="9" t="s">
        <v>2759</v>
      </c>
      <c r="NT8" s="9" t="s">
        <v>2756</v>
      </c>
      <c r="NU8" s="9" t="s">
        <v>2757</v>
      </c>
      <c r="NV8" s="9" t="s">
        <v>2758</v>
      </c>
      <c r="NW8" s="9" t="s">
        <v>2759</v>
      </c>
      <c r="NX8" s="9" t="s">
        <v>2756</v>
      </c>
      <c r="NY8" s="9" t="s">
        <v>2757</v>
      </c>
      <c r="NZ8" s="9" t="s">
        <v>2758</v>
      </c>
      <c r="OA8" s="9" t="s">
        <v>2759</v>
      </c>
      <c r="OB8" s="9" t="s">
        <v>2756</v>
      </c>
      <c r="OC8" s="9" t="s">
        <v>2757</v>
      </c>
      <c r="OD8" s="9" t="s">
        <v>2758</v>
      </c>
      <c r="OE8" s="9" t="s">
        <v>2759</v>
      </c>
      <c r="OF8" s="9" t="s">
        <v>2756</v>
      </c>
      <c r="OG8" s="9" t="s">
        <v>2757</v>
      </c>
      <c r="OH8" s="9" t="s">
        <v>2758</v>
      </c>
      <c r="OI8" s="9" t="s">
        <v>2759</v>
      </c>
      <c r="OJ8" s="9" t="s">
        <v>2756</v>
      </c>
      <c r="OK8" s="9" t="s">
        <v>2757</v>
      </c>
      <c r="OL8" s="9" t="s">
        <v>2758</v>
      </c>
      <c r="OM8" s="9" t="s">
        <v>2759</v>
      </c>
      <c r="ON8" s="9" t="s">
        <v>2756</v>
      </c>
      <c r="OO8" s="9" t="s">
        <v>2757</v>
      </c>
      <c r="OP8" s="9" t="s">
        <v>2758</v>
      </c>
      <c r="OQ8" s="9" t="s">
        <v>2759</v>
      </c>
      <c r="OR8" s="9" t="s">
        <v>2756</v>
      </c>
      <c r="OS8" s="9" t="s">
        <v>2757</v>
      </c>
      <c r="OT8" s="9" t="s">
        <v>2758</v>
      </c>
      <c r="OU8" s="9" t="s">
        <v>2759</v>
      </c>
      <c r="OV8" s="9" t="s">
        <v>2756</v>
      </c>
      <c r="OW8" s="9" t="s">
        <v>2757</v>
      </c>
      <c r="OX8" s="9" t="s">
        <v>2758</v>
      </c>
      <c r="OY8" s="9" t="s">
        <v>2759</v>
      </c>
      <c r="OZ8" s="9" t="s">
        <v>2756</v>
      </c>
      <c r="PA8" s="9" t="s">
        <v>2757</v>
      </c>
      <c r="PB8" s="9" t="s">
        <v>2758</v>
      </c>
      <c r="PC8" s="9" t="s">
        <v>2759</v>
      </c>
      <c r="PD8" s="9" t="s">
        <v>2756</v>
      </c>
      <c r="PE8" s="9" t="s">
        <v>2757</v>
      </c>
      <c r="PF8" s="9" t="s">
        <v>2758</v>
      </c>
      <c r="PG8" s="9" t="s">
        <v>2759</v>
      </c>
      <c r="PH8" s="9" t="s">
        <v>2756</v>
      </c>
      <c r="PI8" s="9" t="s">
        <v>2757</v>
      </c>
      <c r="PJ8" s="9" t="s">
        <v>2758</v>
      </c>
      <c r="PK8" s="9" t="s">
        <v>2759</v>
      </c>
      <c r="PL8" s="9" t="s">
        <v>2756</v>
      </c>
      <c r="PM8" s="9" t="s">
        <v>2757</v>
      </c>
      <c r="PN8" s="9" t="s">
        <v>2758</v>
      </c>
      <c r="PO8" s="9" t="s">
        <v>2759</v>
      </c>
      <c r="PP8" s="9" t="s">
        <v>2756</v>
      </c>
      <c r="PQ8" s="9" t="s">
        <v>2757</v>
      </c>
      <c r="PR8" s="9" t="s">
        <v>2758</v>
      </c>
      <c r="PS8" s="9" t="s">
        <v>2759</v>
      </c>
      <c r="PT8" s="9" t="s">
        <v>2756</v>
      </c>
      <c r="PU8" s="9" t="s">
        <v>2757</v>
      </c>
      <c r="PV8" s="9" t="s">
        <v>2758</v>
      </c>
      <c r="PW8" s="9" t="s">
        <v>2759</v>
      </c>
      <c r="PX8" s="9" t="s">
        <v>2756</v>
      </c>
      <c r="PY8" s="9" t="s">
        <v>2757</v>
      </c>
      <c r="PZ8" s="9" t="s">
        <v>2758</v>
      </c>
      <c r="QA8" s="9" t="s">
        <v>2759</v>
      </c>
      <c r="QB8" s="9" t="s">
        <v>2756</v>
      </c>
      <c r="QC8" s="9" t="s">
        <v>2757</v>
      </c>
      <c r="QD8" s="9" t="s">
        <v>2758</v>
      </c>
      <c r="QE8" s="9" t="s">
        <v>2759</v>
      </c>
      <c r="QF8" s="9" t="s">
        <v>2756</v>
      </c>
      <c r="QG8" s="9" t="s">
        <v>2757</v>
      </c>
      <c r="QH8" s="9" t="s">
        <v>2758</v>
      </c>
      <c r="QI8" s="9" t="s">
        <v>2759</v>
      </c>
      <c r="QJ8" s="9" t="s">
        <v>2756</v>
      </c>
      <c r="QK8" s="9" t="s">
        <v>2757</v>
      </c>
      <c r="QL8" s="9" t="s">
        <v>2758</v>
      </c>
      <c r="QM8" s="9" t="s">
        <v>2759</v>
      </c>
      <c r="QN8" s="9" t="s">
        <v>2756</v>
      </c>
      <c r="QO8" s="9" t="s">
        <v>2757</v>
      </c>
      <c r="QP8" s="9" t="s">
        <v>2758</v>
      </c>
      <c r="QQ8" s="9" t="s">
        <v>2759</v>
      </c>
      <c r="QR8" s="9" t="s">
        <v>2756</v>
      </c>
      <c r="QS8" s="9" t="s">
        <v>2757</v>
      </c>
      <c r="QT8" s="9" t="s">
        <v>2758</v>
      </c>
      <c r="QU8" s="9" t="s">
        <v>2759</v>
      </c>
      <c r="QV8" s="9" t="s">
        <v>2756</v>
      </c>
      <c r="QW8" s="9" t="s">
        <v>2757</v>
      </c>
      <c r="QX8" s="9" t="s">
        <v>2758</v>
      </c>
      <c r="QY8" s="9" t="s">
        <v>2759</v>
      </c>
      <c r="QZ8" s="9" t="s">
        <v>2756</v>
      </c>
      <c r="RA8" s="9" t="s">
        <v>2757</v>
      </c>
      <c r="RB8" s="9" t="s">
        <v>2758</v>
      </c>
      <c r="RC8" s="9" t="s">
        <v>2759</v>
      </c>
      <c r="RD8" s="9" t="s">
        <v>2756</v>
      </c>
      <c r="RE8" s="9" t="s">
        <v>2757</v>
      </c>
      <c r="RF8" s="9" t="s">
        <v>2758</v>
      </c>
      <c r="RG8" s="9" t="s">
        <v>2759</v>
      </c>
      <c r="RH8" s="9" t="s">
        <v>2756</v>
      </c>
      <c r="RI8" s="9" t="s">
        <v>2757</v>
      </c>
      <c r="RJ8" s="9" t="s">
        <v>2758</v>
      </c>
      <c r="RK8" s="9" t="s">
        <v>2759</v>
      </c>
      <c r="RL8" s="9" t="s">
        <v>2756</v>
      </c>
      <c r="RM8" s="9" t="s">
        <v>2757</v>
      </c>
      <c r="RN8" s="9" t="s">
        <v>2758</v>
      </c>
      <c r="RO8" s="9" t="s">
        <v>2759</v>
      </c>
      <c r="RP8" s="9" t="s">
        <v>2756</v>
      </c>
      <c r="RQ8" s="9" t="s">
        <v>2757</v>
      </c>
      <c r="RR8" s="9" t="s">
        <v>2758</v>
      </c>
      <c r="RS8" s="9" t="s">
        <v>2759</v>
      </c>
      <c r="RT8" s="9" t="s">
        <v>2756</v>
      </c>
      <c r="RU8" s="9" t="s">
        <v>2757</v>
      </c>
      <c r="RV8" s="9" t="s">
        <v>2758</v>
      </c>
      <c r="RW8" s="9" t="s">
        <v>2759</v>
      </c>
      <c r="RX8" s="9" t="s">
        <v>2756</v>
      </c>
      <c r="RY8" s="9" t="s">
        <v>2757</v>
      </c>
      <c r="RZ8" s="9" t="s">
        <v>2758</v>
      </c>
      <c r="SA8" s="9" t="s">
        <v>2759</v>
      </c>
      <c r="SB8" s="9" t="s">
        <v>2756</v>
      </c>
      <c r="SC8" s="9" t="s">
        <v>2757</v>
      </c>
      <c r="SD8" s="9" t="s">
        <v>2758</v>
      </c>
      <c r="SE8" s="9" t="s">
        <v>2759</v>
      </c>
      <c r="SF8" s="9" t="s">
        <v>2756</v>
      </c>
      <c r="SG8" s="9" t="s">
        <v>2757</v>
      </c>
      <c r="SH8" s="9" t="s">
        <v>2758</v>
      </c>
      <c r="SI8" s="9" t="s">
        <v>2759</v>
      </c>
      <c r="SJ8" s="9" t="s">
        <v>2756</v>
      </c>
      <c r="SK8" s="9" t="s">
        <v>2757</v>
      </c>
      <c r="SL8" s="9" t="s">
        <v>2758</v>
      </c>
      <c r="SM8" s="9" t="s">
        <v>2759</v>
      </c>
      <c r="SN8" s="9" t="s">
        <v>2756</v>
      </c>
      <c r="SO8" s="9" t="s">
        <v>2757</v>
      </c>
      <c r="SP8" s="9" t="s">
        <v>2758</v>
      </c>
      <c r="SQ8" s="9" t="s">
        <v>2759</v>
      </c>
      <c r="SR8" s="9" t="s">
        <v>2756</v>
      </c>
      <c r="SS8" s="9" t="s">
        <v>2757</v>
      </c>
      <c r="ST8" s="9" t="s">
        <v>2758</v>
      </c>
      <c r="SU8" s="9" t="s">
        <v>2759</v>
      </c>
      <c r="SV8" s="9" t="s">
        <v>2756</v>
      </c>
      <c r="SW8" s="9" t="s">
        <v>2757</v>
      </c>
      <c r="SX8" s="9" t="s">
        <v>2758</v>
      </c>
      <c r="SY8" s="9" t="s">
        <v>2759</v>
      </c>
      <c r="SZ8" s="9" t="s">
        <v>2756</v>
      </c>
      <c r="TA8" s="9" t="s">
        <v>2757</v>
      </c>
      <c r="TB8" s="9" t="s">
        <v>2758</v>
      </c>
      <c r="TC8" s="9" t="s">
        <v>2759</v>
      </c>
      <c r="TD8" s="9" t="s">
        <v>2756</v>
      </c>
      <c r="TE8" s="9" t="s">
        <v>2757</v>
      </c>
      <c r="TF8" s="9" t="s">
        <v>2758</v>
      </c>
      <c r="TG8" s="9" t="s">
        <v>2759</v>
      </c>
      <c r="TH8" s="9" t="s">
        <v>2756</v>
      </c>
      <c r="TI8" s="9" t="s">
        <v>2757</v>
      </c>
      <c r="TJ8" s="9" t="s">
        <v>2758</v>
      </c>
      <c r="TK8" s="9" t="s">
        <v>2759</v>
      </c>
      <c r="TL8" s="9" t="s">
        <v>2756</v>
      </c>
      <c r="TM8" s="9" t="s">
        <v>2757</v>
      </c>
      <c r="TN8" s="9" t="s">
        <v>2758</v>
      </c>
      <c r="TO8" s="9" t="s">
        <v>2759</v>
      </c>
      <c r="TP8" s="9" t="s">
        <v>2756</v>
      </c>
      <c r="TQ8" s="9" t="s">
        <v>2757</v>
      </c>
      <c r="TR8" s="9" t="s">
        <v>2758</v>
      </c>
      <c r="TS8" s="9" t="s">
        <v>2759</v>
      </c>
      <c r="TT8" s="9" t="s">
        <v>2756</v>
      </c>
      <c r="TU8" s="9" t="s">
        <v>2757</v>
      </c>
      <c r="TV8" s="9" t="s">
        <v>2758</v>
      </c>
      <c r="TW8" s="9" t="s">
        <v>2759</v>
      </c>
      <c r="TX8" s="9" t="s">
        <v>2756</v>
      </c>
      <c r="TY8" s="9" t="s">
        <v>2757</v>
      </c>
      <c r="TZ8" s="9" t="s">
        <v>2758</v>
      </c>
      <c r="UA8" s="9" t="s">
        <v>2759</v>
      </c>
      <c r="UB8" s="9" t="s">
        <v>2756</v>
      </c>
      <c r="UC8" s="9" t="s">
        <v>2757</v>
      </c>
      <c r="UD8" s="9" t="s">
        <v>2758</v>
      </c>
      <c r="UE8" s="9" t="s">
        <v>2759</v>
      </c>
      <c r="UF8" s="9" t="s">
        <v>2756</v>
      </c>
      <c r="UG8" s="9" t="s">
        <v>2757</v>
      </c>
      <c r="UH8" s="9" t="s">
        <v>2758</v>
      </c>
      <c r="UI8" s="9" t="s">
        <v>2759</v>
      </c>
      <c r="UJ8" s="9" t="s">
        <v>2756</v>
      </c>
      <c r="UK8" s="9" t="s">
        <v>2757</v>
      </c>
      <c r="UL8" s="9" t="s">
        <v>2758</v>
      </c>
      <c r="UM8" s="9" t="s">
        <v>2759</v>
      </c>
      <c r="UN8" s="9" t="s">
        <v>2756</v>
      </c>
      <c r="UO8" s="9" t="s">
        <v>2757</v>
      </c>
      <c r="UP8" s="9" t="s">
        <v>2758</v>
      </c>
      <c r="UQ8" s="9" t="s">
        <v>2759</v>
      </c>
      <c r="UR8" s="9" t="s">
        <v>2756</v>
      </c>
      <c r="US8" s="9" t="s">
        <v>2757</v>
      </c>
      <c r="UT8" s="9" t="s">
        <v>2758</v>
      </c>
      <c r="UU8" s="9" t="s">
        <v>2759</v>
      </c>
      <c r="UV8" s="9" t="s">
        <v>2756</v>
      </c>
      <c r="UW8" s="9" t="s">
        <v>2757</v>
      </c>
      <c r="UX8" s="9" t="s">
        <v>2758</v>
      </c>
      <c r="UY8" s="9" t="s">
        <v>2759</v>
      </c>
      <c r="UZ8" s="9" t="s">
        <v>2756</v>
      </c>
      <c r="VA8" s="9" t="s">
        <v>2757</v>
      </c>
      <c r="VB8" s="9" t="s">
        <v>2758</v>
      </c>
      <c r="VC8" s="9" t="s">
        <v>2759</v>
      </c>
      <c r="VD8" s="9" t="s">
        <v>2756</v>
      </c>
      <c r="VE8" s="9" t="s">
        <v>2757</v>
      </c>
      <c r="VF8" s="9" t="s">
        <v>2758</v>
      </c>
      <c r="VG8" s="9" t="s">
        <v>2759</v>
      </c>
      <c r="VH8" s="9" t="s">
        <v>2756</v>
      </c>
      <c r="VI8" s="9" t="s">
        <v>2757</v>
      </c>
      <c r="VJ8" s="9" t="s">
        <v>2758</v>
      </c>
      <c r="VK8" s="9" t="s">
        <v>2759</v>
      </c>
      <c r="VL8" s="9" t="s">
        <v>2756</v>
      </c>
      <c r="VM8" s="9" t="s">
        <v>2757</v>
      </c>
      <c r="VN8" s="9" t="s">
        <v>2758</v>
      </c>
      <c r="VO8" s="9" t="s">
        <v>2759</v>
      </c>
      <c r="VP8" s="9" t="s">
        <v>2756</v>
      </c>
      <c r="VQ8" s="9" t="s">
        <v>2757</v>
      </c>
      <c r="VR8" s="9" t="s">
        <v>2758</v>
      </c>
      <c r="VS8" s="9" t="s">
        <v>2759</v>
      </c>
      <c r="VT8" s="9" t="s">
        <v>2756</v>
      </c>
      <c r="VU8" s="9" t="s">
        <v>2757</v>
      </c>
      <c r="VV8" s="9" t="s">
        <v>2758</v>
      </c>
      <c r="VW8" s="9" t="s">
        <v>2759</v>
      </c>
      <c r="VX8" s="9" t="s">
        <v>2756</v>
      </c>
      <c r="VY8" s="9" t="s">
        <v>2757</v>
      </c>
      <c r="VZ8" s="9" t="s">
        <v>2758</v>
      </c>
      <c r="WA8" s="9" t="s">
        <v>2759</v>
      </c>
      <c r="WB8" s="9" t="s">
        <v>2756</v>
      </c>
      <c r="WC8" s="9" t="s">
        <v>2757</v>
      </c>
      <c r="WD8" s="9" t="s">
        <v>2758</v>
      </c>
      <c r="WE8" s="9" t="s">
        <v>2759</v>
      </c>
      <c r="WF8" s="9" t="s">
        <v>2756</v>
      </c>
      <c r="WG8" s="9" t="s">
        <v>2757</v>
      </c>
      <c r="WH8" s="9" t="s">
        <v>2758</v>
      </c>
      <c r="WI8" s="9" t="s">
        <v>2759</v>
      </c>
      <c r="WJ8" s="9" t="s">
        <v>2756</v>
      </c>
      <c r="WK8" s="9" t="s">
        <v>2757</v>
      </c>
      <c r="WL8" s="9" t="s">
        <v>2758</v>
      </c>
      <c r="WM8" s="9" t="s">
        <v>2759</v>
      </c>
      <c r="WN8" s="9" t="s">
        <v>2756</v>
      </c>
      <c r="WO8" s="9" t="s">
        <v>2757</v>
      </c>
      <c r="WP8" s="9" t="s">
        <v>2758</v>
      </c>
      <c r="WQ8" s="9" t="s">
        <v>2759</v>
      </c>
      <c r="WR8" s="9" t="s">
        <v>2756</v>
      </c>
      <c r="WS8" s="9" t="s">
        <v>2757</v>
      </c>
      <c r="WT8" s="9" t="s">
        <v>2758</v>
      </c>
      <c r="WU8" s="9" t="s">
        <v>2759</v>
      </c>
      <c r="WV8" s="9" t="s">
        <v>2756</v>
      </c>
      <c r="WW8" s="9" t="s">
        <v>2757</v>
      </c>
      <c r="WX8" s="9" t="s">
        <v>2758</v>
      </c>
      <c r="WY8" s="9" t="s">
        <v>2759</v>
      </c>
      <c r="WZ8" s="9" t="s">
        <v>2756</v>
      </c>
      <c r="XA8" s="9" t="s">
        <v>2757</v>
      </c>
      <c r="XB8" s="9" t="s">
        <v>2758</v>
      </c>
      <c r="XC8" s="9" t="s">
        <v>2759</v>
      </c>
      <c r="XD8" s="9" t="s">
        <v>2756</v>
      </c>
      <c r="XE8" s="9" t="s">
        <v>2757</v>
      </c>
      <c r="XF8" s="9" t="s">
        <v>2758</v>
      </c>
      <c r="XG8" s="9" t="s">
        <v>2759</v>
      </c>
      <c r="XH8" s="9" t="s">
        <v>2756</v>
      </c>
      <c r="XI8" s="9" t="s">
        <v>2757</v>
      </c>
      <c r="XJ8" s="9" t="s">
        <v>2758</v>
      </c>
      <c r="XK8" s="9" t="s">
        <v>2759</v>
      </c>
      <c r="XL8" s="9" t="s">
        <v>2756</v>
      </c>
      <c r="XM8" s="9" t="s">
        <v>2757</v>
      </c>
      <c r="XN8" s="9" t="s">
        <v>2758</v>
      </c>
      <c r="XO8" s="9" t="s">
        <v>2759</v>
      </c>
      <c r="XP8" s="9" t="s">
        <v>2756</v>
      </c>
      <c r="XQ8" s="9" t="s">
        <v>2757</v>
      </c>
      <c r="XR8" s="9" t="s">
        <v>2758</v>
      </c>
      <c r="XS8" s="9" t="s">
        <v>2759</v>
      </c>
      <c r="XT8" s="9" t="s">
        <v>2756</v>
      </c>
      <c r="XU8" s="9" t="s">
        <v>2757</v>
      </c>
      <c r="XV8" s="9" t="s">
        <v>2758</v>
      </c>
      <c r="XW8" s="9" t="s">
        <v>2759</v>
      </c>
      <c r="XX8" s="9" t="s">
        <v>2756</v>
      </c>
      <c r="XY8" s="9" t="s">
        <v>2757</v>
      </c>
      <c r="XZ8" s="9" t="s">
        <v>2758</v>
      </c>
      <c r="YA8" s="9" t="s">
        <v>2759</v>
      </c>
      <c r="YB8" s="9" t="s">
        <v>2756</v>
      </c>
      <c r="YC8" s="9" t="s">
        <v>2757</v>
      </c>
      <c r="YD8" s="9" t="s">
        <v>2758</v>
      </c>
      <c r="YE8" s="9" t="s">
        <v>2759</v>
      </c>
    </row>
    <row r="9" spans="1:655" ht="24" customHeight="1" x14ac:dyDescent="0.3">
      <c r="A9" s="1"/>
      <c r="B9" s="13" t="s">
        <v>64</v>
      </c>
      <c r="C9" s="13" t="s">
        <v>766</v>
      </c>
      <c r="D9" s="14">
        <v>110.5</v>
      </c>
      <c r="E9" s="14">
        <v>108.56047</v>
      </c>
      <c r="F9" s="14">
        <v>77.377629999999996</v>
      </c>
      <c r="G9" s="14">
        <v>33.122369999999997</v>
      </c>
      <c r="H9" s="14">
        <v>602.1</v>
      </c>
      <c r="I9" s="14">
        <v>594.17128000000002</v>
      </c>
      <c r="J9" s="14">
        <v>643.65809000000002</v>
      </c>
      <c r="K9" s="14">
        <v>-41.55809</v>
      </c>
      <c r="L9" s="14">
        <v>203.3</v>
      </c>
      <c r="M9" s="14">
        <v>193.29447999999999</v>
      </c>
      <c r="N9" s="14">
        <v>209.39341999999999</v>
      </c>
      <c r="O9" s="14">
        <v>-6.0934200000000001</v>
      </c>
      <c r="P9" s="14"/>
      <c r="Q9" s="14"/>
      <c r="R9" s="14"/>
      <c r="S9" s="14">
        <v>0</v>
      </c>
      <c r="T9" s="14"/>
      <c r="U9" s="14"/>
      <c r="V9" s="14"/>
      <c r="W9" s="14">
        <v>0</v>
      </c>
      <c r="X9" s="14">
        <v>80.099999999999994</v>
      </c>
      <c r="Y9" s="14">
        <v>76.798159999999996</v>
      </c>
      <c r="Z9" s="14">
        <v>76.798150000000007</v>
      </c>
      <c r="AA9" s="14">
        <v>3.30185</v>
      </c>
      <c r="AB9" s="14">
        <v>105.3</v>
      </c>
      <c r="AC9" s="14">
        <v>100</v>
      </c>
      <c r="AD9" s="14">
        <v>117.77598</v>
      </c>
      <c r="AE9" s="14">
        <v>-12.47598</v>
      </c>
      <c r="AF9" s="14"/>
      <c r="AG9" s="14"/>
      <c r="AH9" s="14"/>
      <c r="AI9" s="14">
        <v>0</v>
      </c>
      <c r="AJ9" s="14"/>
      <c r="AK9" s="14"/>
      <c r="AL9" s="14"/>
      <c r="AM9" s="14">
        <v>0</v>
      </c>
      <c r="AN9" s="14">
        <v>187.9</v>
      </c>
      <c r="AO9" s="14">
        <v>192.28093999999999</v>
      </c>
      <c r="AP9" s="14">
        <v>196.42447999999999</v>
      </c>
      <c r="AQ9" s="14">
        <v>-8.5244800000000005</v>
      </c>
      <c r="AR9" s="14">
        <v>202.9</v>
      </c>
      <c r="AS9" s="14">
        <v>192.28093999999999</v>
      </c>
      <c r="AT9" s="14">
        <v>196.42447999999999</v>
      </c>
      <c r="AU9" s="14">
        <v>6.4755200000000004</v>
      </c>
      <c r="AV9" s="14">
        <v>203.4</v>
      </c>
      <c r="AW9" s="14">
        <v>192.28093999999999</v>
      </c>
      <c r="AX9" s="14">
        <v>196.42447999999999</v>
      </c>
      <c r="AY9" s="14">
        <v>6.9755200000000004</v>
      </c>
      <c r="AZ9" s="14">
        <v>289.5</v>
      </c>
      <c r="BA9" s="14">
        <v>288.42140999999998</v>
      </c>
      <c r="BB9" s="14">
        <v>294.63672000000003</v>
      </c>
      <c r="BC9" s="14">
        <v>-5.1367200000000004</v>
      </c>
      <c r="BD9" s="14"/>
      <c r="BE9" s="14"/>
      <c r="BF9" s="14"/>
      <c r="BG9" s="14">
        <v>0</v>
      </c>
      <c r="BH9" s="14"/>
      <c r="BI9" s="14"/>
      <c r="BJ9" s="14"/>
      <c r="BK9" s="14">
        <v>0</v>
      </c>
      <c r="BL9" s="14">
        <v>394.5</v>
      </c>
      <c r="BM9" s="14">
        <v>403.32596000000001</v>
      </c>
      <c r="BN9" s="14">
        <v>342.55531999999999</v>
      </c>
      <c r="BO9" s="14">
        <v>51.944679999999998</v>
      </c>
      <c r="BP9" s="14">
        <v>4.9000000000000004</v>
      </c>
      <c r="BQ9" s="14">
        <v>4.4318400000000002</v>
      </c>
      <c r="BR9" s="14">
        <v>4.4318400000000002</v>
      </c>
      <c r="BS9" s="14">
        <v>0.46816000000000002</v>
      </c>
      <c r="BT9" s="14"/>
      <c r="BU9" s="14"/>
      <c r="BV9" s="14"/>
      <c r="BW9" s="14">
        <v>0</v>
      </c>
      <c r="BX9" s="14"/>
      <c r="BY9" s="14"/>
      <c r="BZ9" s="14"/>
      <c r="CA9" s="14">
        <v>0</v>
      </c>
      <c r="CB9" s="14"/>
      <c r="CC9" s="14"/>
      <c r="CD9" s="14"/>
      <c r="CE9" s="14">
        <v>0</v>
      </c>
      <c r="CF9" s="14"/>
      <c r="CG9" s="14"/>
      <c r="CH9" s="14"/>
      <c r="CI9" s="14">
        <v>0</v>
      </c>
      <c r="CJ9" s="14">
        <v>158.6</v>
      </c>
      <c r="CK9" s="14">
        <v>156.24978999999999</v>
      </c>
      <c r="CL9" s="14">
        <v>156.24978999999999</v>
      </c>
      <c r="CM9" s="14">
        <v>2.3502100000000001</v>
      </c>
      <c r="CN9" s="14">
        <v>7</v>
      </c>
      <c r="CO9" s="14">
        <v>5.1333399999999996</v>
      </c>
      <c r="CP9" s="14">
        <v>5.1333399999999996</v>
      </c>
      <c r="CQ9" s="14">
        <v>1.86666</v>
      </c>
      <c r="CR9" s="14">
        <v>5.9</v>
      </c>
      <c r="CS9" s="14">
        <v>2.8177599999999998</v>
      </c>
      <c r="CT9" s="14">
        <v>2.8177599999999998</v>
      </c>
      <c r="CU9" s="14">
        <v>3.0822400000000001</v>
      </c>
      <c r="CV9" s="14">
        <v>0</v>
      </c>
      <c r="CW9" s="14"/>
      <c r="CX9" s="14"/>
      <c r="CY9" s="14">
        <v>0</v>
      </c>
      <c r="CZ9" s="14">
        <v>6.9</v>
      </c>
      <c r="DA9" s="14">
        <v>6.8787000000000003</v>
      </c>
      <c r="DB9" s="14">
        <v>6.8787000000000003</v>
      </c>
      <c r="DC9" s="14">
        <v>2.1299999999999999E-2</v>
      </c>
      <c r="DD9" s="14">
        <v>13.1</v>
      </c>
      <c r="DE9" s="14">
        <v>14.919420000000001</v>
      </c>
      <c r="DF9" s="14">
        <v>14.919420000000001</v>
      </c>
      <c r="DG9" s="14">
        <v>-1.81942</v>
      </c>
      <c r="DH9" s="14">
        <v>95.7</v>
      </c>
      <c r="DI9" s="14">
        <v>118.96759</v>
      </c>
      <c r="DJ9" s="14">
        <v>120.68532</v>
      </c>
      <c r="DK9" s="14">
        <v>-24.985320000000002</v>
      </c>
      <c r="DL9" s="14"/>
      <c r="DM9" s="14"/>
      <c r="DN9" s="14"/>
      <c r="DO9" s="14">
        <v>0</v>
      </c>
      <c r="DP9" s="14"/>
      <c r="DQ9" s="14"/>
      <c r="DR9" s="14"/>
      <c r="DS9" s="14">
        <v>0</v>
      </c>
      <c r="DT9" s="14"/>
      <c r="DU9" s="14"/>
      <c r="DV9" s="14"/>
      <c r="DW9" s="14">
        <v>0</v>
      </c>
      <c r="DX9" s="14"/>
      <c r="DY9" s="14"/>
      <c r="DZ9" s="14"/>
      <c r="EA9" s="14">
        <v>0</v>
      </c>
      <c r="EB9" s="14">
        <v>100.3</v>
      </c>
      <c r="EC9" s="14">
        <v>67.389619999999994</v>
      </c>
      <c r="ED9" s="14">
        <v>61.986739999999998</v>
      </c>
      <c r="EE9" s="14">
        <v>38.31326</v>
      </c>
      <c r="EF9" s="14">
        <v>110.8</v>
      </c>
      <c r="EG9" s="14">
        <v>109.70666</v>
      </c>
      <c r="EH9" s="14">
        <v>120.90562</v>
      </c>
      <c r="EI9" s="14">
        <v>-10.10562</v>
      </c>
      <c r="EJ9" s="14"/>
      <c r="EK9" s="14"/>
      <c r="EL9" s="14"/>
      <c r="EM9" s="14">
        <v>0</v>
      </c>
      <c r="EN9" s="14"/>
      <c r="EO9" s="14"/>
      <c r="EP9" s="14"/>
      <c r="EQ9" s="14">
        <v>0</v>
      </c>
      <c r="ER9" s="14"/>
      <c r="ES9" s="14"/>
      <c r="ET9" s="14"/>
      <c r="EU9" s="14">
        <v>0</v>
      </c>
      <c r="EV9" s="14">
        <v>6.5</v>
      </c>
      <c r="EW9" s="14">
        <v>6.39</v>
      </c>
      <c r="EX9" s="14">
        <v>6.39</v>
      </c>
      <c r="EY9" s="14">
        <v>0.11</v>
      </c>
      <c r="EZ9" s="14">
        <v>153.19999999999999</v>
      </c>
      <c r="FA9" s="14">
        <v>195.47448</v>
      </c>
      <c r="FB9" s="14">
        <v>288.65980000000002</v>
      </c>
      <c r="FC9" s="14">
        <v>-135.4598</v>
      </c>
      <c r="FD9" s="14">
        <v>56</v>
      </c>
      <c r="FE9" s="14">
        <v>55.276029999999999</v>
      </c>
      <c r="FF9" s="14">
        <v>55.276029999999999</v>
      </c>
      <c r="FG9" s="14">
        <v>0.72397</v>
      </c>
      <c r="FH9" s="14">
        <v>68.900000000000006</v>
      </c>
      <c r="FI9" s="14">
        <v>66.990279999999998</v>
      </c>
      <c r="FJ9" s="14">
        <v>97.938230000000004</v>
      </c>
      <c r="FK9" s="14">
        <v>-29.038229999999999</v>
      </c>
      <c r="FL9" s="14">
        <v>36.1</v>
      </c>
      <c r="FM9" s="14">
        <v>32.041820000000001</v>
      </c>
      <c r="FN9" s="14">
        <v>32.041820000000001</v>
      </c>
      <c r="FO9" s="14">
        <v>4.0581800000000001</v>
      </c>
      <c r="FP9" s="14">
        <v>18.8</v>
      </c>
      <c r="FQ9" s="14">
        <v>18.264620000000001</v>
      </c>
      <c r="FR9" s="14">
        <v>18.440239999999999</v>
      </c>
      <c r="FS9" s="14">
        <v>0.35976000000000002</v>
      </c>
      <c r="FT9" s="14">
        <v>19.8</v>
      </c>
      <c r="FU9" s="14">
        <v>19.12621</v>
      </c>
      <c r="FV9" s="14">
        <v>19.12621</v>
      </c>
      <c r="FW9" s="14">
        <v>0.67379</v>
      </c>
      <c r="FX9" s="14">
        <v>86.4</v>
      </c>
      <c r="FY9" s="14">
        <v>84.929270000000002</v>
      </c>
      <c r="FZ9" s="14">
        <v>84.929270000000002</v>
      </c>
      <c r="GA9" s="14">
        <v>1.4707300000000001</v>
      </c>
      <c r="GB9" s="14">
        <v>182.1</v>
      </c>
      <c r="GC9" s="14">
        <v>185.10007999999999</v>
      </c>
      <c r="GD9" s="14">
        <v>185.10007999999999</v>
      </c>
      <c r="GE9" s="14">
        <v>-3.0000800000000001</v>
      </c>
      <c r="GF9" s="14">
        <v>184</v>
      </c>
      <c r="GG9" s="14">
        <v>185.10007999999999</v>
      </c>
      <c r="GH9" s="14">
        <v>185.10007999999999</v>
      </c>
      <c r="GI9" s="14">
        <v>-1.1000799999999999</v>
      </c>
      <c r="GJ9" s="14">
        <v>183.2</v>
      </c>
      <c r="GK9" s="14">
        <v>185.10007999999999</v>
      </c>
      <c r="GL9" s="14">
        <v>185.10007999999999</v>
      </c>
      <c r="GM9" s="14">
        <v>-1.90008</v>
      </c>
      <c r="GN9" s="14">
        <v>87.6</v>
      </c>
      <c r="GO9" s="14">
        <v>88.962050000000005</v>
      </c>
      <c r="GP9" s="14">
        <v>88.962050000000005</v>
      </c>
      <c r="GQ9" s="14">
        <v>-1.36205</v>
      </c>
      <c r="GR9" s="14">
        <v>8</v>
      </c>
      <c r="GS9" s="14">
        <v>9.09</v>
      </c>
      <c r="GT9" s="14">
        <v>9.09</v>
      </c>
      <c r="GU9" s="14">
        <v>-1.0900000000000001</v>
      </c>
      <c r="GV9" s="14">
        <v>2</v>
      </c>
      <c r="GW9" s="14">
        <v>2.4872800000000002</v>
      </c>
      <c r="GX9" s="14">
        <v>9.8520199999999996</v>
      </c>
      <c r="GY9" s="14">
        <v>-7.8520200000000004</v>
      </c>
      <c r="GZ9" s="14">
        <v>34.5</v>
      </c>
      <c r="HA9" s="14">
        <v>34.47804</v>
      </c>
      <c r="HB9" s="14">
        <v>33.95682</v>
      </c>
      <c r="HC9" s="14">
        <v>0.54318</v>
      </c>
      <c r="HD9" s="14">
        <v>39.1</v>
      </c>
      <c r="HE9" s="14">
        <v>40.78398</v>
      </c>
      <c r="HF9" s="14">
        <v>40.78398</v>
      </c>
      <c r="HG9" s="14">
        <v>-1.68398</v>
      </c>
      <c r="HH9" s="14">
        <v>3.8</v>
      </c>
      <c r="HI9" s="14">
        <v>4.1172899999999997</v>
      </c>
      <c r="HJ9" s="14">
        <v>4.1172899999999997</v>
      </c>
      <c r="HK9" s="14">
        <v>-0.31729000000000002</v>
      </c>
      <c r="HL9" s="14">
        <v>0</v>
      </c>
      <c r="HM9" s="14">
        <v>0</v>
      </c>
      <c r="HN9" s="14">
        <v>0</v>
      </c>
      <c r="HO9" s="14">
        <v>0</v>
      </c>
      <c r="HP9" s="14">
        <v>101.6</v>
      </c>
      <c r="HQ9" s="14">
        <v>89.177059999999997</v>
      </c>
      <c r="HR9" s="14">
        <v>82.565389999999994</v>
      </c>
      <c r="HS9" s="14">
        <v>19.034610000000001</v>
      </c>
      <c r="HT9" s="14"/>
      <c r="HU9" s="14"/>
      <c r="HV9" s="14"/>
      <c r="HW9" s="14">
        <v>0</v>
      </c>
      <c r="HX9" s="14"/>
      <c r="HY9" s="14"/>
      <c r="HZ9" s="14"/>
      <c r="IA9" s="14">
        <v>0</v>
      </c>
      <c r="IB9" s="14">
        <v>36</v>
      </c>
      <c r="IC9" s="14">
        <v>47.439860000000003</v>
      </c>
      <c r="ID9" s="14">
        <v>4.6391799999999996</v>
      </c>
      <c r="IE9" s="14">
        <v>31.36082</v>
      </c>
      <c r="IF9" s="14"/>
      <c r="IG9" s="14"/>
      <c r="IH9" s="14"/>
      <c r="II9" s="14">
        <v>0</v>
      </c>
      <c r="IJ9" s="14"/>
      <c r="IK9" s="14"/>
      <c r="IL9" s="14"/>
      <c r="IM9" s="14">
        <v>0</v>
      </c>
      <c r="IN9" s="14">
        <v>48</v>
      </c>
      <c r="IO9" s="14">
        <v>48.181449999999998</v>
      </c>
      <c r="IP9" s="14">
        <v>0</v>
      </c>
      <c r="IQ9" s="14">
        <v>48</v>
      </c>
      <c r="IR9" s="14"/>
      <c r="IS9" s="14"/>
      <c r="IT9" s="14"/>
      <c r="IU9" s="14">
        <v>0</v>
      </c>
      <c r="IV9" s="14"/>
      <c r="IW9" s="14"/>
      <c r="IX9" s="14"/>
      <c r="IY9" s="14">
        <v>0</v>
      </c>
      <c r="IZ9" s="14"/>
      <c r="JA9" s="14"/>
      <c r="JB9" s="14"/>
      <c r="JC9" s="14">
        <v>0</v>
      </c>
      <c r="JD9" s="14">
        <v>86.9</v>
      </c>
      <c r="JE9" s="14">
        <v>88.384460000000004</v>
      </c>
      <c r="JF9" s="14">
        <v>88.384460000000004</v>
      </c>
      <c r="JG9" s="14">
        <v>-1.4844599999999999</v>
      </c>
      <c r="JH9" s="14">
        <v>177.9</v>
      </c>
      <c r="JI9" s="14">
        <v>171.34727000000001</v>
      </c>
      <c r="JJ9" s="14">
        <v>171.34727000000001</v>
      </c>
      <c r="JK9" s="14">
        <v>6.5527300000000004</v>
      </c>
      <c r="JL9" s="14">
        <v>175.8</v>
      </c>
      <c r="JM9" s="14">
        <v>171.34727000000001</v>
      </c>
      <c r="JN9" s="14">
        <v>171.34727000000001</v>
      </c>
      <c r="JO9" s="14">
        <v>4.4527299999999999</v>
      </c>
      <c r="JP9" s="14">
        <v>0</v>
      </c>
      <c r="JQ9" s="14"/>
      <c r="JR9" s="14"/>
      <c r="JS9" s="14">
        <v>0</v>
      </c>
      <c r="JT9" s="14">
        <v>176</v>
      </c>
      <c r="JU9" s="14">
        <v>171.34727000000001</v>
      </c>
      <c r="JV9" s="14">
        <v>171.34727000000001</v>
      </c>
      <c r="JW9" s="14">
        <v>4.65273</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v>0</v>
      </c>
      <c r="KU9" s="14">
        <v>0</v>
      </c>
      <c r="KV9" s="14"/>
      <c r="KW9" s="14"/>
      <c r="KX9" s="14"/>
      <c r="KY9" s="14">
        <v>0</v>
      </c>
      <c r="KZ9" s="14"/>
      <c r="LA9" s="14"/>
      <c r="LB9" s="14"/>
      <c r="LC9" s="14">
        <v>0</v>
      </c>
      <c r="LD9" s="14">
        <v>1.8</v>
      </c>
      <c r="LE9" s="14">
        <v>1.7877000000000001</v>
      </c>
      <c r="LF9" s="14">
        <v>1.7877000000000001</v>
      </c>
      <c r="LG9" s="14">
        <v>1.23E-2</v>
      </c>
      <c r="LH9" s="14">
        <v>112.1</v>
      </c>
      <c r="LI9" s="14">
        <v>144.8854</v>
      </c>
      <c r="LJ9" s="14">
        <v>148.67506</v>
      </c>
      <c r="LK9" s="14">
        <v>-36.575060000000001</v>
      </c>
      <c r="LL9" s="14">
        <v>88</v>
      </c>
      <c r="LM9" s="14">
        <v>87.831379999999996</v>
      </c>
      <c r="LN9" s="14">
        <v>90.828990000000005</v>
      </c>
      <c r="LO9" s="14">
        <v>-2.8289900000000001</v>
      </c>
      <c r="LP9" s="14">
        <v>64.2</v>
      </c>
      <c r="LQ9" s="14">
        <v>67.133979999999994</v>
      </c>
      <c r="LR9" s="14">
        <v>67.133979999999994</v>
      </c>
      <c r="LS9" s="14">
        <v>-2.93398</v>
      </c>
      <c r="LT9" s="14">
        <v>74.8</v>
      </c>
      <c r="LU9" s="14">
        <v>70.535420000000002</v>
      </c>
      <c r="LV9" s="14">
        <v>71.735240000000005</v>
      </c>
      <c r="LW9" s="14">
        <v>3.0647600000000002</v>
      </c>
      <c r="LX9" s="14">
        <v>29.9</v>
      </c>
      <c r="LY9" s="14">
        <v>29.190619999999999</v>
      </c>
      <c r="LZ9" s="14">
        <v>29.687159999999999</v>
      </c>
      <c r="MA9" s="14">
        <v>0.21284</v>
      </c>
      <c r="MB9" s="14"/>
      <c r="MC9" s="14"/>
      <c r="MD9" s="14"/>
      <c r="ME9" s="14">
        <v>0</v>
      </c>
      <c r="MF9" s="14"/>
      <c r="MG9" s="14"/>
      <c r="MH9" s="14"/>
      <c r="MI9" s="14">
        <v>0</v>
      </c>
      <c r="MJ9" s="14"/>
      <c r="MK9" s="14"/>
      <c r="ML9" s="14"/>
      <c r="MM9" s="14">
        <v>0</v>
      </c>
      <c r="MN9" s="14">
        <v>146.5</v>
      </c>
      <c r="MO9" s="14">
        <v>149.77393000000001</v>
      </c>
      <c r="MP9" s="14">
        <v>149.77393000000001</v>
      </c>
      <c r="MQ9" s="14">
        <v>-3.27393</v>
      </c>
      <c r="MR9" s="14">
        <v>147.69999999999999</v>
      </c>
      <c r="MS9" s="14">
        <v>149.77393000000001</v>
      </c>
      <c r="MT9" s="14">
        <v>149.77393000000001</v>
      </c>
      <c r="MU9" s="14">
        <v>-2.0739299999999998</v>
      </c>
      <c r="MV9" s="14">
        <v>149.69999999999999</v>
      </c>
      <c r="MW9" s="14">
        <v>149.77393000000001</v>
      </c>
      <c r="MX9" s="14">
        <v>149.77393000000001</v>
      </c>
      <c r="MY9" s="14">
        <v>-7.3929999999999996E-2</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69.400000000000006</v>
      </c>
      <c r="OG9" s="14">
        <v>66.2</v>
      </c>
      <c r="OH9" s="14">
        <v>83.18</v>
      </c>
      <c r="OI9" s="14">
        <v>-13.78</v>
      </c>
      <c r="OJ9" s="14">
        <v>0</v>
      </c>
      <c r="OK9" s="14"/>
      <c r="OL9" s="14">
        <v>0</v>
      </c>
      <c r="OM9" s="14">
        <v>0</v>
      </c>
      <c r="ON9" s="14">
        <v>9.6999999999999993</v>
      </c>
      <c r="OO9" s="14">
        <v>11.1</v>
      </c>
      <c r="OP9" s="14">
        <v>11.1</v>
      </c>
      <c r="OQ9" s="14">
        <v>-1.4</v>
      </c>
      <c r="OR9" s="14">
        <v>0</v>
      </c>
      <c r="OS9" s="14"/>
      <c r="OT9" s="14">
        <v>0</v>
      </c>
      <c r="OU9" s="14">
        <v>0</v>
      </c>
      <c r="OV9" s="14">
        <v>15.7</v>
      </c>
      <c r="OW9" s="14">
        <v>14.56311</v>
      </c>
      <c r="OX9" s="14">
        <v>14.56311</v>
      </c>
      <c r="OY9" s="14">
        <v>1.13689</v>
      </c>
      <c r="OZ9" s="14">
        <v>9.8000000000000007</v>
      </c>
      <c r="PA9" s="14">
        <v>9</v>
      </c>
      <c r="PB9" s="14">
        <v>9</v>
      </c>
      <c r="PC9" s="14">
        <v>0.8</v>
      </c>
      <c r="PD9" s="14">
        <v>5.5</v>
      </c>
      <c r="PE9" s="14">
        <v>5.67</v>
      </c>
      <c r="PF9" s="14">
        <v>5.67</v>
      </c>
      <c r="PG9" s="14">
        <v>-0.17</v>
      </c>
      <c r="PH9" s="14">
        <v>0.7</v>
      </c>
      <c r="PI9" s="14">
        <v>1</v>
      </c>
      <c r="PJ9" s="14">
        <v>1</v>
      </c>
      <c r="PK9" s="14">
        <v>-0.3</v>
      </c>
      <c r="PL9" s="14">
        <v>1.5</v>
      </c>
      <c r="PM9" s="14">
        <v>1.5</v>
      </c>
      <c r="PN9" s="14">
        <v>1.5</v>
      </c>
      <c r="PO9" s="14">
        <v>0</v>
      </c>
      <c r="PP9" s="14">
        <v>2.6</v>
      </c>
      <c r="PQ9" s="14">
        <v>2.5</v>
      </c>
      <c r="PR9" s="14">
        <v>2.5</v>
      </c>
      <c r="PS9" s="14">
        <v>0.1</v>
      </c>
      <c r="PT9" s="14">
        <v>20.3</v>
      </c>
      <c r="PU9" s="14">
        <v>19.417480000000001</v>
      </c>
      <c r="PV9" s="14">
        <v>19.417480000000001</v>
      </c>
      <c r="PW9" s="14">
        <v>0.88251999999999997</v>
      </c>
      <c r="PX9" s="14">
        <v>20</v>
      </c>
      <c r="PY9" s="14">
        <v>19.417480000000001</v>
      </c>
      <c r="PZ9" s="14">
        <v>19.417480000000001</v>
      </c>
      <c r="QA9" s="14">
        <v>0.58252000000000004</v>
      </c>
      <c r="QB9" s="14">
        <v>12.9</v>
      </c>
      <c r="QC9" s="14">
        <v>11.65049</v>
      </c>
      <c r="QD9" s="14">
        <v>11.65049</v>
      </c>
      <c r="QE9" s="14">
        <v>1.2495099999999999</v>
      </c>
      <c r="QF9" s="14">
        <v>3.4</v>
      </c>
      <c r="QG9" s="14">
        <v>3.5</v>
      </c>
      <c r="QH9" s="14">
        <v>3.5</v>
      </c>
      <c r="QI9" s="14">
        <v>-0.1</v>
      </c>
      <c r="QJ9" s="14">
        <v>18.399999999999999</v>
      </c>
      <c r="QK9" s="14">
        <v>17.961169999999999</v>
      </c>
      <c r="QL9" s="14">
        <v>17.961169999999999</v>
      </c>
      <c r="QM9" s="14">
        <v>0.43883</v>
      </c>
      <c r="QN9" s="14">
        <v>0</v>
      </c>
      <c r="QO9" s="14"/>
      <c r="QP9" s="14">
        <v>0</v>
      </c>
      <c r="QQ9" s="14">
        <v>0</v>
      </c>
      <c r="QR9" s="14">
        <v>0</v>
      </c>
      <c r="QS9" s="14"/>
      <c r="QT9" s="14">
        <v>0</v>
      </c>
      <c r="QU9" s="14">
        <v>0</v>
      </c>
      <c r="QV9" s="14">
        <v>20.7</v>
      </c>
      <c r="QW9" s="14">
        <v>21.524999999999999</v>
      </c>
      <c r="QX9" s="14">
        <v>21.524999999999999</v>
      </c>
      <c r="QY9" s="14">
        <v>-0.82499999999999996</v>
      </c>
      <c r="QZ9" s="14">
        <v>57.2</v>
      </c>
      <c r="RA9" s="14">
        <v>54.74</v>
      </c>
      <c r="RB9" s="14">
        <v>54.74</v>
      </c>
      <c r="RC9" s="14">
        <v>2.46</v>
      </c>
      <c r="RD9" s="14">
        <v>4.5</v>
      </c>
      <c r="RE9" s="14">
        <v>4.2</v>
      </c>
      <c r="RF9" s="14">
        <v>4.2</v>
      </c>
      <c r="RG9" s="14">
        <v>0.3</v>
      </c>
      <c r="RH9" s="14">
        <v>1.2</v>
      </c>
      <c r="RI9" s="14">
        <v>1.2</v>
      </c>
      <c r="RJ9" s="14">
        <v>1.2</v>
      </c>
      <c r="RK9" s="14">
        <v>0</v>
      </c>
      <c r="RL9" s="14">
        <v>1.1000000000000001</v>
      </c>
      <c r="RM9" s="14">
        <v>1.2</v>
      </c>
      <c r="RN9" s="14">
        <v>1.2</v>
      </c>
      <c r="RO9" s="14">
        <v>-0.1</v>
      </c>
      <c r="RP9" s="14">
        <v>2.8</v>
      </c>
      <c r="RQ9" s="14">
        <v>2.8</v>
      </c>
      <c r="RR9" s="14">
        <v>2.8</v>
      </c>
      <c r="RS9" s="14">
        <v>0</v>
      </c>
      <c r="RT9" s="14">
        <v>0</v>
      </c>
      <c r="RU9" s="14"/>
      <c r="RV9" s="14">
        <v>0</v>
      </c>
      <c r="RW9" s="14">
        <v>0</v>
      </c>
      <c r="RX9" s="14">
        <v>2.7</v>
      </c>
      <c r="RY9" s="14">
        <v>2.85</v>
      </c>
      <c r="RZ9" s="14">
        <v>2.85</v>
      </c>
      <c r="SA9" s="14">
        <v>-0.15</v>
      </c>
      <c r="SB9" s="14">
        <v>10.6</v>
      </c>
      <c r="SC9" s="14">
        <v>10.97321</v>
      </c>
      <c r="SD9" s="14">
        <v>0</v>
      </c>
      <c r="SE9" s="14">
        <v>10.6</v>
      </c>
      <c r="SF9" s="14">
        <v>1.8</v>
      </c>
      <c r="SG9" s="14">
        <v>2</v>
      </c>
      <c r="SH9" s="14">
        <v>2</v>
      </c>
      <c r="SI9" s="14">
        <v>-0.2</v>
      </c>
      <c r="SJ9" s="14">
        <v>0.3</v>
      </c>
      <c r="SK9" s="14">
        <v>0.4</v>
      </c>
      <c r="SL9" s="14">
        <v>0.4</v>
      </c>
      <c r="SM9" s="14">
        <v>-0.1</v>
      </c>
      <c r="SN9" s="14">
        <v>14.2</v>
      </c>
      <c r="SO9" s="14">
        <v>17.475729999999999</v>
      </c>
      <c r="SP9" s="14">
        <v>17.475729999999999</v>
      </c>
      <c r="SQ9" s="14">
        <v>-3.2757299999999998</v>
      </c>
      <c r="SR9" s="14">
        <v>4.4000000000000004</v>
      </c>
      <c r="SS9" s="14">
        <v>4.5</v>
      </c>
      <c r="ST9" s="14">
        <v>4.5</v>
      </c>
      <c r="SU9" s="14">
        <v>-0.1</v>
      </c>
      <c r="SV9" s="14">
        <v>7.7</v>
      </c>
      <c r="SW9" s="14">
        <v>9</v>
      </c>
      <c r="SX9" s="14">
        <v>9</v>
      </c>
      <c r="SY9" s="14">
        <v>-1.3</v>
      </c>
      <c r="SZ9" s="14">
        <v>11.3</v>
      </c>
      <c r="TA9" s="14">
        <v>12.621359999999999</v>
      </c>
      <c r="TB9" s="14">
        <v>12.621359999999999</v>
      </c>
      <c r="TC9" s="14">
        <v>-1.3213600000000001</v>
      </c>
      <c r="TD9" s="14">
        <v>17.100000000000001</v>
      </c>
      <c r="TE9" s="14">
        <v>17.475729999999999</v>
      </c>
      <c r="TF9" s="14">
        <v>17.475729999999999</v>
      </c>
      <c r="TG9" s="14">
        <v>-0.37573000000000001</v>
      </c>
      <c r="TH9" s="14">
        <v>26.8</v>
      </c>
      <c r="TI9" s="14">
        <v>24</v>
      </c>
      <c r="TJ9" s="14">
        <v>24</v>
      </c>
      <c r="TK9" s="14">
        <v>2.8</v>
      </c>
      <c r="TL9" s="14">
        <v>6.6</v>
      </c>
      <c r="TM9" s="14">
        <v>37</v>
      </c>
      <c r="TN9" s="14">
        <v>37</v>
      </c>
      <c r="TO9" s="14">
        <v>-30.4</v>
      </c>
      <c r="TP9" s="14"/>
      <c r="TQ9" s="14"/>
      <c r="TR9" s="14">
        <v>0</v>
      </c>
      <c r="TS9" s="14">
        <v>0</v>
      </c>
      <c r="TT9" s="14">
        <v>83.1</v>
      </c>
      <c r="TU9" s="14">
        <v>80.8</v>
      </c>
      <c r="TV9" s="14">
        <v>65.989999999999995</v>
      </c>
      <c r="TW9" s="14">
        <v>17.11</v>
      </c>
      <c r="TX9" s="14">
        <v>110.1</v>
      </c>
      <c r="TY9" s="14">
        <v>90.5</v>
      </c>
      <c r="TZ9" s="14">
        <v>58.89</v>
      </c>
      <c r="UA9" s="14">
        <v>51.21</v>
      </c>
      <c r="UB9" s="14">
        <v>11.5</v>
      </c>
      <c r="UC9" s="14">
        <v>4.9400000000000004</v>
      </c>
      <c r="UD9" s="14">
        <v>4.9400000000000004</v>
      </c>
      <c r="UE9" s="14">
        <v>6.56</v>
      </c>
      <c r="UF9" s="14">
        <v>8.1999999999999993</v>
      </c>
      <c r="UG9" s="14">
        <v>3.8</v>
      </c>
      <c r="UH9" s="14">
        <v>3.8</v>
      </c>
      <c r="UI9" s="14">
        <v>4.4000000000000004</v>
      </c>
      <c r="UJ9" s="14">
        <v>14.4</v>
      </c>
      <c r="UK9" s="14">
        <v>15.53398</v>
      </c>
      <c r="UL9" s="14">
        <v>15.53398</v>
      </c>
      <c r="UM9" s="14">
        <v>-1.13398</v>
      </c>
      <c r="UN9" s="14">
        <v>4.3</v>
      </c>
      <c r="UO9" s="14">
        <v>5</v>
      </c>
      <c r="UP9" s="14">
        <v>5</v>
      </c>
      <c r="UQ9" s="14">
        <v>-0.7</v>
      </c>
      <c r="UR9" s="14">
        <v>8.5</v>
      </c>
      <c r="US9" s="14"/>
      <c r="UT9" s="14"/>
      <c r="UU9" s="14">
        <v>8.5</v>
      </c>
      <c r="UV9" s="14">
        <v>8</v>
      </c>
      <c r="UW9" s="14">
        <v>8</v>
      </c>
      <c r="UX9" s="14">
        <v>8</v>
      </c>
      <c r="UY9" s="14">
        <v>0</v>
      </c>
      <c r="UZ9" s="14">
        <v>8.5</v>
      </c>
      <c r="VA9" s="14">
        <v>8.5</v>
      </c>
      <c r="VB9" s="14">
        <v>8.5</v>
      </c>
      <c r="VC9" s="14">
        <v>0</v>
      </c>
      <c r="VD9" s="14">
        <v>8.6999999999999993</v>
      </c>
      <c r="VE9" s="14">
        <v>8.5</v>
      </c>
      <c r="VF9" s="14">
        <v>8.5</v>
      </c>
      <c r="VG9" s="14">
        <v>0.2</v>
      </c>
      <c r="VH9" s="14">
        <v>6.8</v>
      </c>
      <c r="VI9" s="14">
        <v>8</v>
      </c>
      <c r="VJ9" s="14">
        <v>8</v>
      </c>
      <c r="VK9" s="14">
        <v>-1.2</v>
      </c>
      <c r="VL9" s="14">
        <v>0</v>
      </c>
      <c r="VM9" s="14"/>
      <c r="VN9" s="14">
        <v>0</v>
      </c>
      <c r="VO9" s="14">
        <v>0</v>
      </c>
      <c r="VP9" s="14">
        <v>0</v>
      </c>
      <c r="VQ9" s="14"/>
      <c r="VR9" s="14">
        <v>0</v>
      </c>
      <c r="VS9" s="14">
        <v>0</v>
      </c>
      <c r="VT9" s="14">
        <v>0</v>
      </c>
      <c r="VU9" s="14"/>
      <c r="VV9" s="14">
        <v>0</v>
      </c>
      <c r="VW9" s="14">
        <v>0</v>
      </c>
      <c r="VX9" s="14">
        <v>0.6</v>
      </c>
      <c r="VY9" s="14">
        <v>0.6</v>
      </c>
      <c r="VZ9" s="14">
        <v>0.6</v>
      </c>
      <c r="WA9" s="14">
        <v>0</v>
      </c>
      <c r="WB9" s="14">
        <v>66.5</v>
      </c>
      <c r="WC9" s="14">
        <v>66</v>
      </c>
      <c r="WD9" s="14">
        <v>66</v>
      </c>
      <c r="WE9" s="14">
        <v>0.5</v>
      </c>
      <c r="WF9" s="14">
        <v>59.2</v>
      </c>
      <c r="WG9" s="14">
        <v>50</v>
      </c>
      <c r="WH9" s="14">
        <v>56</v>
      </c>
      <c r="WI9" s="14">
        <v>3.2</v>
      </c>
      <c r="WJ9" s="14">
        <v>0</v>
      </c>
      <c r="WK9" s="14"/>
      <c r="WL9" s="14">
        <v>0</v>
      </c>
      <c r="WM9" s="14">
        <v>0</v>
      </c>
      <c r="WN9" s="14">
        <v>0</v>
      </c>
      <c r="WO9" s="14"/>
      <c r="WP9" s="14">
        <v>0</v>
      </c>
      <c r="WQ9" s="14">
        <v>0</v>
      </c>
      <c r="WR9" s="14">
        <v>5.6</v>
      </c>
      <c r="WS9" s="14">
        <v>5.5</v>
      </c>
      <c r="WT9" s="14">
        <v>5.5</v>
      </c>
      <c r="WU9" s="14">
        <v>0.1</v>
      </c>
      <c r="WV9" s="14">
        <v>19</v>
      </c>
      <c r="WW9" s="14">
        <v>18.4466</v>
      </c>
      <c r="WX9" s="14">
        <v>18.4466</v>
      </c>
      <c r="WY9" s="14">
        <v>0.5534</v>
      </c>
      <c r="WZ9" s="14">
        <v>8.9</v>
      </c>
      <c r="XA9" s="14">
        <v>10.6</v>
      </c>
      <c r="XB9" s="14">
        <v>10.6</v>
      </c>
      <c r="XC9" s="14">
        <v>-1.7</v>
      </c>
      <c r="XD9" s="14">
        <v>42</v>
      </c>
      <c r="XE9" s="14">
        <v>49.636360000000003</v>
      </c>
      <c r="XF9" s="14">
        <v>42</v>
      </c>
      <c r="XG9" s="14">
        <v>0</v>
      </c>
      <c r="XH9" s="14">
        <v>24.8</v>
      </c>
      <c r="XI9" s="14">
        <v>15.36364</v>
      </c>
      <c r="XJ9" s="14">
        <v>13</v>
      </c>
      <c r="XK9" s="14">
        <v>11.8</v>
      </c>
      <c r="XL9" s="14">
        <v>16.399999999999999</v>
      </c>
      <c r="XM9" s="14">
        <v>17</v>
      </c>
      <c r="XN9" s="14">
        <v>14</v>
      </c>
      <c r="XO9" s="14">
        <v>2.4</v>
      </c>
      <c r="XP9" s="14"/>
      <c r="XQ9" s="14"/>
      <c r="XR9" s="14"/>
      <c r="XS9" s="14">
        <v>0</v>
      </c>
      <c r="XT9" s="14">
        <v>7.2</v>
      </c>
      <c r="XU9" s="14">
        <v>7.85</v>
      </c>
      <c r="XV9" s="14">
        <v>7.85</v>
      </c>
      <c r="XW9" s="14">
        <v>-0.65</v>
      </c>
      <c r="XX9" s="14"/>
      <c r="XY9" s="14"/>
      <c r="XZ9" s="14"/>
      <c r="YA9" s="14">
        <v>0</v>
      </c>
      <c r="YB9" s="14"/>
      <c r="YC9" s="14"/>
      <c r="YD9" s="14"/>
      <c r="YE9" s="14">
        <v>0</v>
      </c>
    </row>
    <row r="10" spans="1:655" ht="24" customHeight="1" x14ac:dyDescent="0.3">
      <c r="A10" s="1"/>
      <c r="B10" s="16" t="s">
        <v>64</v>
      </c>
      <c r="C10" s="16" t="s">
        <v>767</v>
      </c>
      <c r="D10" s="17">
        <v>112</v>
      </c>
      <c r="E10" s="17">
        <v>107.35084999999999</v>
      </c>
      <c r="F10" s="17">
        <v>75.035030000000006</v>
      </c>
      <c r="G10" s="17">
        <v>36.964970000000001</v>
      </c>
      <c r="H10" s="17">
        <v>603.70000000000005</v>
      </c>
      <c r="I10" s="17">
        <v>594.17128000000002</v>
      </c>
      <c r="J10" s="17">
        <v>643.65809000000002</v>
      </c>
      <c r="K10" s="17">
        <v>-39.958089999999999</v>
      </c>
      <c r="L10" s="17">
        <v>202.7</v>
      </c>
      <c r="M10" s="17">
        <v>193.29447999999999</v>
      </c>
      <c r="N10" s="17">
        <v>209.39341999999999</v>
      </c>
      <c r="O10" s="17">
        <v>-6.6934199999999997</v>
      </c>
      <c r="P10" s="17"/>
      <c r="Q10" s="17"/>
      <c r="R10" s="17"/>
      <c r="S10" s="17">
        <v>0</v>
      </c>
      <c r="T10" s="17"/>
      <c r="U10" s="17"/>
      <c r="V10" s="17"/>
      <c r="W10" s="17">
        <v>0</v>
      </c>
      <c r="X10" s="17">
        <v>81.2</v>
      </c>
      <c r="Y10" s="17">
        <v>73.804339999999996</v>
      </c>
      <c r="Z10" s="17">
        <v>76.798140000000004</v>
      </c>
      <c r="AA10" s="17">
        <v>4.4018600000000001</v>
      </c>
      <c r="AB10" s="17">
        <v>107.7</v>
      </c>
      <c r="AC10" s="17">
        <v>100</v>
      </c>
      <c r="AD10" s="17">
        <v>108.85166</v>
      </c>
      <c r="AE10" s="17">
        <v>-1.1516599999999999</v>
      </c>
      <c r="AF10" s="17"/>
      <c r="AG10" s="17"/>
      <c r="AH10" s="17"/>
      <c r="AI10" s="17">
        <v>0</v>
      </c>
      <c r="AJ10" s="17"/>
      <c r="AK10" s="17"/>
      <c r="AL10" s="17"/>
      <c r="AM10" s="17">
        <v>0</v>
      </c>
      <c r="AN10" s="17">
        <v>189.3</v>
      </c>
      <c r="AO10" s="17">
        <v>188.37572</v>
      </c>
      <c r="AP10" s="17">
        <v>196.42447999999999</v>
      </c>
      <c r="AQ10" s="17">
        <v>-7.1244800000000001</v>
      </c>
      <c r="AR10" s="17">
        <v>204</v>
      </c>
      <c r="AS10" s="17">
        <v>188.37572</v>
      </c>
      <c r="AT10" s="17">
        <v>196.42447999999999</v>
      </c>
      <c r="AU10" s="17">
        <v>7.57552</v>
      </c>
      <c r="AV10" s="17">
        <v>204.6</v>
      </c>
      <c r="AW10" s="17">
        <v>188.37572</v>
      </c>
      <c r="AX10" s="17">
        <v>196.42447999999999</v>
      </c>
      <c r="AY10" s="17">
        <v>8.1755200000000006</v>
      </c>
      <c r="AZ10" s="17">
        <v>287.39999999999998</v>
      </c>
      <c r="BA10" s="17">
        <v>282.56358</v>
      </c>
      <c r="BB10" s="17">
        <v>294.63672000000003</v>
      </c>
      <c r="BC10" s="17">
        <v>-7.23672</v>
      </c>
      <c r="BD10" s="17"/>
      <c r="BE10" s="17"/>
      <c r="BF10" s="17"/>
      <c r="BG10" s="17">
        <v>0</v>
      </c>
      <c r="BH10" s="17"/>
      <c r="BI10" s="17"/>
      <c r="BJ10" s="17"/>
      <c r="BK10" s="17">
        <v>0</v>
      </c>
      <c r="BL10" s="17">
        <v>396.9</v>
      </c>
      <c r="BM10" s="17">
        <v>394.41104999999999</v>
      </c>
      <c r="BN10" s="17">
        <v>313.79716999999999</v>
      </c>
      <c r="BO10" s="17">
        <v>83.102829999999997</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160.1</v>
      </c>
      <c r="CK10" s="17">
        <v>156.24978999999999</v>
      </c>
      <c r="CL10" s="17">
        <v>156.24978999999999</v>
      </c>
      <c r="CM10" s="17">
        <v>3.8502100000000001</v>
      </c>
      <c r="CN10" s="17">
        <v>7.7</v>
      </c>
      <c r="CO10" s="17">
        <v>5.1333399999999996</v>
      </c>
      <c r="CP10" s="17">
        <v>5.1333399999999996</v>
      </c>
      <c r="CQ10" s="17">
        <v>2.5666600000000002</v>
      </c>
      <c r="CR10" s="17">
        <v>4.9000000000000004</v>
      </c>
      <c r="CS10" s="17">
        <v>2.8177599999999998</v>
      </c>
      <c r="CT10" s="17">
        <v>2.8177599999999998</v>
      </c>
      <c r="CU10" s="17">
        <v>2.0822400000000001</v>
      </c>
      <c r="CV10" s="17">
        <v>0</v>
      </c>
      <c r="CW10" s="17"/>
      <c r="CX10" s="17"/>
      <c r="CY10" s="17">
        <v>0</v>
      </c>
      <c r="CZ10" s="17">
        <v>7</v>
      </c>
      <c r="DA10" s="17">
        <v>6.8787000000000003</v>
      </c>
      <c r="DB10" s="17">
        <v>6.8787000000000003</v>
      </c>
      <c r="DC10" s="17">
        <v>0.12130000000000001</v>
      </c>
      <c r="DD10" s="17">
        <v>13.1</v>
      </c>
      <c r="DE10" s="17">
        <v>14.919420000000001</v>
      </c>
      <c r="DF10" s="17">
        <v>14.919420000000001</v>
      </c>
      <c r="DG10" s="17">
        <v>-1.81942</v>
      </c>
      <c r="DH10" s="17">
        <v>96</v>
      </c>
      <c r="DI10" s="17">
        <v>115.73430999999999</v>
      </c>
      <c r="DJ10" s="17">
        <v>114.59369</v>
      </c>
      <c r="DK10" s="17">
        <v>-18.593689999999999</v>
      </c>
      <c r="DL10" s="17"/>
      <c r="DM10" s="17"/>
      <c r="DN10" s="17"/>
      <c r="DO10" s="17">
        <v>0</v>
      </c>
      <c r="DP10" s="17"/>
      <c r="DQ10" s="17"/>
      <c r="DR10" s="17"/>
      <c r="DS10" s="17">
        <v>0</v>
      </c>
      <c r="DT10" s="17"/>
      <c r="DU10" s="17"/>
      <c r="DV10" s="17"/>
      <c r="DW10" s="17">
        <v>0</v>
      </c>
      <c r="DX10" s="17"/>
      <c r="DY10" s="17"/>
      <c r="DZ10" s="17"/>
      <c r="EA10" s="17">
        <v>0</v>
      </c>
      <c r="EB10" s="17">
        <v>100.9</v>
      </c>
      <c r="EC10" s="17">
        <v>67.417820000000006</v>
      </c>
      <c r="ED10" s="17">
        <v>61.75508</v>
      </c>
      <c r="EE10" s="17">
        <v>39.144919999999999</v>
      </c>
      <c r="EF10" s="17">
        <v>83.6</v>
      </c>
      <c r="EG10" s="17">
        <v>88.846990000000005</v>
      </c>
      <c r="EH10" s="17">
        <v>60.922609999999999</v>
      </c>
      <c r="EI10" s="17">
        <v>22.677389999999999</v>
      </c>
      <c r="EJ10" s="17"/>
      <c r="EK10" s="17"/>
      <c r="EL10" s="17"/>
      <c r="EM10" s="17">
        <v>0</v>
      </c>
      <c r="EN10" s="17"/>
      <c r="EO10" s="17"/>
      <c r="EP10" s="17"/>
      <c r="EQ10" s="17">
        <v>0</v>
      </c>
      <c r="ER10" s="17"/>
      <c r="ES10" s="17"/>
      <c r="ET10" s="17"/>
      <c r="EU10" s="17">
        <v>0</v>
      </c>
      <c r="EV10" s="17">
        <v>6.5</v>
      </c>
      <c r="EW10" s="17">
        <v>6.39</v>
      </c>
      <c r="EX10" s="17">
        <v>6.39</v>
      </c>
      <c r="EY10" s="17">
        <v>0.11</v>
      </c>
      <c r="EZ10" s="17">
        <v>153</v>
      </c>
      <c r="FA10" s="17">
        <v>191.3511</v>
      </c>
      <c r="FB10" s="17">
        <v>288.65980000000002</v>
      </c>
      <c r="FC10" s="17">
        <v>-135.65979999999999</v>
      </c>
      <c r="FD10" s="17">
        <v>56</v>
      </c>
      <c r="FE10" s="17">
        <v>55.276029999999999</v>
      </c>
      <c r="FF10" s="17">
        <v>55.276029999999999</v>
      </c>
      <c r="FG10" s="17">
        <v>0.72397</v>
      </c>
      <c r="FH10" s="17">
        <v>68.599999999999994</v>
      </c>
      <c r="FI10" s="17">
        <v>66.990269999999995</v>
      </c>
      <c r="FJ10" s="17">
        <v>97.938180000000003</v>
      </c>
      <c r="FK10" s="17">
        <v>-29.338180000000001</v>
      </c>
      <c r="FL10" s="17">
        <v>36.9</v>
      </c>
      <c r="FM10" s="17">
        <v>32.041820000000001</v>
      </c>
      <c r="FN10" s="17">
        <v>32.041820000000001</v>
      </c>
      <c r="FO10" s="17">
        <v>4.8581799999999999</v>
      </c>
      <c r="FP10" s="17">
        <v>18.8</v>
      </c>
      <c r="FQ10" s="17">
        <v>18.264620000000001</v>
      </c>
      <c r="FR10" s="17">
        <v>18.440239999999999</v>
      </c>
      <c r="FS10" s="17">
        <v>0.35976000000000002</v>
      </c>
      <c r="FT10" s="17">
        <v>19.8</v>
      </c>
      <c r="FU10" s="17">
        <v>19.12621</v>
      </c>
      <c r="FV10" s="17">
        <v>19.12621</v>
      </c>
      <c r="FW10" s="17">
        <v>0.67379</v>
      </c>
      <c r="FX10" s="17">
        <v>90.1</v>
      </c>
      <c r="FY10" s="17">
        <v>84.929270000000002</v>
      </c>
      <c r="FZ10" s="17">
        <v>84.929270000000002</v>
      </c>
      <c r="GA10" s="17">
        <v>5.1707299999999998</v>
      </c>
      <c r="GB10" s="17">
        <v>183.4</v>
      </c>
      <c r="GC10" s="17">
        <v>185.10007999999999</v>
      </c>
      <c r="GD10" s="17">
        <v>185.10007999999999</v>
      </c>
      <c r="GE10" s="17">
        <v>-1.70008</v>
      </c>
      <c r="GF10" s="17">
        <v>183.9</v>
      </c>
      <c r="GG10" s="17">
        <v>185.10007999999999</v>
      </c>
      <c r="GH10" s="17">
        <v>185.10007999999999</v>
      </c>
      <c r="GI10" s="17">
        <v>-1.20008</v>
      </c>
      <c r="GJ10" s="17">
        <v>183.4</v>
      </c>
      <c r="GK10" s="17">
        <v>185.10007999999999</v>
      </c>
      <c r="GL10" s="17">
        <v>185.10007999999999</v>
      </c>
      <c r="GM10" s="17">
        <v>-1.70008</v>
      </c>
      <c r="GN10" s="17">
        <v>87.5</v>
      </c>
      <c r="GO10" s="17">
        <v>88.962050000000005</v>
      </c>
      <c r="GP10" s="17">
        <v>88.962050000000005</v>
      </c>
      <c r="GQ10" s="17">
        <v>-1.4620500000000001</v>
      </c>
      <c r="GR10" s="17">
        <v>8</v>
      </c>
      <c r="GS10" s="17">
        <v>9.09</v>
      </c>
      <c r="GT10" s="17">
        <v>9.09</v>
      </c>
      <c r="GU10" s="17">
        <v>-1.0900000000000001</v>
      </c>
      <c r="GV10" s="17">
        <v>2</v>
      </c>
      <c r="GW10" s="17">
        <v>2.4872800000000002</v>
      </c>
      <c r="GX10" s="17">
        <v>9.8520199999999996</v>
      </c>
      <c r="GY10" s="17">
        <v>-7.8520200000000004</v>
      </c>
      <c r="GZ10" s="17">
        <v>34.1</v>
      </c>
      <c r="HA10" s="17">
        <v>34.159379999999999</v>
      </c>
      <c r="HB10" s="17">
        <v>27.667750000000002</v>
      </c>
      <c r="HC10" s="17">
        <v>6.4322499999999998</v>
      </c>
      <c r="HD10" s="17">
        <v>39.200000000000003</v>
      </c>
      <c r="HE10" s="17">
        <v>40.78398</v>
      </c>
      <c r="HF10" s="17">
        <v>40.78398</v>
      </c>
      <c r="HG10" s="17">
        <v>-1.5839799999999999</v>
      </c>
      <c r="HH10" s="17">
        <v>3.8</v>
      </c>
      <c r="HI10" s="17">
        <v>4.1172899999999997</v>
      </c>
      <c r="HJ10" s="17">
        <v>4.1172899999999997</v>
      </c>
      <c r="HK10" s="17">
        <v>-0.31729000000000002</v>
      </c>
      <c r="HL10" s="17">
        <v>0</v>
      </c>
      <c r="HM10" s="17">
        <v>0</v>
      </c>
      <c r="HN10" s="17">
        <v>0</v>
      </c>
      <c r="HO10" s="17">
        <v>0</v>
      </c>
      <c r="HP10" s="17">
        <v>87.9</v>
      </c>
      <c r="HQ10" s="17">
        <v>78.068160000000006</v>
      </c>
      <c r="HR10" s="17">
        <v>65.896330000000006</v>
      </c>
      <c r="HS10" s="17">
        <v>22.00367</v>
      </c>
      <c r="HT10" s="17"/>
      <c r="HU10" s="17"/>
      <c r="HV10" s="17"/>
      <c r="HW10" s="17">
        <v>0</v>
      </c>
      <c r="HX10" s="17"/>
      <c r="HY10" s="17"/>
      <c r="HZ10" s="17"/>
      <c r="IA10" s="17">
        <v>0</v>
      </c>
      <c r="IB10" s="17">
        <v>36.1</v>
      </c>
      <c r="IC10" s="17">
        <v>47.439860000000003</v>
      </c>
      <c r="ID10" s="17">
        <v>41.258710000000001</v>
      </c>
      <c r="IE10" s="17">
        <v>-5.1587100000000001</v>
      </c>
      <c r="IF10" s="17"/>
      <c r="IG10" s="17"/>
      <c r="IH10" s="17"/>
      <c r="II10" s="17">
        <v>0</v>
      </c>
      <c r="IJ10" s="17"/>
      <c r="IK10" s="17"/>
      <c r="IL10" s="17"/>
      <c r="IM10" s="17">
        <v>0</v>
      </c>
      <c r="IN10" s="17">
        <v>47.7</v>
      </c>
      <c r="IO10" s="17">
        <v>48.181449999999998</v>
      </c>
      <c r="IP10" s="17">
        <v>0</v>
      </c>
      <c r="IQ10" s="17">
        <v>47.7</v>
      </c>
      <c r="IR10" s="17"/>
      <c r="IS10" s="17"/>
      <c r="IT10" s="17"/>
      <c r="IU10" s="17">
        <v>0</v>
      </c>
      <c r="IV10" s="17"/>
      <c r="IW10" s="17"/>
      <c r="IX10" s="17"/>
      <c r="IY10" s="17">
        <v>0</v>
      </c>
      <c r="IZ10" s="17"/>
      <c r="JA10" s="17"/>
      <c r="JB10" s="17"/>
      <c r="JC10" s="17">
        <v>0</v>
      </c>
      <c r="JD10" s="17">
        <v>87.1</v>
      </c>
      <c r="JE10" s="17">
        <v>88.384460000000004</v>
      </c>
      <c r="JF10" s="17">
        <v>88.384460000000004</v>
      </c>
      <c r="JG10" s="17">
        <v>-1.2844599999999999</v>
      </c>
      <c r="JH10" s="17">
        <v>177.1</v>
      </c>
      <c r="JI10" s="17">
        <v>171.34727000000001</v>
      </c>
      <c r="JJ10" s="17">
        <v>171.34727000000001</v>
      </c>
      <c r="JK10" s="17">
        <v>5.7527299999999997</v>
      </c>
      <c r="JL10" s="17">
        <v>175</v>
      </c>
      <c r="JM10" s="17">
        <v>171.34727000000001</v>
      </c>
      <c r="JN10" s="17">
        <v>171.34727000000001</v>
      </c>
      <c r="JO10" s="17">
        <v>3.65273</v>
      </c>
      <c r="JP10" s="17">
        <v>0</v>
      </c>
      <c r="JQ10" s="17"/>
      <c r="JR10" s="17"/>
      <c r="JS10" s="17">
        <v>0</v>
      </c>
      <c r="JT10" s="17">
        <v>174.6</v>
      </c>
      <c r="JU10" s="17">
        <v>171.34727000000001</v>
      </c>
      <c r="JV10" s="17">
        <v>171.34727000000001</v>
      </c>
      <c r="JW10" s="17">
        <v>3.2527300000000001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v>0</v>
      </c>
      <c r="KU10" s="17">
        <v>0</v>
      </c>
      <c r="KV10" s="17"/>
      <c r="KW10" s="17"/>
      <c r="KX10" s="17"/>
      <c r="KY10" s="17">
        <v>0</v>
      </c>
      <c r="KZ10" s="17"/>
      <c r="LA10" s="17"/>
      <c r="LB10" s="17"/>
      <c r="LC10" s="17">
        <v>0</v>
      </c>
      <c r="LD10" s="17">
        <v>1.8</v>
      </c>
      <c r="LE10" s="17">
        <v>1.7877000000000001</v>
      </c>
      <c r="LF10" s="17">
        <v>1.7877000000000001</v>
      </c>
      <c r="LG10" s="17">
        <v>1.23E-2</v>
      </c>
      <c r="LH10" s="17">
        <v>82.8</v>
      </c>
      <c r="LI10" s="17">
        <v>133.65966</v>
      </c>
      <c r="LJ10" s="17">
        <v>137.76545999999999</v>
      </c>
      <c r="LK10" s="17">
        <v>-54.96546</v>
      </c>
      <c r="LL10" s="17">
        <v>85.5</v>
      </c>
      <c r="LM10" s="17">
        <v>82.426299999999998</v>
      </c>
      <c r="LN10" s="17">
        <v>80.191310000000001</v>
      </c>
      <c r="LO10" s="17">
        <v>5.3086900000000004</v>
      </c>
      <c r="LP10" s="17">
        <v>64.599999999999994</v>
      </c>
      <c r="LQ10" s="17">
        <v>67.133979999999994</v>
      </c>
      <c r="LR10" s="17">
        <v>67.133979999999994</v>
      </c>
      <c r="LS10" s="17">
        <v>-2.5339800000000001</v>
      </c>
      <c r="LT10" s="17">
        <v>74.900000000000006</v>
      </c>
      <c r="LU10" s="17">
        <v>67.861630000000005</v>
      </c>
      <c r="LV10" s="17">
        <v>65.984039999999993</v>
      </c>
      <c r="LW10" s="17">
        <v>8.9159600000000001</v>
      </c>
      <c r="LX10" s="17">
        <v>30.2</v>
      </c>
      <c r="LY10" s="17">
        <v>28.08409</v>
      </c>
      <c r="LZ10" s="17">
        <v>27.30706</v>
      </c>
      <c r="MA10" s="17">
        <v>2.8929399999999998</v>
      </c>
      <c r="MB10" s="17"/>
      <c r="MC10" s="17"/>
      <c r="MD10" s="17"/>
      <c r="ME10" s="17">
        <v>0</v>
      </c>
      <c r="MF10" s="17"/>
      <c r="MG10" s="17"/>
      <c r="MH10" s="17"/>
      <c r="MI10" s="17">
        <v>0</v>
      </c>
      <c r="MJ10" s="17"/>
      <c r="MK10" s="17"/>
      <c r="ML10" s="17"/>
      <c r="MM10" s="17">
        <v>0</v>
      </c>
      <c r="MN10" s="17">
        <v>145.80000000000001</v>
      </c>
      <c r="MO10" s="17">
        <v>149.77393000000001</v>
      </c>
      <c r="MP10" s="17">
        <v>149.77393000000001</v>
      </c>
      <c r="MQ10" s="17">
        <v>-3.9739300000000002</v>
      </c>
      <c r="MR10" s="17">
        <v>147.30000000000001</v>
      </c>
      <c r="MS10" s="17">
        <v>149.77393000000001</v>
      </c>
      <c r="MT10" s="17">
        <v>149.77393000000001</v>
      </c>
      <c r="MU10" s="17">
        <v>-2.4739300000000002</v>
      </c>
      <c r="MV10" s="17">
        <v>149.30000000000001</v>
      </c>
      <c r="MW10" s="17">
        <v>149.77393000000001</v>
      </c>
      <c r="MX10" s="17">
        <v>149.77393000000001</v>
      </c>
      <c r="MY10" s="17">
        <v>-0.47393000000000002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60</v>
      </c>
      <c r="OG10" s="17">
        <v>66.2</v>
      </c>
      <c r="OH10" s="17">
        <v>101.23</v>
      </c>
      <c r="OI10" s="17">
        <v>-41.23</v>
      </c>
      <c r="OJ10" s="17">
        <v>0</v>
      </c>
      <c r="OK10" s="17"/>
      <c r="OL10" s="17">
        <v>0</v>
      </c>
      <c r="OM10" s="17">
        <v>0</v>
      </c>
      <c r="ON10" s="17">
        <v>8.6</v>
      </c>
      <c r="OO10" s="17">
        <v>12.709</v>
      </c>
      <c r="OP10" s="17">
        <v>12.709</v>
      </c>
      <c r="OQ10" s="17">
        <v>-4.109</v>
      </c>
      <c r="OR10" s="17">
        <v>0</v>
      </c>
      <c r="OS10" s="17"/>
      <c r="OT10" s="17">
        <v>0</v>
      </c>
      <c r="OU10" s="17">
        <v>0</v>
      </c>
      <c r="OV10" s="17">
        <v>15.6</v>
      </c>
      <c r="OW10" s="17">
        <v>14.56311</v>
      </c>
      <c r="OX10" s="17">
        <v>14.56311</v>
      </c>
      <c r="OY10" s="17">
        <v>1.0368900000000001</v>
      </c>
      <c r="OZ10" s="17">
        <v>10</v>
      </c>
      <c r="PA10" s="17">
        <v>9</v>
      </c>
      <c r="PB10" s="17">
        <v>9</v>
      </c>
      <c r="PC10" s="17">
        <v>1</v>
      </c>
      <c r="PD10" s="17">
        <v>5.3</v>
      </c>
      <c r="PE10" s="17">
        <v>5.4752099999999997</v>
      </c>
      <c r="PF10" s="17">
        <v>5.67</v>
      </c>
      <c r="PG10" s="17">
        <v>-0.37</v>
      </c>
      <c r="PH10" s="17">
        <v>0.7</v>
      </c>
      <c r="PI10" s="17">
        <v>1</v>
      </c>
      <c r="PJ10" s="17">
        <v>1</v>
      </c>
      <c r="PK10" s="17">
        <v>-0.3</v>
      </c>
      <c r="PL10" s="17">
        <v>1.5</v>
      </c>
      <c r="PM10" s="17">
        <v>1.5</v>
      </c>
      <c r="PN10" s="17">
        <v>1.5</v>
      </c>
      <c r="PO10" s="17">
        <v>0</v>
      </c>
      <c r="PP10" s="17">
        <v>2.6</v>
      </c>
      <c r="PQ10" s="17">
        <v>2.5</v>
      </c>
      <c r="PR10" s="17">
        <v>2.5</v>
      </c>
      <c r="PS10" s="17">
        <v>0.1</v>
      </c>
      <c r="PT10" s="17">
        <v>20.5</v>
      </c>
      <c r="PU10" s="17">
        <v>19.417480000000001</v>
      </c>
      <c r="PV10" s="17">
        <v>19.417480000000001</v>
      </c>
      <c r="PW10" s="17">
        <v>1.0825199999999999</v>
      </c>
      <c r="PX10" s="17">
        <v>20</v>
      </c>
      <c r="PY10" s="17">
        <v>19.417480000000001</v>
      </c>
      <c r="PZ10" s="17">
        <v>19.417480000000001</v>
      </c>
      <c r="QA10" s="17">
        <v>0.58252000000000004</v>
      </c>
      <c r="QB10" s="17">
        <v>12.9</v>
      </c>
      <c r="QC10" s="17">
        <v>11.65049</v>
      </c>
      <c r="QD10" s="17">
        <v>11.65049</v>
      </c>
      <c r="QE10" s="17">
        <v>1.2495099999999999</v>
      </c>
      <c r="QF10" s="17">
        <v>3.4</v>
      </c>
      <c r="QG10" s="17">
        <v>3.5</v>
      </c>
      <c r="QH10" s="17">
        <v>3.5</v>
      </c>
      <c r="QI10" s="17">
        <v>-0.1</v>
      </c>
      <c r="QJ10" s="17">
        <v>18.399999999999999</v>
      </c>
      <c r="QK10" s="17">
        <v>17.961169999999999</v>
      </c>
      <c r="QL10" s="17">
        <v>17.961169999999999</v>
      </c>
      <c r="QM10" s="17">
        <v>0.43883</v>
      </c>
      <c r="QN10" s="17">
        <v>0</v>
      </c>
      <c r="QO10" s="17"/>
      <c r="QP10" s="17">
        <v>0</v>
      </c>
      <c r="QQ10" s="17">
        <v>0</v>
      </c>
      <c r="QR10" s="17">
        <v>0</v>
      </c>
      <c r="QS10" s="17"/>
      <c r="QT10" s="17">
        <v>0</v>
      </c>
      <c r="QU10" s="17">
        <v>0</v>
      </c>
      <c r="QV10" s="17">
        <v>21.8</v>
      </c>
      <c r="QW10" s="17">
        <v>21.088999999999999</v>
      </c>
      <c r="QX10" s="17">
        <v>21.088999999999999</v>
      </c>
      <c r="QY10" s="17">
        <v>0.71099999999999997</v>
      </c>
      <c r="QZ10" s="17">
        <v>49.8</v>
      </c>
      <c r="RA10" s="17">
        <v>53.664999999999999</v>
      </c>
      <c r="RB10" s="17">
        <v>53.664999999999999</v>
      </c>
      <c r="RC10" s="17">
        <v>-3.8650000000000002</v>
      </c>
      <c r="RD10" s="17">
        <v>4.5</v>
      </c>
      <c r="RE10" s="17">
        <v>4.2</v>
      </c>
      <c r="RF10" s="17">
        <v>4.2</v>
      </c>
      <c r="RG10" s="17">
        <v>0.3</v>
      </c>
      <c r="RH10" s="17">
        <v>1.2</v>
      </c>
      <c r="RI10" s="17">
        <v>1.2</v>
      </c>
      <c r="RJ10" s="17">
        <v>1.2</v>
      </c>
      <c r="RK10" s="17">
        <v>0</v>
      </c>
      <c r="RL10" s="17">
        <v>1.1000000000000001</v>
      </c>
      <c r="RM10" s="17">
        <v>1.2</v>
      </c>
      <c r="RN10" s="17">
        <v>1.2</v>
      </c>
      <c r="RO10" s="17">
        <v>-0.1</v>
      </c>
      <c r="RP10" s="17">
        <v>2.8</v>
      </c>
      <c r="RQ10" s="17">
        <v>2.8</v>
      </c>
      <c r="RR10" s="17">
        <v>2.8</v>
      </c>
      <c r="RS10" s="17">
        <v>0</v>
      </c>
      <c r="RT10" s="17">
        <v>0</v>
      </c>
      <c r="RU10" s="17"/>
      <c r="RV10" s="17">
        <v>0</v>
      </c>
      <c r="RW10" s="17">
        <v>0</v>
      </c>
      <c r="RX10" s="17">
        <v>2.7</v>
      </c>
      <c r="RY10" s="17">
        <v>2.85</v>
      </c>
      <c r="RZ10" s="17">
        <v>2.85</v>
      </c>
      <c r="SA10" s="17">
        <v>-0.15</v>
      </c>
      <c r="SB10" s="17">
        <v>10.6</v>
      </c>
      <c r="SC10" s="17">
        <v>10.97321</v>
      </c>
      <c r="SD10" s="17">
        <v>9.5434599999999996</v>
      </c>
      <c r="SE10" s="17">
        <v>1.05654</v>
      </c>
      <c r="SF10" s="17">
        <v>1.8</v>
      </c>
      <c r="SG10" s="17">
        <v>2</v>
      </c>
      <c r="SH10" s="17">
        <v>2</v>
      </c>
      <c r="SI10" s="17">
        <v>-0.2</v>
      </c>
      <c r="SJ10" s="17">
        <v>0.3</v>
      </c>
      <c r="SK10" s="17">
        <v>0.4</v>
      </c>
      <c r="SL10" s="17">
        <v>0.4</v>
      </c>
      <c r="SM10" s="17">
        <v>-0.1</v>
      </c>
      <c r="SN10" s="17">
        <v>13.9</v>
      </c>
      <c r="SO10" s="17">
        <v>17.475729999999999</v>
      </c>
      <c r="SP10" s="17">
        <v>17.475729999999999</v>
      </c>
      <c r="SQ10" s="17">
        <v>-3.5757300000000001</v>
      </c>
      <c r="SR10" s="17">
        <v>4.4000000000000004</v>
      </c>
      <c r="SS10" s="17">
        <v>4.5</v>
      </c>
      <c r="ST10" s="17">
        <v>4.5</v>
      </c>
      <c r="SU10" s="17">
        <v>-0.1</v>
      </c>
      <c r="SV10" s="17">
        <v>7.6</v>
      </c>
      <c r="SW10" s="17">
        <v>9</v>
      </c>
      <c r="SX10" s="17">
        <v>9</v>
      </c>
      <c r="SY10" s="17">
        <v>-1.4</v>
      </c>
      <c r="SZ10" s="17">
        <v>11.4</v>
      </c>
      <c r="TA10" s="17">
        <v>12.621359999999999</v>
      </c>
      <c r="TB10" s="17">
        <v>12.621359999999999</v>
      </c>
      <c r="TC10" s="17">
        <v>-1.22136</v>
      </c>
      <c r="TD10" s="17">
        <v>17.100000000000001</v>
      </c>
      <c r="TE10" s="17">
        <v>17.475729999999999</v>
      </c>
      <c r="TF10" s="17">
        <v>17.475729999999999</v>
      </c>
      <c r="TG10" s="17">
        <v>-0.37573000000000001</v>
      </c>
      <c r="TH10" s="17">
        <v>24.1</v>
      </c>
      <c r="TI10" s="17">
        <v>23.818000000000001</v>
      </c>
      <c r="TJ10" s="17">
        <v>23.818000000000001</v>
      </c>
      <c r="TK10" s="17">
        <v>0.28199999999999997</v>
      </c>
      <c r="TL10" s="17">
        <v>6.6</v>
      </c>
      <c r="TM10" s="17">
        <v>18.942</v>
      </c>
      <c r="TN10" s="17">
        <v>18.942</v>
      </c>
      <c r="TO10" s="17">
        <v>-12.342000000000001</v>
      </c>
      <c r="TP10" s="17"/>
      <c r="TQ10" s="17"/>
      <c r="TR10" s="17">
        <v>0</v>
      </c>
      <c r="TS10" s="17">
        <v>0</v>
      </c>
      <c r="TT10" s="17">
        <v>85.5</v>
      </c>
      <c r="TU10" s="17">
        <v>77</v>
      </c>
      <c r="TV10" s="17">
        <v>55.238999999999997</v>
      </c>
      <c r="TW10" s="17">
        <v>30.260999999999999</v>
      </c>
      <c r="TX10" s="17">
        <v>104.7</v>
      </c>
      <c r="TY10" s="17">
        <v>87.1</v>
      </c>
      <c r="TZ10" s="17">
        <v>64.977999999999994</v>
      </c>
      <c r="UA10" s="17">
        <v>39.722000000000001</v>
      </c>
      <c r="UB10" s="17">
        <v>9.1999999999999993</v>
      </c>
      <c r="UC10" s="17">
        <v>5.056</v>
      </c>
      <c r="UD10" s="17">
        <v>5.056</v>
      </c>
      <c r="UE10" s="17">
        <v>4.1440000000000001</v>
      </c>
      <c r="UF10" s="17">
        <v>8.3000000000000007</v>
      </c>
      <c r="UG10" s="17">
        <v>3.476</v>
      </c>
      <c r="UH10" s="17">
        <v>3.476</v>
      </c>
      <c r="UI10" s="17">
        <v>4.8239999999999998</v>
      </c>
      <c r="UJ10" s="17">
        <v>14.2</v>
      </c>
      <c r="UK10" s="17">
        <v>15.53398</v>
      </c>
      <c r="UL10" s="17">
        <v>15.53398</v>
      </c>
      <c r="UM10" s="17">
        <v>-1.3339799999999999</v>
      </c>
      <c r="UN10" s="17">
        <v>4.3</v>
      </c>
      <c r="UO10" s="17">
        <v>5</v>
      </c>
      <c r="UP10" s="17">
        <v>5</v>
      </c>
      <c r="UQ10" s="17">
        <v>-0.7</v>
      </c>
      <c r="UR10" s="17">
        <v>8.3000000000000007</v>
      </c>
      <c r="US10" s="17"/>
      <c r="UT10" s="17"/>
      <c r="UU10" s="17">
        <v>8.3000000000000007</v>
      </c>
      <c r="UV10" s="17">
        <v>8</v>
      </c>
      <c r="UW10" s="17">
        <v>8</v>
      </c>
      <c r="UX10" s="17">
        <v>8</v>
      </c>
      <c r="UY10" s="17">
        <v>0</v>
      </c>
      <c r="UZ10" s="17">
        <v>8.5</v>
      </c>
      <c r="VA10" s="17">
        <v>8.5</v>
      </c>
      <c r="VB10" s="17">
        <v>8.5</v>
      </c>
      <c r="VC10" s="17">
        <v>0</v>
      </c>
      <c r="VD10" s="17">
        <v>8.6999999999999993</v>
      </c>
      <c r="VE10" s="17">
        <v>8.5</v>
      </c>
      <c r="VF10" s="17">
        <v>8.5</v>
      </c>
      <c r="VG10" s="17">
        <v>0.2</v>
      </c>
      <c r="VH10" s="17">
        <v>3.4</v>
      </c>
      <c r="VI10" s="17">
        <v>8.0120000000000005</v>
      </c>
      <c r="VJ10" s="17">
        <v>8.0120000000000005</v>
      </c>
      <c r="VK10" s="17">
        <v>-4.6120000000000001</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54</v>
      </c>
      <c r="WC10" s="17">
        <v>66</v>
      </c>
      <c r="WD10" s="17">
        <v>66</v>
      </c>
      <c r="WE10" s="17">
        <v>-12</v>
      </c>
      <c r="WF10" s="17">
        <v>50.6</v>
      </c>
      <c r="WG10" s="17">
        <v>50</v>
      </c>
      <c r="WH10" s="17">
        <v>57</v>
      </c>
      <c r="WI10" s="17">
        <v>-6.4</v>
      </c>
      <c r="WJ10" s="17">
        <v>0</v>
      </c>
      <c r="WK10" s="17"/>
      <c r="WL10" s="17">
        <v>0</v>
      </c>
      <c r="WM10" s="17">
        <v>0</v>
      </c>
      <c r="WN10" s="17">
        <v>0</v>
      </c>
      <c r="WO10" s="17"/>
      <c r="WP10" s="17">
        <v>0</v>
      </c>
      <c r="WQ10" s="17">
        <v>0</v>
      </c>
      <c r="WR10" s="17">
        <v>5.5</v>
      </c>
      <c r="WS10" s="17">
        <v>5.5</v>
      </c>
      <c r="WT10" s="17">
        <v>5.5</v>
      </c>
      <c r="WU10" s="17">
        <v>0</v>
      </c>
      <c r="WV10" s="17">
        <v>19</v>
      </c>
      <c r="WW10" s="17">
        <v>18.4466</v>
      </c>
      <c r="WX10" s="17">
        <v>18.4466</v>
      </c>
      <c r="WY10" s="17">
        <v>0.5534</v>
      </c>
      <c r="WZ10" s="17">
        <v>8.9</v>
      </c>
      <c r="XA10" s="17">
        <v>10.6</v>
      </c>
      <c r="XB10" s="17">
        <v>10.6</v>
      </c>
      <c r="XC10" s="17">
        <v>-1.7</v>
      </c>
      <c r="XD10" s="17">
        <v>42</v>
      </c>
      <c r="XE10" s="17">
        <v>49.636360000000003</v>
      </c>
      <c r="XF10" s="17">
        <v>42</v>
      </c>
      <c r="XG10" s="17">
        <v>0</v>
      </c>
      <c r="XH10" s="17">
        <v>24.9</v>
      </c>
      <c r="XI10" s="17">
        <v>15.36364</v>
      </c>
      <c r="XJ10" s="17">
        <v>13</v>
      </c>
      <c r="XK10" s="17">
        <v>11.9</v>
      </c>
      <c r="XL10" s="17">
        <v>16.600000000000001</v>
      </c>
      <c r="XM10" s="17">
        <v>17</v>
      </c>
      <c r="XN10" s="17">
        <v>14</v>
      </c>
      <c r="XO10" s="17">
        <v>2.6</v>
      </c>
      <c r="XP10" s="17"/>
      <c r="XQ10" s="17"/>
      <c r="XR10" s="17"/>
      <c r="XS10" s="17">
        <v>0</v>
      </c>
      <c r="XT10" s="17">
        <v>6.7</v>
      </c>
      <c r="XU10" s="17">
        <v>7.85</v>
      </c>
      <c r="XV10" s="17">
        <v>7.85</v>
      </c>
      <c r="XW10" s="17">
        <v>-1.1499999999999999</v>
      </c>
      <c r="XX10" s="17"/>
      <c r="XY10" s="17"/>
      <c r="XZ10" s="17"/>
      <c r="YA10" s="17">
        <v>0</v>
      </c>
      <c r="YB10" s="17"/>
      <c r="YC10" s="17"/>
      <c r="YD10" s="17"/>
      <c r="YE10" s="17">
        <v>0</v>
      </c>
    </row>
    <row r="11" spans="1:655" ht="24" customHeight="1" x14ac:dyDescent="0.3">
      <c r="A11" s="1"/>
      <c r="B11" s="16" t="s">
        <v>64</v>
      </c>
      <c r="C11" s="16" t="s">
        <v>768</v>
      </c>
      <c r="D11" s="17">
        <v>71.900000000000006</v>
      </c>
      <c r="E11" s="17">
        <v>106.1015</v>
      </c>
      <c r="F11" s="17">
        <v>73.299130000000005</v>
      </c>
      <c r="G11" s="17">
        <v>-1.39913</v>
      </c>
      <c r="H11" s="17">
        <v>607</v>
      </c>
      <c r="I11" s="17">
        <v>594.17128000000002</v>
      </c>
      <c r="J11" s="17">
        <v>643.65809000000002</v>
      </c>
      <c r="K11" s="17">
        <v>-36.658090000000001</v>
      </c>
      <c r="L11" s="17">
        <v>203.1</v>
      </c>
      <c r="M11" s="17">
        <v>193.29447999999999</v>
      </c>
      <c r="N11" s="17">
        <v>209.39341999999999</v>
      </c>
      <c r="O11" s="17">
        <v>-6.2934200000000002</v>
      </c>
      <c r="P11" s="17"/>
      <c r="Q11" s="17"/>
      <c r="R11" s="17"/>
      <c r="S11" s="17">
        <v>0</v>
      </c>
      <c r="T11" s="17"/>
      <c r="U11" s="17"/>
      <c r="V11" s="17"/>
      <c r="W11" s="17">
        <v>0</v>
      </c>
      <c r="X11" s="17">
        <v>80.7</v>
      </c>
      <c r="Y11" s="17">
        <v>30.672820000000002</v>
      </c>
      <c r="Z11" s="17">
        <v>75.162850000000006</v>
      </c>
      <c r="AA11" s="17">
        <v>5.5371499999999996</v>
      </c>
      <c r="AB11" s="17">
        <v>108.1</v>
      </c>
      <c r="AC11" s="17">
        <v>100</v>
      </c>
      <c r="AD11" s="17">
        <v>103.46155</v>
      </c>
      <c r="AE11" s="17">
        <v>4.6384499999999997</v>
      </c>
      <c r="AF11" s="17"/>
      <c r="AG11" s="17"/>
      <c r="AH11" s="17"/>
      <c r="AI11" s="17">
        <v>0</v>
      </c>
      <c r="AJ11" s="17"/>
      <c r="AK11" s="17"/>
      <c r="AL11" s="17"/>
      <c r="AM11" s="17">
        <v>0</v>
      </c>
      <c r="AN11" s="17">
        <v>188.1</v>
      </c>
      <c r="AO11" s="17">
        <v>196.42447999999999</v>
      </c>
      <c r="AP11" s="17">
        <v>196.42447999999999</v>
      </c>
      <c r="AQ11" s="17">
        <v>-8.3244799999999994</v>
      </c>
      <c r="AR11" s="17">
        <v>201.1</v>
      </c>
      <c r="AS11" s="17">
        <v>196.42447999999999</v>
      </c>
      <c r="AT11" s="17">
        <v>196.42447999999999</v>
      </c>
      <c r="AU11" s="17">
        <v>4.6755199999999997</v>
      </c>
      <c r="AV11" s="17">
        <v>200.1</v>
      </c>
      <c r="AW11" s="17">
        <v>196.42447999999999</v>
      </c>
      <c r="AX11" s="17">
        <v>196.42447999999999</v>
      </c>
      <c r="AY11" s="17">
        <v>3.6755200000000001</v>
      </c>
      <c r="AZ11" s="17">
        <v>283.5</v>
      </c>
      <c r="BA11" s="17">
        <v>294.63672000000003</v>
      </c>
      <c r="BB11" s="17">
        <v>294.63672000000003</v>
      </c>
      <c r="BC11" s="17">
        <v>-11.13672</v>
      </c>
      <c r="BD11" s="17"/>
      <c r="BE11" s="17"/>
      <c r="BF11" s="17"/>
      <c r="BG11" s="17">
        <v>0</v>
      </c>
      <c r="BH11" s="17"/>
      <c r="BI11" s="17"/>
      <c r="BJ11" s="17"/>
      <c r="BK11" s="17">
        <v>0</v>
      </c>
      <c r="BL11" s="17">
        <v>403</v>
      </c>
      <c r="BM11" s="17">
        <v>393.07823999999999</v>
      </c>
      <c r="BN11" s="17">
        <v>307.33753999999999</v>
      </c>
      <c r="BO11" s="17">
        <v>95.662459999999996</v>
      </c>
      <c r="BP11" s="17">
        <v>4.9000000000000004</v>
      </c>
      <c r="BQ11" s="17">
        <v>4.4318400000000002</v>
      </c>
      <c r="BR11" s="17">
        <v>4.4318400000000002</v>
      </c>
      <c r="BS11" s="17">
        <v>0.46816000000000002</v>
      </c>
      <c r="BT11" s="17"/>
      <c r="BU11" s="17"/>
      <c r="BV11" s="17"/>
      <c r="BW11" s="17">
        <v>0</v>
      </c>
      <c r="BX11" s="17"/>
      <c r="BY11" s="17"/>
      <c r="BZ11" s="17"/>
      <c r="CA11" s="17">
        <v>0</v>
      </c>
      <c r="CB11" s="17"/>
      <c r="CC11" s="17"/>
      <c r="CD11" s="17"/>
      <c r="CE11" s="17">
        <v>0</v>
      </c>
      <c r="CF11" s="17"/>
      <c r="CG11" s="17"/>
      <c r="CH11" s="17"/>
      <c r="CI11" s="17">
        <v>0</v>
      </c>
      <c r="CJ11" s="17">
        <v>162.19999999999999</v>
      </c>
      <c r="CK11" s="17">
        <v>156.24978999999999</v>
      </c>
      <c r="CL11" s="17">
        <v>156.24978999999999</v>
      </c>
      <c r="CM11" s="17">
        <v>5.9502100000000002</v>
      </c>
      <c r="CN11" s="17">
        <v>8.1</v>
      </c>
      <c r="CO11" s="17">
        <v>5.1333399999999996</v>
      </c>
      <c r="CP11" s="17">
        <v>5.1333399999999996</v>
      </c>
      <c r="CQ11" s="17">
        <v>2.9666600000000001</v>
      </c>
      <c r="CR11" s="17">
        <v>4.8</v>
      </c>
      <c r="CS11" s="17">
        <v>2.8177599999999998</v>
      </c>
      <c r="CT11" s="17">
        <v>2.8177599999999998</v>
      </c>
      <c r="CU11" s="17">
        <v>1.98224</v>
      </c>
      <c r="CV11" s="17">
        <v>0</v>
      </c>
      <c r="CW11" s="17"/>
      <c r="CX11" s="17"/>
      <c r="CY11" s="17">
        <v>0</v>
      </c>
      <c r="CZ11" s="17">
        <v>6.9</v>
      </c>
      <c r="DA11" s="17">
        <v>6.8787000000000003</v>
      </c>
      <c r="DB11" s="17">
        <v>6.8787000000000003</v>
      </c>
      <c r="DC11" s="17">
        <v>2.1299999999999999E-2</v>
      </c>
      <c r="DD11" s="17">
        <v>13.1</v>
      </c>
      <c r="DE11" s="17">
        <v>14.919420000000001</v>
      </c>
      <c r="DF11" s="17">
        <v>14.919420000000001</v>
      </c>
      <c r="DG11" s="17">
        <v>-1.81942</v>
      </c>
      <c r="DH11" s="17">
        <v>96.4</v>
      </c>
      <c r="DI11" s="17">
        <v>112.65683</v>
      </c>
      <c r="DJ11" s="17">
        <v>110.28861999999999</v>
      </c>
      <c r="DK11" s="17">
        <v>-13.88862</v>
      </c>
      <c r="DL11" s="17"/>
      <c r="DM11" s="17"/>
      <c r="DN11" s="17"/>
      <c r="DO11" s="17">
        <v>0</v>
      </c>
      <c r="DP11" s="17"/>
      <c r="DQ11" s="17"/>
      <c r="DR11" s="17"/>
      <c r="DS11" s="17">
        <v>0</v>
      </c>
      <c r="DT11" s="17"/>
      <c r="DU11" s="17"/>
      <c r="DV11" s="17"/>
      <c r="DW11" s="17">
        <v>0</v>
      </c>
      <c r="DX11" s="17"/>
      <c r="DY11" s="17"/>
      <c r="DZ11" s="17"/>
      <c r="EA11" s="17">
        <v>0</v>
      </c>
      <c r="EB11" s="17">
        <v>50.7</v>
      </c>
      <c r="EC11" s="17">
        <v>66.642449999999997</v>
      </c>
      <c r="ED11" s="17">
        <v>60.870229999999999</v>
      </c>
      <c r="EE11" s="17">
        <v>-10.17023</v>
      </c>
      <c r="EF11" s="17">
        <v>96.4</v>
      </c>
      <c r="EG11" s="17">
        <v>20.618559999999999</v>
      </c>
      <c r="EH11" s="17">
        <v>41.237200000000001</v>
      </c>
      <c r="EI11" s="17">
        <v>55.162799999999997</v>
      </c>
      <c r="EJ11" s="17"/>
      <c r="EK11" s="17"/>
      <c r="EL11" s="17"/>
      <c r="EM11" s="17">
        <v>0</v>
      </c>
      <c r="EN11" s="17"/>
      <c r="EO11" s="17"/>
      <c r="EP11" s="17"/>
      <c r="EQ11" s="17">
        <v>0</v>
      </c>
      <c r="ER11" s="17"/>
      <c r="ES11" s="17"/>
      <c r="ET11" s="17"/>
      <c r="EU11" s="17">
        <v>0</v>
      </c>
      <c r="EV11" s="17">
        <v>6.5</v>
      </c>
      <c r="EW11" s="17">
        <v>6.39</v>
      </c>
      <c r="EX11" s="17">
        <v>6.39</v>
      </c>
      <c r="EY11" s="17">
        <v>0.11</v>
      </c>
      <c r="EZ11" s="17">
        <v>153</v>
      </c>
      <c r="FA11" s="17">
        <v>198.75587999999999</v>
      </c>
      <c r="FB11" s="17">
        <v>288.65980000000002</v>
      </c>
      <c r="FC11" s="17">
        <v>-135.65979999999999</v>
      </c>
      <c r="FD11" s="17">
        <v>56.6</v>
      </c>
      <c r="FE11" s="17">
        <v>55.276029999999999</v>
      </c>
      <c r="FF11" s="17">
        <v>55.276029999999999</v>
      </c>
      <c r="FG11" s="17">
        <v>1.3239700000000001</v>
      </c>
      <c r="FH11" s="17">
        <v>0</v>
      </c>
      <c r="FI11" s="17">
        <v>71.973690000000005</v>
      </c>
      <c r="FJ11" s="17">
        <v>97.93817</v>
      </c>
      <c r="FK11" s="17">
        <v>-97.93817</v>
      </c>
      <c r="FL11" s="17">
        <v>36.1</v>
      </c>
      <c r="FM11" s="17">
        <v>32.041820000000001</v>
      </c>
      <c r="FN11" s="17">
        <v>32.041820000000001</v>
      </c>
      <c r="FO11" s="17">
        <v>4.0581800000000001</v>
      </c>
      <c r="FP11" s="17">
        <v>18.8</v>
      </c>
      <c r="FQ11" s="17">
        <v>18.264620000000001</v>
      </c>
      <c r="FR11" s="17">
        <v>18.440239999999999</v>
      </c>
      <c r="FS11" s="17">
        <v>0.35976000000000002</v>
      </c>
      <c r="FT11" s="17">
        <v>19.8</v>
      </c>
      <c r="FU11" s="17">
        <v>19.12621</v>
      </c>
      <c r="FV11" s="17">
        <v>19.12621</v>
      </c>
      <c r="FW11" s="17">
        <v>0.67379</v>
      </c>
      <c r="FX11" s="17">
        <v>87.7</v>
      </c>
      <c r="FY11" s="17">
        <v>84.929270000000002</v>
      </c>
      <c r="FZ11" s="17">
        <v>84.929270000000002</v>
      </c>
      <c r="GA11" s="17">
        <v>2.7707299999999999</v>
      </c>
      <c r="GB11" s="17">
        <v>183.9</v>
      </c>
      <c r="GC11" s="17">
        <v>185.10007999999999</v>
      </c>
      <c r="GD11" s="17">
        <v>185.10007999999999</v>
      </c>
      <c r="GE11" s="17">
        <v>-1.20008</v>
      </c>
      <c r="GF11" s="17">
        <v>184.1</v>
      </c>
      <c r="GG11" s="17">
        <v>185.10007999999999</v>
      </c>
      <c r="GH11" s="17">
        <v>185.10007999999999</v>
      </c>
      <c r="GI11" s="17">
        <v>-1.0000800000000001</v>
      </c>
      <c r="GJ11" s="17">
        <v>183.9</v>
      </c>
      <c r="GK11" s="17">
        <v>185.10007999999999</v>
      </c>
      <c r="GL11" s="17">
        <v>185.10007999999999</v>
      </c>
      <c r="GM11" s="17">
        <v>-1.20008</v>
      </c>
      <c r="GN11" s="17">
        <v>87.9</v>
      </c>
      <c r="GO11" s="17">
        <v>88.962050000000005</v>
      </c>
      <c r="GP11" s="17">
        <v>88.962050000000005</v>
      </c>
      <c r="GQ11" s="17">
        <v>-1.0620499999999999</v>
      </c>
      <c r="GR11" s="17">
        <v>8</v>
      </c>
      <c r="GS11" s="17">
        <v>9.09</v>
      </c>
      <c r="GT11" s="17">
        <v>9.09</v>
      </c>
      <c r="GU11" s="17">
        <v>-1.0900000000000001</v>
      </c>
      <c r="GV11" s="17">
        <v>2</v>
      </c>
      <c r="GW11" s="17">
        <v>2.4872800000000002</v>
      </c>
      <c r="GX11" s="17">
        <v>9.8520199999999996</v>
      </c>
      <c r="GY11" s="17">
        <v>-7.8520200000000004</v>
      </c>
      <c r="GZ11" s="17">
        <v>34.700000000000003</v>
      </c>
      <c r="HA11" s="17">
        <v>34.47804</v>
      </c>
      <c r="HB11" s="17">
        <v>34.047699999999999</v>
      </c>
      <c r="HC11" s="17">
        <v>0.65229999999999999</v>
      </c>
      <c r="HD11" s="17">
        <v>39.200000000000003</v>
      </c>
      <c r="HE11" s="17">
        <v>40.78398</v>
      </c>
      <c r="HF11" s="17">
        <v>40.78398</v>
      </c>
      <c r="HG11" s="17">
        <v>-1.5839799999999999</v>
      </c>
      <c r="HH11" s="17">
        <v>3.8</v>
      </c>
      <c r="HI11" s="17">
        <v>4.1172899999999997</v>
      </c>
      <c r="HJ11" s="17">
        <v>4.1172899999999997</v>
      </c>
      <c r="HK11" s="17">
        <v>-0.31729000000000002</v>
      </c>
      <c r="HL11" s="17">
        <v>0</v>
      </c>
      <c r="HM11" s="17">
        <v>0</v>
      </c>
      <c r="HN11" s="17">
        <v>0</v>
      </c>
      <c r="HO11" s="17">
        <v>0</v>
      </c>
      <c r="HP11" s="17">
        <v>121.1</v>
      </c>
      <c r="HQ11" s="17">
        <v>51.48133</v>
      </c>
      <c r="HR11" s="17">
        <v>51.480989999999998</v>
      </c>
      <c r="HS11" s="17">
        <v>69.619010000000003</v>
      </c>
      <c r="HT11" s="17"/>
      <c r="HU11" s="17"/>
      <c r="HV11" s="17"/>
      <c r="HW11" s="17">
        <v>0</v>
      </c>
      <c r="HX11" s="17"/>
      <c r="HY11" s="17"/>
      <c r="HZ11" s="17"/>
      <c r="IA11" s="17">
        <v>0</v>
      </c>
      <c r="IB11" s="17">
        <v>36.1</v>
      </c>
      <c r="IC11" s="17">
        <v>47.439860000000003</v>
      </c>
      <c r="ID11" s="17">
        <v>4.6391799999999996</v>
      </c>
      <c r="IE11" s="17">
        <v>31.460819999999998</v>
      </c>
      <c r="IF11" s="17"/>
      <c r="IG11" s="17"/>
      <c r="IH11" s="17"/>
      <c r="II11" s="17">
        <v>0</v>
      </c>
      <c r="IJ11" s="17"/>
      <c r="IK11" s="17"/>
      <c r="IL11" s="17"/>
      <c r="IM11" s="17">
        <v>0</v>
      </c>
      <c r="IN11" s="17">
        <v>47.7</v>
      </c>
      <c r="IO11" s="17">
        <v>48.181449999999998</v>
      </c>
      <c r="IP11" s="17">
        <v>0</v>
      </c>
      <c r="IQ11" s="17">
        <v>47.7</v>
      </c>
      <c r="IR11" s="17"/>
      <c r="IS11" s="17"/>
      <c r="IT11" s="17"/>
      <c r="IU11" s="17">
        <v>0</v>
      </c>
      <c r="IV11" s="17"/>
      <c r="IW11" s="17"/>
      <c r="IX11" s="17"/>
      <c r="IY11" s="17">
        <v>0</v>
      </c>
      <c r="IZ11" s="17"/>
      <c r="JA11" s="17"/>
      <c r="JB11" s="17"/>
      <c r="JC11" s="17">
        <v>0</v>
      </c>
      <c r="JD11" s="17">
        <v>86.9</v>
      </c>
      <c r="JE11" s="17">
        <v>88.384460000000004</v>
      </c>
      <c r="JF11" s="17">
        <v>88.384460000000004</v>
      </c>
      <c r="JG11" s="17">
        <v>-1.4844599999999999</v>
      </c>
      <c r="JH11" s="17">
        <v>177.2</v>
      </c>
      <c r="JI11" s="17">
        <v>171.34727000000001</v>
      </c>
      <c r="JJ11" s="17">
        <v>171.34727000000001</v>
      </c>
      <c r="JK11" s="17">
        <v>5.8527300000000002</v>
      </c>
      <c r="JL11" s="17">
        <v>175</v>
      </c>
      <c r="JM11" s="17">
        <v>171.34727000000001</v>
      </c>
      <c r="JN11" s="17">
        <v>171.34727000000001</v>
      </c>
      <c r="JO11" s="17">
        <v>3.65273</v>
      </c>
      <c r="JP11" s="17">
        <v>0</v>
      </c>
      <c r="JQ11" s="17"/>
      <c r="JR11" s="17"/>
      <c r="JS11" s="17">
        <v>0</v>
      </c>
      <c r="JT11" s="17">
        <v>174.5</v>
      </c>
      <c r="JU11" s="17">
        <v>171.34727000000001</v>
      </c>
      <c r="JV11" s="17">
        <v>171.34727000000001</v>
      </c>
      <c r="JW11" s="17">
        <v>3.15273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v>0</v>
      </c>
      <c r="KU11" s="17">
        <v>0</v>
      </c>
      <c r="KV11" s="17"/>
      <c r="KW11" s="17"/>
      <c r="KX11" s="17"/>
      <c r="KY11" s="17">
        <v>0</v>
      </c>
      <c r="KZ11" s="17"/>
      <c r="LA11" s="17"/>
      <c r="LB11" s="17"/>
      <c r="LC11" s="17">
        <v>0</v>
      </c>
      <c r="LD11" s="17">
        <v>1.8</v>
      </c>
      <c r="LE11" s="17">
        <v>1.7877000000000001</v>
      </c>
      <c r="LF11" s="17">
        <v>1.7877000000000001</v>
      </c>
      <c r="LG11" s="17">
        <v>1.23E-2</v>
      </c>
      <c r="LH11" s="17">
        <v>108.2</v>
      </c>
      <c r="LI11" s="17">
        <v>132.83846</v>
      </c>
      <c r="LJ11" s="17">
        <v>127.80383</v>
      </c>
      <c r="LK11" s="17">
        <v>-19.603829999999999</v>
      </c>
      <c r="LL11" s="17">
        <v>85.5</v>
      </c>
      <c r="LM11" s="17">
        <v>83.234499999999997</v>
      </c>
      <c r="LN11" s="17">
        <v>77.976420000000005</v>
      </c>
      <c r="LO11" s="17">
        <v>7.5235799999999999</v>
      </c>
      <c r="LP11" s="17">
        <v>64.3</v>
      </c>
      <c r="LQ11" s="17">
        <v>67.133979999999994</v>
      </c>
      <c r="LR11" s="17">
        <v>67.133979999999994</v>
      </c>
      <c r="LS11" s="17">
        <v>-2.8339799999999999</v>
      </c>
      <c r="LT11" s="17">
        <v>74.900000000000006</v>
      </c>
      <c r="LU11" s="17">
        <v>67.41198</v>
      </c>
      <c r="LV11" s="17">
        <v>67.079030000000003</v>
      </c>
      <c r="LW11" s="17">
        <v>7.82097</v>
      </c>
      <c r="LX11" s="17">
        <v>30.2</v>
      </c>
      <c r="LY11" s="17">
        <v>27.898009999999999</v>
      </c>
      <c r="LZ11" s="17">
        <v>27.76022</v>
      </c>
      <c r="MA11" s="17">
        <v>2.4397799999999998</v>
      </c>
      <c r="MB11" s="17"/>
      <c r="MC11" s="17"/>
      <c r="MD11" s="17"/>
      <c r="ME11" s="17">
        <v>0</v>
      </c>
      <c r="MF11" s="17"/>
      <c r="MG11" s="17"/>
      <c r="MH11" s="17"/>
      <c r="MI11" s="17">
        <v>0</v>
      </c>
      <c r="MJ11" s="17"/>
      <c r="MK11" s="17"/>
      <c r="ML11" s="17"/>
      <c r="MM11" s="17">
        <v>0</v>
      </c>
      <c r="MN11" s="17">
        <v>146.4</v>
      </c>
      <c r="MO11" s="17">
        <v>149.77393000000001</v>
      </c>
      <c r="MP11" s="17">
        <v>149.77393000000001</v>
      </c>
      <c r="MQ11" s="17">
        <v>-3.3739300000000001</v>
      </c>
      <c r="MR11" s="17">
        <v>147.9</v>
      </c>
      <c r="MS11" s="17">
        <v>149.77393000000001</v>
      </c>
      <c r="MT11" s="17">
        <v>149.77393000000001</v>
      </c>
      <c r="MU11" s="17">
        <v>-1.8739300000000001</v>
      </c>
      <c r="MV11" s="17">
        <v>149.6</v>
      </c>
      <c r="MW11" s="17">
        <v>149.77393000000001</v>
      </c>
      <c r="MX11" s="17">
        <v>149.77393000000001</v>
      </c>
      <c r="MY11" s="17">
        <v>-0.17393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67.900000000000006</v>
      </c>
      <c r="OG11" s="17">
        <v>66.5</v>
      </c>
      <c r="OH11" s="17">
        <v>100.312</v>
      </c>
      <c r="OI11" s="17">
        <v>-32.411999999999999</v>
      </c>
      <c r="OJ11" s="17">
        <v>0</v>
      </c>
      <c r="OK11" s="17"/>
      <c r="OL11" s="17">
        <v>0</v>
      </c>
      <c r="OM11" s="17">
        <v>0</v>
      </c>
      <c r="ON11" s="17">
        <v>7</v>
      </c>
      <c r="OO11" s="17">
        <v>12.804</v>
      </c>
      <c r="OP11" s="17">
        <v>12.804</v>
      </c>
      <c r="OQ11" s="17">
        <v>-5.8040000000000003</v>
      </c>
      <c r="OR11" s="17">
        <v>0</v>
      </c>
      <c r="OS11" s="17"/>
      <c r="OT11" s="17">
        <v>0</v>
      </c>
      <c r="OU11" s="17">
        <v>0</v>
      </c>
      <c r="OV11" s="17">
        <v>15.6</v>
      </c>
      <c r="OW11" s="17">
        <v>14.56311</v>
      </c>
      <c r="OX11" s="17">
        <v>14.56311</v>
      </c>
      <c r="OY11" s="17">
        <v>1.0368900000000001</v>
      </c>
      <c r="OZ11" s="17">
        <v>9.9</v>
      </c>
      <c r="PA11" s="17">
        <v>9</v>
      </c>
      <c r="PB11" s="17">
        <v>9</v>
      </c>
      <c r="PC11" s="17">
        <v>0.9</v>
      </c>
      <c r="PD11" s="17">
        <v>5.3</v>
      </c>
      <c r="PE11" s="17">
        <v>2.6689699999999998</v>
      </c>
      <c r="PF11" s="17">
        <v>5.5636000000000001</v>
      </c>
      <c r="PG11" s="17">
        <v>-0.2636</v>
      </c>
      <c r="PH11" s="17">
        <v>0.7</v>
      </c>
      <c r="PI11" s="17">
        <v>1</v>
      </c>
      <c r="PJ11" s="17">
        <v>1</v>
      </c>
      <c r="PK11" s="17">
        <v>-0.3</v>
      </c>
      <c r="PL11" s="17">
        <v>1.5</v>
      </c>
      <c r="PM11" s="17">
        <v>1.5</v>
      </c>
      <c r="PN11" s="17">
        <v>1.5</v>
      </c>
      <c r="PO11" s="17">
        <v>0</v>
      </c>
      <c r="PP11" s="17">
        <v>2.6</v>
      </c>
      <c r="PQ11" s="17">
        <v>2.5</v>
      </c>
      <c r="PR11" s="17">
        <v>2.5</v>
      </c>
      <c r="PS11" s="17">
        <v>0.1</v>
      </c>
      <c r="PT11" s="17">
        <v>20.5</v>
      </c>
      <c r="PU11" s="17">
        <v>19.417480000000001</v>
      </c>
      <c r="PV11" s="17">
        <v>19.417480000000001</v>
      </c>
      <c r="PW11" s="17">
        <v>1.0825199999999999</v>
      </c>
      <c r="PX11" s="17">
        <v>20</v>
      </c>
      <c r="PY11" s="17">
        <v>19.417480000000001</v>
      </c>
      <c r="PZ11" s="17">
        <v>19.417480000000001</v>
      </c>
      <c r="QA11" s="17">
        <v>0.58252000000000004</v>
      </c>
      <c r="QB11" s="17">
        <v>12.8</v>
      </c>
      <c r="QC11" s="17">
        <v>11.65049</v>
      </c>
      <c r="QD11" s="17">
        <v>11.65049</v>
      </c>
      <c r="QE11" s="17">
        <v>1.14951</v>
      </c>
      <c r="QF11" s="17">
        <v>3.4</v>
      </c>
      <c r="QG11" s="17">
        <v>3.5</v>
      </c>
      <c r="QH11" s="17">
        <v>3.5</v>
      </c>
      <c r="QI11" s="17">
        <v>-0.1</v>
      </c>
      <c r="QJ11" s="17">
        <v>18.399999999999999</v>
      </c>
      <c r="QK11" s="17">
        <v>17.961169999999999</v>
      </c>
      <c r="QL11" s="17">
        <v>17.961169999999999</v>
      </c>
      <c r="QM11" s="17">
        <v>0.43883</v>
      </c>
      <c r="QN11" s="17">
        <v>0</v>
      </c>
      <c r="QO11" s="17"/>
      <c r="QP11" s="17">
        <v>0</v>
      </c>
      <c r="QQ11" s="17">
        <v>0</v>
      </c>
      <c r="QR11" s="17">
        <v>0</v>
      </c>
      <c r="QS11" s="17"/>
      <c r="QT11" s="17">
        <v>0</v>
      </c>
      <c r="QU11" s="17">
        <v>0</v>
      </c>
      <c r="QV11" s="17">
        <v>19.7</v>
      </c>
      <c r="QW11" s="17">
        <v>20.713000000000001</v>
      </c>
      <c r="QX11" s="17">
        <v>20.713000000000001</v>
      </c>
      <c r="QY11" s="17">
        <v>-1.0129999999999999</v>
      </c>
      <c r="QZ11" s="17">
        <v>37</v>
      </c>
      <c r="RA11" s="17">
        <v>52.972999999999999</v>
      </c>
      <c r="RB11" s="17">
        <v>52.972999999999999</v>
      </c>
      <c r="RC11" s="17">
        <v>-15.973000000000001</v>
      </c>
      <c r="RD11" s="17">
        <v>4.5</v>
      </c>
      <c r="RE11" s="17">
        <v>4.2</v>
      </c>
      <c r="RF11" s="17">
        <v>4.2</v>
      </c>
      <c r="RG11" s="17">
        <v>0.3</v>
      </c>
      <c r="RH11" s="17">
        <v>1.2</v>
      </c>
      <c r="RI11" s="17">
        <v>1.2</v>
      </c>
      <c r="RJ11" s="17">
        <v>1.2</v>
      </c>
      <c r="RK11" s="17">
        <v>0</v>
      </c>
      <c r="RL11" s="17">
        <v>1.1000000000000001</v>
      </c>
      <c r="RM11" s="17">
        <v>1.2</v>
      </c>
      <c r="RN11" s="17">
        <v>1.2</v>
      </c>
      <c r="RO11" s="17">
        <v>-0.1</v>
      </c>
      <c r="RP11" s="17">
        <v>2.8</v>
      </c>
      <c r="RQ11" s="17">
        <v>2.8</v>
      </c>
      <c r="RR11" s="17">
        <v>2.8</v>
      </c>
      <c r="RS11" s="17">
        <v>0</v>
      </c>
      <c r="RT11" s="17">
        <v>0</v>
      </c>
      <c r="RU11" s="17"/>
      <c r="RV11" s="17">
        <v>0</v>
      </c>
      <c r="RW11" s="17">
        <v>0</v>
      </c>
      <c r="RX11" s="17">
        <v>2.8</v>
      </c>
      <c r="RY11" s="17">
        <v>2.85</v>
      </c>
      <c r="RZ11" s="17">
        <v>2.85</v>
      </c>
      <c r="SA11" s="17">
        <v>-0.05</v>
      </c>
      <c r="SB11" s="17">
        <v>10.6</v>
      </c>
      <c r="SC11" s="17">
        <v>10.97321</v>
      </c>
      <c r="SD11" s="17">
        <v>0</v>
      </c>
      <c r="SE11" s="17">
        <v>10.6</v>
      </c>
      <c r="SF11" s="17">
        <v>1.7</v>
      </c>
      <c r="SG11" s="17">
        <v>2</v>
      </c>
      <c r="SH11" s="17">
        <v>2</v>
      </c>
      <c r="SI11" s="17">
        <v>-0.3</v>
      </c>
      <c r="SJ11" s="17">
        <v>0.3</v>
      </c>
      <c r="SK11" s="17">
        <v>0.4</v>
      </c>
      <c r="SL11" s="17">
        <v>0.4</v>
      </c>
      <c r="SM11" s="17">
        <v>-0.1</v>
      </c>
      <c r="SN11" s="17">
        <v>13.7</v>
      </c>
      <c r="SO11" s="17">
        <v>17.475729999999999</v>
      </c>
      <c r="SP11" s="17">
        <v>17.475729999999999</v>
      </c>
      <c r="SQ11" s="17">
        <v>-3.7757299999999998</v>
      </c>
      <c r="SR11" s="17">
        <v>4.3</v>
      </c>
      <c r="SS11" s="17">
        <v>4.5</v>
      </c>
      <c r="ST11" s="17">
        <v>4.5</v>
      </c>
      <c r="SU11" s="17">
        <v>-0.2</v>
      </c>
      <c r="SV11" s="17">
        <v>7.7</v>
      </c>
      <c r="SW11" s="17">
        <v>9</v>
      </c>
      <c r="SX11" s="17">
        <v>9</v>
      </c>
      <c r="SY11" s="17">
        <v>-1.3</v>
      </c>
      <c r="SZ11" s="17">
        <v>10.9</v>
      </c>
      <c r="TA11" s="17">
        <v>12.621359999999999</v>
      </c>
      <c r="TB11" s="17">
        <v>12.621359999999999</v>
      </c>
      <c r="TC11" s="17">
        <v>-1.72136</v>
      </c>
      <c r="TD11" s="17">
        <v>17.100000000000001</v>
      </c>
      <c r="TE11" s="17">
        <v>17.475729999999999</v>
      </c>
      <c r="TF11" s="17">
        <v>17.475729999999999</v>
      </c>
      <c r="TG11" s="17">
        <v>-0.37573000000000001</v>
      </c>
      <c r="TH11" s="17">
        <v>24.2</v>
      </c>
      <c r="TI11" s="17">
        <v>24.265999999999998</v>
      </c>
      <c r="TJ11" s="17">
        <v>24.265999999999998</v>
      </c>
      <c r="TK11" s="17">
        <v>-6.6000000000000003E-2</v>
      </c>
      <c r="TL11" s="17">
        <v>6.2</v>
      </c>
      <c r="TM11" s="17">
        <v>18.241</v>
      </c>
      <c r="TN11" s="17">
        <v>18.241</v>
      </c>
      <c r="TO11" s="17">
        <v>-12.041</v>
      </c>
      <c r="TP11" s="17"/>
      <c r="TQ11" s="17"/>
      <c r="TR11" s="17">
        <v>0</v>
      </c>
      <c r="TS11" s="17">
        <v>0</v>
      </c>
      <c r="TT11" s="17">
        <v>83.8</v>
      </c>
      <c r="TU11" s="17">
        <v>73.599999999999994</v>
      </c>
      <c r="TV11" s="17">
        <v>54.462000000000003</v>
      </c>
      <c r="TW11" s="17">
        <v>29.338000000000001</v>
      </c>
      <c r="TX11" s="17">
        <v>102.5</v>
      </c>
      <c r="TY11" s="17">
        <v>84.3</v>
      </c>
      <c r="TZ11" s="17">
        <v>64.097999999999999</v>
      </c>
      <c r="UA11" s="17">
        <v>38.402000000000001</v>
      </c>
      <c r="UB11" s="17">
        <v>10.5</v>
      </c>
      <c r="UC11" s="17">
        <v>4.9989999999999997</v>
      </c>
      <c r="UD11" s="17">
        <v>4.9989999999999997</v>
      </c>
      <c r="UE11" s="17">
        <v>5.5010000000000003</v>
      </c>
      <c r="UF11" s="17">
        <v>8.6999999999999993</v>
      </c>
      <c r="UG11" s="17">
        <v>3.343</v>
      </c>
      <c r="UH11" s="17">
        <v>3.343</v>
      </c>
      <c r="UI11" s="17">
        <v>5.3570000000000002</v>
      </c>
      <c r="UJ11" s="17">
        <v>14.2</v>
      </c>
      <c r="UK11" s="17">
        <v>15.53398</v>
      </c>
      <c r="UL11" s="17">
        <v>15.53398</v>
      </c>
      <c r="UM11" s="17">
        <v>-1.3339799999999999</v>
      </c>
      <c r="UN11" s="17">
        <v>4.3</v>
      </c>
      <c r="UO11" s="17">
        <v>5</v>
      </c>
      <c r="UP11" s="17">
        <v>5</v>
      </c>
      <c r="UQ11" s="17">
        <v>-0.7</v>
      </c>
      <c r="UR11" s="17">
        <v>8.3000000000000007</v>
      </c>
      <c r="US11" s="17"/>
      <c r="UT11" s="17"/>
      <c r="UU11" s="17">
        <v>8.3000000000000007</v>
      </c>
      <c r="UV11" s="17">
        <v>8</v>
      </c>
      <c r="UW11" s="17">
        <v>8</v>
      </c>
      <c r="UX11" s="17">
        <v>8</v>
      </c>
      <c r="UY11" s="17">
        <v>0</v>
      </c>
      <c r="UZ11" s="17">
        <v>8.6</v>
      </c>
      <c r="VA11" s="17">
        <v>8.5</v>
      </c>
      <c r="VB11" s="17">
        <v>8.5</v>
      </c>
      <c r="VC11" s="17">
        <v>0.1</v>
      </c>
      <c r="VD11" s="17">
        <v>8.6999999999999993</v>
      </c>
      <c r="VE11" s="17">
        <v>8.5</v>
      </c>
      <c r="VF11" s="17">
        <v>8.5</v>
      </c>
      <c r="VG11" s="17">
        <v>0.2</v>
      </c>
      <c r="VH11" s="17">
        <v>2.6</v>
      </c>
      <c r="VI11" s="17">
        <v>8.16</v>
      </c>
      <c r="VJ11" s="17">
        <v>8.16</v>
      </c>
      <c r="VK11" s="17">
        <v>-5.56</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48.5</v>
      </c>
      <c r="WC11" s="17">
        <v>66</v>
      </c>
      <c r="WD11" s="17">
        <v>66</v>
      </c>
      <c r="WE11" s="17">
        <v>-17.5</v>
      </c>
      <c r="WF11" s="17">
        <v>39.1</v>
      </c>
      <c r="WG11" s="17">
        <v>50</v>
      </c>
      <c r="WH11" s="17">
        <v>57</v>
      </c>
      <c r="WI11" s="17">
        <v>-17.899999999999999</v>
      </c>
      <c r="WJ11" s="17">
        <v>0</v>
      </c>
      <c r="WK11" s="17"/>
      <c r="WL11" s="17">
        <v>0</v>
      </c>
      <c r="WM11" s="17">
        <v>0</v>
      </c>
      <c r="WN11" s="17">
        <v>0</v>
      </c>
      <c r="WO11" s="17"/>
      <c r="WP11" s="17">
        <v>0</v>
      </c>
      <c r="WQ11" s="17">
        <v>0</v>
      </c>
      <c r="WR11" s="17">
        <v>5.5</v>
      </c>
      <c r="WS11" s="17">
        <v>5.5</v>
      </c>
      <c r="WT11" s="17">
        <v>5.5</v>
      </c>
      <c r="WU11" s="17">
        <v>0</v>
      </c>
      <c r="WV11" s="17">
        <v>19</v>
      </c>
      <c r="WW11" s="17">
        <v>18.4466</v>
      </c>
      <c r="WX11" s="17">
        <v>18.4466</v>
      </c>
      <c r="WY11" s="17">
        <v>0.5534</v>
      </c>
      <c r="WZ11" s="17">
        <v>9.5</v>
      </c>
      <c r="XA11" s="17">
        <v>10.6</v>
      </c>
      <c r="XB11" s="17">
        <v>10.6</v>
      </c>
      <c r="XC11" s="17">
        <v>-1.1000000000000001</v>
      </c>
      <c r="XD11" s="17">
        <v>42</v>
      </c>
      <c r="XE11" s="17">
        <v>49.636360000000003</v>
      </c>
      <c r="XF11" s="17">
        <v>42</v>
      </c>
      <c r="XG11" s="17">
        <v>0</v>
      </c>
      <c r="XH11" s="17">
        <v>25</v>
      </c>
      <c r="XI11" s="17">
        <v>15.36364</v>
      </c>
      <c r="XJ11" s="17">
        <v>13</v>
      </c>
      <c r="XK11" s="17">
        <v>12</v>
      </c>
      <c r="XL11" s="17">
        <v>17.100000000000001</v>
      </c>
      <c r="XM11" s="17">
        <v>17</v>
      </c>
      <c r="XN11" s="17">
        <v>14</v>
      </c>
      <c r="XO11" s="17">
        <v>3.1</v>
      </c>
      <c r="XP11" s="17"/>
      <c r="XQ11" s="17"/>
      <c r="XR11" s="17"/>
      <c r="XS11" s="17">
        <v>0</v>
      </c>
      <c r="XT11" s="17">
        <v>8.1</v>
      </c>
      <c r="XU11" s="17">
        <v>7.85</v>
      </c>
      <c r="XV11" s="17">
        <v>7.85</v>
      </c>
      <c r="XW11" s="17">
        <v>0.25</v>
      </c>
      <c r="XX11" s="17"/>
      <c r="XY11" s="17"/>
      <c r="XZ11" s="17"/>
      <c r="YA11" s="17">
        <v>0</v>
      </c>
      <c r="YB11" s="17"/>
      <c r="YC11" s="17"/>
      <c r="YD11" s="17"/>
      <c r="YE11" s="17">
        <v>0</v>
      </c>
    </row>
    <row r="12" spans="1:655" ht="24" customHeight="1" x14ac:dyDescent="0.3">
      <c r="A12" s="1"/>
      <c r="B12" s="16" t="s">
        <v>64</v>
      </c>
      <c r="C12" s="16" t="s">
        <v>769</v>
      </c>
      <c r="D12" s="17">
        <v>66.099999999999994</v>
      </c>
      <c r="E12" s="17">
        <v>104.3985</v>
      </c>
      <c r="F12" s="17">
        <v>73.020769999999999</v>
      </c>
      <c r="G12" s="17">
        <v>-6.9207700000000001</v>
      </c>
      <c r="H12" s="17">
        <v>600.79999999999995</v>
      </c>
      <c r="I12" s="17">
        <v>594.17128000000002</v>
      </c>
      <c r="J12" s="17">
        <v>643.65809000000002</v>
      </c>
      <c r="K12" s="17">
        <v>-42.858089999999997</v>
      </c>
      <c r="L12" s="17">
        <v>202.6</v>
      </c>
      <c r="M12" s="17">
        <v>193.29447999999999</v>
      </c>
      <c r="N12" s="17">
        <v>209.39341999999999</v>
      </c>
      <c r="O12" s="17">
        <v>-6.7934200000000002</v>
      </c>
      <c r="P12" s="17"/>
      <c r="Q12" s="17"/>
      <c r="R12" s="17"/>
      <c r="S12" s="17">
        <v>0</v>
      </c>
      <c r="T12" s="17"/>
      <c r="U12" s="17"/>
      <c r="V12" s="17"/>
      <c r="W12" s="17">
        <v>0</v>
      </c>
      <c r="X12" s="17">
        <v>80.5</v>
      </c>
      <c r="Y12" s="17">
        <v>30.672820000000002</v>
      </c>
      <c r="Z12" s="17">
        <v>72.479510000000005</v>
      </c>
      <c r="AA12" s="17">
        <v>8.0204900000000006</v>
      </c>
      <c r="AB12" s="17">
        <v>109.7</v>
      </c>
      <c r="AC12" s="17">
        <v>100</v>
      </c>
      <c r="AD12" s="17">
        <v>104.60865</v>
      </c>
      <c r="AE12" s="17">
        <v>5.0913500000000003</v>
      </c>
      <c r="AF12" s="17"/>
      <c r="AG12" s="17"/>
      <c r="AH12" s="17"/>
      <c r="AI12" s="17">
        <v>0</v>
      </c>
      <c r="AJ12" s="17"/>
      <c r="AK12" s="17"/>
      <c r="AL12" s="17"/>
      <c r="AM12" s="17">
        <v>0</v>
      </c>
      <c r="AN12" s="17">
        <v>161.30000000000001</v>
      </c>
      <c r="AO12" s="17">
        <v>183.94709</v>
      </c>
      <c r="AP12" s="17">
        <v>196.42447999999999</v>
      </c>
      <c r="AQ12" s="17">
        <v>-35.124479999999998</v>
      </c>
      <c r="AR12" s="17">
        <v>160.69999999999999</v>
      </c>
      <c r="AS12" s="17">
        <v>183.94709</v>
      </c>
      <c r="AT12" s="17">
        <v>196.42447999999999</v>
      </c>
      <c r="AU12" s="17">
        <v>-35.72448</v>
      </c>
      <c r="AV12" s="17">
        <v>161.1</v>
      </c>
      <c r="AW12" s="17">
        <v>183.94709</v>
      </c>
      <c r="AX12" s="17">
        <v>196.42447999999999</v>
      </c>
      <c r="AY12" s="17">
        <v>-35.324480000000001</v>
      </c>
      <c r="AZ12" s="17">
        <v>267.89999999999998</v>
      </c>
      <c r="BA12" s="17">
        <v>275.92063000000002</v>
      </c>
      <c r="BB12" s="17">
        <v>294.63672000000003</v>
      </c>
      <c r="BC12" s="17">
        <v>-26.736719999999998</v>
      </c>
      <c r="BD12" s="17"/>
      <c r="BE12" s="17"/>
      <c r="BF12" s="17"/>
      <c r="BG12" s="17">
        <v>0</v>
      </c>
      <c r="BH12" s="17"/>
      <c r="BI12" s="17"/>
      <c r="BJ12" s="17"/>
      <c r="BK12" s="17">
        <v>0</v>
      </c>
      <c r="BL12" s="17">
        <v>393.8</v>
      </c>
      <c r="BM12" s="17">
        <v>372.74982999999997</v>
      </c>
      <c r="BN12" s="17">
        <v>314.63384000000002</v>
      </c>
      <c r="BO12" s="17">
        <v>79.166160000000005</v>
      </c>
      <c r="BP12" s="17">
        <v>4.9000000000000004</v>
      </c>
      <c r="BQ12" s="17">
        <v>4.4318400000000002</v>
      </c>
      <c r="BR12" s="17">
        <v>4.4318400000000002</v>
      </c>
      <c r="BS12" s="17">
        <v>0.46816000000000002</v>
      </c>
      <c r="BT12" s="17"/>
      <c r="BU12" s="17"/>
      <c r="BV12" s="17"/>
      <c r="BW12" s="17">
        <v>0</v>
      </c>
      <c r="BX12" s="17"/>
      <c r="BY12" s="17"/>
      <c r="BZ12" s="17"/>
      <c r="CA12" s="17">
        <v>0</v>
      </c>
      <c r="CB12" s="17"/>
      <c r="CC12" s="17"/>
      <c r="CD12" s="17"/>
      <c r="CE12" s="17">
        <v>0</v>
      </c>
      <c r="CF12" s="17"/>
      <c r="CG12" s="17"/>
      <c r="CH12" s="17"/>
      <c r="CI12" s="17">
        <v>0</v>
      </c>
      <c r="CJ12" s="17">
        <v>159.6</v>
      </c>
      <c r="CK12" s="17">
        <v>156.24978999999999</v>
      </c>
      <c r="CL12" s="17">
        <v>156.24978999999999</v>
      </c>
      <c r="CM12" s="17">
        <v>3.3502100000000001</v>
      </c>
      <c r="CN12" s="17">
        <v>7.5</v>
      </c>
      <c r="CO12" s="17">
        <v>5.1333399999999996</v>
      </c>
      <c r="CP12" s="17">
        <v>5.1333399999999996</v>
      </c>
      <c r="CQ12" s="17">
        <v>2.36666</v>
      </c>
      <c r="CR12" s="17">
        <v>5.3</v>
      </c>
      <c r="CS12" s="17">
        <v>2.8177599999999998</v>
      </c>
      <c r="CT12" s="17">
        <v>2.8177599999999998</v>
      </c>
      <c r="CU12" s="17">
        <v>2.48224</v>
      </c>
      <c r="CV12" s="17">
        <v>0</v>
      </c>
      <c r="CW12" s="17"/>
      <c r="CX12" s="17"/>
      <c r="CY12" s="17">
        <v>0</v>
      </c>
      <c r="CZ12" s="17">
        <v>7.1</v>
      </c>
      <c r="DA12" s="17">
        <v>6.8787000000000003</v>
      </c>
      <c r="DB12" s="17">
        <v>6.8787000000000003</v>
      </c>
      <c r="DC12" s="17">
        <v>0.2213</v>
      </c>
      <c r="DD12" s="17">
        <v>13.1</v>
      </c>
      <c r="DE12" s="17">
        <v>14.919420000000001</v>
      </c>
      <c r="DF12" s="17">
        <v>14.919420000000001</v>
      </c>
      <c r="DG12" s="17">
        <v>-1.81942</v>
      </c>
      <c r="DH12" s="17">
        <v>94.8</v>
      </c>
      <c r="DI12" s="17">
        <v>106.89555</v>
      </c>
      <c r="DJ12" s="17">
        <v>108.13092</v>
      </c>
      <c r="DK12" s="17">
        <v>-13.330920000000001</v>
      </c>
      <c r="DL12" s="17"/>
      <c r="DM12" s="17"/>
      <c r="DN12" s="17"/>
      <c r="DO12" s="17">
        <v>0</v>
      </c>
      <c r="DP12" s="17"/>
      <c r="DQ12" s="17"/>
      <c r="DR12" s="17"/>
      <c r="DS12" s="17">
        <v>0</v>
      </c>
      <c r="DT12" s="17"/>
      <c r="DU12" s="17"/>
      <c r="DV12" s="17"/>
      <c r="DW12" s="17">
        <v>0</v>
      </c>
      <c r="DX12" s="17"/>
      <c r="DY12" s="17"/>
      <c r="DZ12" s="17"/>
      <c r="EA12" s="17">
        <v>0</v>
      </c>
      <c r="EB12" s="17">
        <v>49.9</v>
      </c>
      <c r="EC12" s="17">
        <v>65.817790000000002</v>
      </c>
      <c r="ED12" s="17">
        <v>60.382629999999999</v>
      </c>
      <c r="EE12" s="17">
        <v>-10.48263</v>
      </c>
      <c r="EF12" s="17">
        <v>83.4</v>
      </c>
      <c r="EG12" s="17">
        <v>27.681529999999999</v>
      </c>
      <c r="EH12" s="17">
        <v>0</v>
      </c>
      <c r="EI12" s="17">
        <v>83.4</v>
      </c>
      <c r="EJ12" s="17"/>
      <c r="EK12" s="17"/>
      <c r="EL12" s="17"/>
      <c r="EM12" s="17">
        <v>0</v>
      </c>
      <c r="EN12" s="17"/>
      <c r="EO12" s="17"/>
      <c r="EP12" s="17"/>
      <c r="EQ12" s="17">
        <v>0</v>
      </c>
      <c r="ER12" s="17"/>
      <c r="ES12" s="17"/>
      <c r="ET12" s="17"/>
      <c r="EU12" s="17">
        <v>0</v>
      </c>
      <c r="EV12" s="17">
        <v>6.5</v>
      </c>
      <c r="EW12" s="17">
        <v>6.39</v>
      </c>
      <c r="EX12" s="17">
        <v>6.39</v>
      </c>
      <c r="EY12" s="17">
        <v>0.11</v>
      </c>
      <c r="EZ12" s="17">
        <v>152.9</v>
      </c>
      <c r="FA12" s="17">
        <v>189.33756</v>
      </c>
      <c r="FB12" s="17">
        <v>288.65980000000002</v>
      </c>
      <c r="FC12" s="17">
        <v>-135.75980000000001</v>
      </c>
      <c r="FD12" s="17">
        <v>57.7</v>
      </c>
      <c r="FE12" s="17">
        <v>55.276029999999999</v>
      </c>
      <c r="FF12" s="17">
        <v>55.276029999999999</v>
      </c>
      <c r="FG12" s="17">
        <v>2.4239700000000002</v>
      </c>
      <c r="FH12" s="17">
        <v>0</v>
      </c>
      <c r="FI12" s="17">
        <v>97.938149999999993</v>
      </c>
      <c r="FJ12" s="17">
        <v>0</v>
      </c>
      <c r="FK12" s="17">
        <v>0</v>
      </c>
      <c r="FL12" s="17">
        <v>37.299999999999997</v>
      </c>
      <c r="FM12" s="17">
        <v>32.041820000000001</v>
      </c>
      <c r="FN12" s="17">
        <v>32.041820000000001</v>
      </c>
      <c r="FO12" s="17">
        <v>5.2581800000000003</v>
      </c>
      <c r="FP12" s="17">
        <v>18.8</v>
      </c>
      <c r="FQ12" s="17">
        <v>18.264620000000001</v>
      </c>
      <c r="FR12" s="17">
        <v>18.440239999999999</v>
      </c>
      <c r="FS12" s="17">
        <v>0.35976000000000002</v>
      </c>
      <c r="FT12" s="17">
        <v>19.8</v>
      </c>
      <c r="FU12" s="17">
        <v>19.12621</v>
      </c>
      <c r="FV12" s="17">
        <v>19.12621</v>
      </c>
      <c r="FW12" s="17">
        <v>0.67379</v>
      </c>
      <c r="FX12" s="17">
        <v>85.8</v>
      </c>
      <c r="FY12" s="17">
        <v>84.929270000000002</v>
      </c>
      <c r="FZ12" s="17">
        <v>84.929270000000002</v>
      </c>
      <c r="GA12" s="17">
        <v>0.87073</v>
      </c>
      <c r="GB12" s="17">
        <v>181</v>
      </c>
      <c r="GC12" s="17">
        <v>185.10007999999999</v>
      </c>
      <c r="GD12" s="17">
        <v>185.10007999999999</v>
      </c>
      <c r="GE12" s="17">
        <v>-4.1000800000000002</v>
      </c>
      <c r="GF12" s="17">
        <v>182</v>
      </c>
      <c r="GG12" s="17">
        <v>185.10007999999999</v>
      </c>
      <c r="GH12" s="17">
        <v>185.10007999999999</v>
      </c>
      <c r="GI12" s="17">
        <v>-3.1000800000000002</v>
      </c>
      <c r="GJ12" s="17">
        <v>183</v>
      </c>
      <c r="GK12" s="17">
        <v>185.10007999999999</v>
      </c>
      <c r="GL12" s="17">
        <v>185.10007999999999</v>
      </c>
      <c r="GM12" s="17">
        <v>-2.1000800000000002</v>
      </c>
      <c r="GN12" s="17">
        <v>87</v>
      </c>
      <c r="GO12" s="17">
        <v>88.962050000000005</v>
      </c>
      <c r="GP12" s="17">
        <v>88.962050000000005</v>
      </c>
      <c r="GQ12" s="17">
        <v>-1.9620500000000001</v>
      </c>
      <c r="GR12" s="17">
        <v>8</v>
      </c>
      <c r="GS12" s="17">
        <v>9.09</v>
      </c>
      <c r="GT12" s="17">
        <v>9.09</v>
      </c>
      <c r="GU12" s="17">
        <v>-1.0900000000000001</v>
      </c>
      <c r="GV12" s="17">
        <v>2</v>
      </c>
      <c r="GW12" s="17">
        <v>2.4872800000000002</v>
      </c>
      <c r="GX12" s="17">
        <v>9.8520199999999996</v>
      </c>
      <c r="GY12" s="17">
        <v>-7.8520200000000004</v>
      </c>
      <c r="GZ12" s="17">
        <v>34</v>
      </c>
      <c r="HA12" s="17">
        <v>30.44285</v>
      </c>
      <c r="HB12" s="17">
        <v>34.477919999999997</v>
      </c>
      <c r="HC12" s="17">
        <v>-0.47792000000000001</v>
      </c>
      <c r="HD12" s="17">
        <v>38.5</v>
      </c>
      <c r="HE12" s="17">
        <v>40.78398</v>
      </c>
      <c r="HF12" s="17">
        <v>40.78398</v>
      </c>
      <c r="HG12" s="17">
        <v>-2.2839800000000001</v>
      </c>
      <c r="HH12" s="17">
        <v>3.8</v>
      </c>
      <c r="HI12" s="17">
        <v>4.1172899999999997</v>
      </c>
      <c r="HJ12" s="17">
        <v>4.1172899999999997</v>
      </c>
      <c r="HK12" s="17">
        <v>-0.31729000000000002</v>
      </c>
      <c r="HL12" s="17">
        <v>0</v>
      </c>
      <c r="HM12" s="17">
        <v>0</v>
      </c>
      <c r="HN12" s="17">
        <v>0</v>
      </c>
      <c r="HO12" s="17">
        <v>0</v>
      </c>
      <c r="HP12" s="17">
        <v>113.8</v>
      </c>
      <c r="HQ12" s="17">
        <v>64.507019999999997</v>
      </c>
      <c r="HR12" s="17">
        <v>51.166840000000001</v>
      </c>
      <c r="HS12" s="17">
        <v>62.633159999999997</v>
      </c>
      <c r="HT12" s="17"/>
      <c r="HU12" s="17"/>
      <c r="HV12" s="17"/>
      <c r="HW12" s="17">
        <v>0</v>
      </c>
      <c r="HX12" s="17"/>
      <c r="HY12" s="17"/>
      <c r="HZ12" s="17"/>
      <c r="IA12" s="17">
        <v>0</v>
      </c>
      <c r="IB12" s="17">
        <v>35.700000000000003</v>
      </c>
      <c r="IC12" s="17">
        <v>47.439860000000003</v>
      </c>
      <c r="ID12" s="17">
        <v>40.429789999999997</v>
      </c>
      <c r="IE12" s="17">
        <v>-4.7297900000000004</v>
      </c>
      <c r="IF12" s="17"/>
      <c r="IG12" s="17"/>
      <c r="IH12" s="17"/>
      <c r="II12" s="17">
        <v>0</v>
      </c>
      <c r="IJ12" s="17"/>
      <c r="IK12" s="17"/>
      <c r="IL12" s="17"/>
      <c r="IM12" s="17">
        <v>0</v>
      </c>
      <c r="IN12" s="17">
        <v>47.8</v>
      </c>
      <c r="IO12" s="17">
        <v>48.181449999999998</v>
      </c>
      <c r="IP12" s="17">
        <v>0</v>
      </c>
      <c r="IQ12" s="17">
        <v>47.8</v>
      </c>
      <c r="IR12" s="17"/>
      <c r="IS12" s="17"/>
      <c r="IT12" s="17"/>
      <c r="IU12" s="17">
        <v>0</v>
      </c>
      <c r="IV12" s="17"/>
      <c r="IW12" s="17"/>
      <c r="IX12" s="17"/>
      <c r="IY12" s="17">
        <v>0</v>
      </c>
      <c r="IZ12" s="17"/>
      <c r="JA12" s="17"/>
      <c r="JB12" s="17"/>
      <c r="JC12" s="17">
        <v>0</v>
      </c>
      <c r="JD12" s="17">
        <v>86.8</v>
      </c>
      <c r="JE12" s="17">
        <v>88.384460000000004</v>
      </c>
      <c r="JF12" s="17">
        <v>88.384460000000004</v>
      </c>
      <c r="JG12" s="17">
        <v>-1.58446</v>
      </c>
      <c r="JH12" s="17">
        <v>177.8</v>
      </c>
      <c r="JI12" s="17">
        <v>171.34727000000001</v>
      </c>
      <c r="JJ12" s="17">
        <v>171.34727000000001</v>
      </c>
      <c r="JK12" s="17">
        <v>6.4527299999999999</v>
      </c>
      <c r="JL12" s="17">
        <v>175.8</v>
      </c>
      <c r="JM12" s="17">
        <v>171.34727000000001</v>
      </c>
      <c r="JN12" s="17">
        <v>171.34727000000001</v>
      </c>
      <c r="JO12" s="17">
        <v>4.4527299999999999</v>
      </c>
      <c r="JP12" s="17">
        <v>0</v>
      </c>
      <c r="JQ12" s="17"/>
      <c r="JR12" s="17"/>
      <c r="JS12" s="17">
        <v>0</v>
      </c>
      <c r="JT12" s="17">
        <v>175.1</v>
      </c>
      <c r="JU12" s="17">
        <v>171.34727000000001</v>
      </c>
      <c r="JV12" s="17">
        <v>171.34727000000001</v>
      </c>
      <c r="JW12" s="17">
        <v>3.7527300000000001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v>0</v>
      </c>
      <c r="KU12" s="17">
        <v>0</v>
      </c>
      <c r="KV12" s="17"/>
      <c r="KW12" s="17"/>
      <c r="KX12" s="17"/>
      <c r="KY12" s="17">
        <v>0</v>
      </c>
      <c r="KZ12" s="17"/>
      <c r="LA12" s="17"/>
      <c r="LB12" s="17"/>
      <c r="LC12" s="17">
        <v>0</v>
      </c>
      <c r="LD12" s="17">
        <v>1.8</v>
      </c>
      <c r="LE12" s="17">
        <v>1.7877000000000001</v>
      </c>
      <c r="LF12" s="17">
        <v>1.7877000000000001</v>
      </c>
      <c r="LG12" s="17">
        <v>1.23E-2</v>
      </c>
      <c r="LH12" s="17">
        <v>70.099999999999994</v>
      </c>
      <c r="LI12" s="17">
        <v>107.90275</v>
      </c>
      <c r="LJ12" s="17">
        <v>122.72617</v>
      </c>
      <c r="LK12" s="17">
        <v>-52.626170000000002</v>
      </c>
      <c r="LL12" s="17">
        <v>80.400000000000006</v>
      </c>
      <c r="LM12" s="17">
        <v>78.674409999999995</v>
      </c>
      <c r="LN12" s="17">
        <v>84.993489999999994</v>
      </c>
      <c r="LO12" s="17">
        <v>-4.5934900000000001</v>
      </c>
      <c r="LP12" s="17">
        <v>64</v>
      </c>
      <c r="LQ12" s="17">
        <v>67.133979999999994</v>
      </c>
      <c r="LR12" s="17">
        <v>67.133979999999994</v>
      </c>
      <c r="LS12" s="17">
        <v>-3.1339800000000002</v>
      </c>
      <c r="LT12" s="17">
        <v>71.8</v>
      </c>
      <c r="LU12" s="17">
        <v>66.936139999999995</v>
      </c>
      <c r="LV12" s="17">
        <v>70.564760000000007</v>
      </c>
      <c r="LW12" s="17">
        <v>1.2352399999999999</v>
      </c>
      <c r="LX12" s="17">
        <v>29.9</v>
      </c>
      <c r="LY12" s="17">
        <v>27.701090000000001</v>
      </c>
      <c r="LZ12" s="17">
        <v>29.202770000000001</v>
      </c>
      <c r="MA12" s="17">
        <v>0.69723000000000002</v>
      </c>
      <c r="MB12" s="17"/>
      <c r="MC12" s="17"/>
      <c r="MD12" s="17"/>
      <c r="ME12" s="17">
        <v>0</v>
      </c>
      <c r="MF12" s="17"/>
      <c r="MG12" s="17"/>
      <c r="MH12" s="17"/>
      <c r="MI12" s="17">
        <v>0</v>
      </c>
      <c r="MJ12" s="17"/>
      <c r="MK12" s="17"/>
      <c r="ML12" s="17"/>
      <c r="MM12" s="17">
        <v>0</v>
      </c>
      <c r="MN12" s="17">
        <v>146.69999999999999</v>
      </c>
      <c r="MO12" s="17">
        <v>149.77393000000001</v>
      </c>
      <c r="MP12" s="17">
        <v>149.77393000000001</v>
      </c>
      <c r="MQ12" s="17">
        <v>-3.0739299999999998</v>
      </c>
      <c r="MR12" s="17">
        <v>148.1</v>
      </c>
      <c r="MS12" s="17">
        <v>149.77393000000001</v>
      </c>
      <c r="MT12" s="17">
        <v>149.77393000000001</v>
      </c>
      <c r="MU12" s="17">
        <v>-1.6739299999999999</v>
      </c>
      <c r="MV12" s="17">
        <v>149.9</v>
      </c>
      <c r="MW12" s="17">
        <v>149.77393000000001</v>
      </c>
      <c r="MX12" s="17">
        <v>149.77393000000001</v>
      </c>
      <c r="MY12" s="17">
        <v>0.12606999999999999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62.1</v>
      </c>
      <c r="OG12" s="17">
        <v>66</v>
      </c>
      <c r="OH12" s="17">
        <v>99.438999999999993</v>
      </c>
      <c r="OI12" s="17">
        <v>-37.338999999999999</v>
      </c>
      <c r="OJ12" s="17">
        <v>0</v>
      </c>
      <c r="OK12" s="17"/>
      <c r="OL12" s="17">
        <v>0</v>
      </c>
      <c r="OM12" s="17">
        <v>0</v>
      </c>
      <c r="ON12" s="17">
        <v>7.3</v>
      </c>
      <c r="OO12" s="17">
        <v>12.8</v>
      </c>
      <c r="OP12" s="17">
        <v>12.8</v>
      </c>
      <c r="OQ12" s="17">
        <v>-5.5</v>
      </c>
      <c r="OR12" s="17">
        <v>0</v>
      </c>
      <c r="OS12" s="17"/>
      <c r="OT12" s="17">
        <v>0</v>
      </c>
      <c r="OU12" s="17">
        <v>0</v>
      </c>
      <c r="OV12" s="17">
        <v>15.5</v>
      </c>
      <c r="OW12" s="17">
        <v>14.56311</v>
      </c>
      <c r="OX12" s="17">
        <v>14.56311</v>
      </c>
      <c r="OY12" s="17">
        <v>0.93689</v>
      </c>
      <c r="OZ12" s="17">
        <v>10</v>
      </c>
      <c r="PA12" s="17">
        <v>9</v>
      </c>
      <c r="PB12" s="17">
        <v>9</v>
      </c>
      <c r="PC12" s="17">
        <v>1</v>
      </c>
      <c r="PD12" s="17">
        <v>5.5</v>
      </c>
      <c r="PE12" s="17">
        <v>2.6689699999999998</v>
      </c>
      <c r="PF12" s="17">
        <v>5.3890200000000004</v>
      </c>
      <c r="PG12" s="17">
        <v>0.11098</v>
      </c>
      <c r="PH12" s="17">
        <v>0.7</v>
      </c>
      <c r="PI12" s="17">
        <v>1</v>
      </c>
      <c r="PJ12" s="17">
        <v>1</v>
      </c>
      <c r="PK12" s="17">
        <v>-0.3</v>
      </c>
      <c r="PL12" s="17">
        <v>1.5</v>
      </c>
      <c r="PM12" s="17">
        <v>1.5</v>
      </c>
      <c r="PN12" s="17">
        <v>1.5</v>
      </c>
      <c r="PO12" s="17">
        <v>0</v>
      </c>
      <c r="PP12" s="17">
        <v>2.6</v>
      </c>
      <c r="PQ12" s="17">
        <v>2.5</v>
      </c>
      <c r="PR12" s="17">
        <v>2.5</v>
      </c>
      <c r="PS12" s="17">
        <v>0.1</v>
      </c>
      <c r="PT12" s="17">
        <v>20.100000000000001</v>
      </c>
      <c r="PU12" s="17">
        <v>19.417480000000001</v>
      </c>
      <c r="PV12" s="17">
        <v>19.417480000000001</v>
      </c>
      <c r="PW12" s="17">
        <v>0.68252000000000002</v>
      </c>
      <c r="PX12" s="17">
        <v>20</v>
      </c>
      <c r="PY12" s="17">
        <v>19.417480000000001</v>
      </c>
      <c r="PZ12" s="17">
        <v>19.417480000000001</v>
      </c>
      <c r="QA12" s="17">
        <v>0.58252000000000004</v>
      </c>
      <c r="QB12" s="17">
        <v>12.3</v>
      </c>
      <c r="QC12" s="17">
        <v>11.65049</v>
      </c>
      <c r="QD12" s="17">
        <v>11.65049</v>
      </c>
      <c r="QE12" s="17">
        <v>0.64951000000000003</v>
      </c>
      <c r="QF12" s="17">
        <v>3.4</v>
      </c>
      <c r="QG12" s="17">
        <v>3.5</v>
      </c>
      <c r="QH12" s="17">
        <v>3.5</v>
      </c>
      <c r="QI12" s="17">
        <v>-0.1</v>
      </c>
      <c r="QJ12" s="17">
        <v>18.399999999999999</v>
      </c>
      <c r="QK12" s="17">
        <v>17.961169999999999</v>
      </c>
      <c r="QL12" s="17">
        <v>17.961169999999999</v>
      </c>
      <c r="QM12" s="17">
        <v>0.43883</v>
      </c>
      <c r="QN12" s="17">
        <v>0</v>
      </c>
      <c r="QO12" s="17"/>
      <c r="QP12" s="17">
        <v>0</v>
      </c>
      <c r="QQ12" s="17">
        <v>0</v>
      </c>
      <c r="QR12" s="17">
        <v>0</v>
      </c>
      <c r="QS12" s="17"/>
      <c r="QT12" s="17">
        <v>0</v>
      </c>
      <c r="QU12" s="17">
        <v>0</v>
      </c>
      <c r="QV12" s="17">
        <v>17.7</v>
      </c>
      <c r="QW12" s="17">
        <v>20.396999999999998</v>
      </c>
      <c r="QX12" s="17">
        <v>20.396999999999998</v>
      </c>
      <c r="QY12" s="17">
        <v>-2.6970000000000001</v>
      </c>
      <c r="QZ12" s="17">
        <v>45.2</v>
      </c>
      <c r="RA12" s="17">
        <v>52.408000000000001</v>
      </c>
      <c r="RB12" s="17">
        <v>52.408000000000001</v>
      </c>
      <c r="RC12" s="17">
        <v>-7.2080000000000002</v>
      </c>
      <c r="RD12" s="17">
        <v>4.5</v>
      </c>
      <c r="RE12" s="17">
        <v>4.2</v>
      </c>
      <c r="RF12" s="17">
        <v>4.2</v>
      </c>
      <c r="RG12" s="17">
        <v>0.3</v>
      </c>
      <c r="RH12" s="17">
        <v>1.2</v>
      </c>
      <c r="RI12" s="17">
        <v>1.2</v>
      </c>
      <c r="RJ12" s="17">
        <v>1.2</v>
      </c>
      <c r="RK12" s="17">
        <v>0</v>
      </c>
      <c r="RL12" s="17">
        <v>1.1000000000000001</v>
      </c>
      <c r="RM12" s="17">
        <v>1.2</v>
      </c>
      <c r="RN12" s="17">
        <v>1.2</v>
      </c>
      <c r="RO12" s="17">
        <v>-0.1</v>
      </c>
      <c r="RP12" s="17">
        <v>2.8</v>
      </c>
      <c r="RQ12" s="17">
        <v>2.8</v>
      </c>
      <c r="RR12" s="17">
        <v>2.8</v>
      </c>
      <c r="RS12" s="17">
        <v>0</v>
      </c>
      <c r="RT12" s="17">
        <v>0</v>
      </c>
      <c r="RU12" s="17"/>
      <c r="RV12" s="17">
        <v>0</v>
      </c>
      <c r="RW12" s="17">
        <v>0</v>
      </c>
      <c r="RX12" s="17">
        <v>2.7</v>
      </c>
      <c r="RY12" s="17">
        <v>2.85</v>
      </c>
      <c r="RZ12" s="17">
        <v>2.85</v>
      </c>
      <c r="SA12" s="17">
        <v>-0.15</v>
      </c>
      <c r="SB12" s="17">
        <v>10.6</v>
      </c>
      <c r="SC12" s="17">
        <v>10.97321</v>
      </c>
      <c r="SD12" s="17">
        <v>9.3517200000000003</v>
      </c>
      <c r="SE12" s="17">
        <v>1.2482800000000001</v>
      </c>
      <c r="SF12" s="17">
        <v>1.7</v>
      </c>
      <c r="SG12" s="17">
        <v>2</v>
      </c>
      <c r="SH12" s="17">
        <v>2</v>
      </c>
      <c r="SI12" s="17">
        <v>-0.3</v>
      </c>
      <c r="SJ12" s="17">
        <v>0.3</v>
      </c>
      <c r="SK12" s="17">
        <v>0.4</v>
      </c>
      <c r="SL12" s="17">
        <v>0.4</v>
      </c>
      <c r="SM12" s="17">
        <v>-0.1</v>
      </c>
      <c r="SN12" s="17">
        <v>13.7</v>
      </c>
      <c r="SO12" s="17">
        <v>17.475729999999999</v>
      </c>
      <c r="SP12" s="17">
        <v>17.475729999999999</v>
      </c>
      <c r="SQ12" s="17">
        <v>-3.7757299999999998</v>
      </c>
      <c r="SR12" s="17">
        <v>4.3</v>
      </c>
      <c r="SS12" s="17">
        <v>4.5</v>
      </c>
      <c r="ST12" s="17">
        <v>4.5</v>
      </c>
      <c r="SU12" s="17">
        <v>-0.2</v>
      </c>
      <c r="SV12" s="17">
        <v>7.5</v>
      </c>
      <c r="SW12" s="17">
        <v>9</v>
      </c>
      <c r="SX12" s="17">
        <v>9</v>
      </c>
      <c r="SY12" s="17">
        <v>-1.5</v>
      </c>
      <c r="SZ12" s="17">
        <v>10.4</v>
      </c>
      <c r="TA12" s="17">
        <v>12.621359999999999</v>
      </c>
      <c r="TB12" s="17">
        <v>12.621359999999999</v>
      </c>
      <c r="TC12" s="17">
        <v>-2.2213599999999998</v>
      </c>
      <c r="TD12" s="17">
        <v>17</v>
      </c>
      <c r="TE12" s="17">
        <v>17.475729999999999</v>
      </c>
      <c r="TF12" s="17">
        <v>17.475729999999999</v>
      </c>
      <c r="TG12" s="17">
        <v>-0.47572999999999999</v>
      </c>
      <c r="TH12" s="17">
        <v>27.2</v>
      </c>
      <c r="TI12" s="17">
        <v>24.452000000000002</v>
      </c>
      <c r="TJ12" s="17">
        <v>24.452000000000002</v>
      </c>
      <c r="TK12" s="17">
        <v>2.7480000000000002</v>
      </c>
      <c r="TL12" s="17">
        <v>8.6</v>
      </c>
      <c r="TM12" s="17">
        <v>17.795999999999999</v>
      </c>
      <c r="TN12" s="17">
        <v>17.795999999999999</v>
      </c>
      <c r="TO12" s="17">
        <v>-9.1959999999999997</v>
      </c>
      <c r="TP12" s="17"/>
      <c r="TQ12" s="17"/>
      <c r="TR12" s="17">
        <v>0</v>
      </c>
      <c r="TS12" s="17">
        <v>0</v>
      </c>
      <c r="TT12" s="17">
        <v>68.8</v>
      </c>
      <c r="TU12" s="17">
        <v>70.2</v>
      </c>
      <c r="TV12" s="17">
        <v>54.148000000000003</v>
      </c>
      <c r="TW12" s="17">
        <v>14.651999999999999</v>
      </c>
      <c r="TX12" s="17">
        <v>100.7</v>
      </c>
      <c r="TY12" s="17">
        <v>81.3</v>
      </c>
      <c r="TZ12" s="17">
        <v>63.515000000000001</v>
      </c>
      <c r="UA12" s="17">
        <v>37.185000000000002</v>
      </c>
      <c r="UB12" s="17">
        <v>10.8</v>
      </c>
      <c r="UC12" s="17">
        <v>5.0670000000000002</v>
      </c>
      <c r="UD12" s="17">
        <v>5.0670000000000002</v>
      </c>
      <c r="UE12" s="17">
        <v>5.7329999999999997</v>
      </c>
      <c r="UF12" s="17">
        <v>7.3</v>
      </c>
      <c r="UG12" s="17">
        <v>3.3620000000000001</v>
      </c>
      <c r="UH12" s="17">
        <v>3.3620000000000001</v>
      </c>
      <c r="UI12" s="17">
        <v>3.9380000000000002</v>
      </c>
      <c r="UJ12" s="17">
        <v>14.2</v>
      </c>
      <c r="UK12" s="17">
        <v>15.53398</v>
      </c>
      <c r="UL12" s="17">
        <v>15.53398</v>
      </c>
      <c r="UM12" s="17">
        <v>-1.3339799999999999</v>
      </c>
      <c r="UN12" s="17">
        <v>4.3</v>
      </c>
      <c r="UO12" s="17">
        <v>5</v>
      </c>
      <c r="UP12" s="17">
        <v>5</v>
      </c>
      <c r="UQ12" s="17">
        <v>-0.7</v>
      </c>
      <c r="UR12" s="17">
        <v>8.3000000000000007</v>
      </c>
      <c r="US12" s="17"/>
      <c r="UT12" s="17"/>
      <c r="UU12" s="17">
        <v>8.3000000000000007</v>
      </c>
      <c r="UV12" s="17">
        <v>8</v>
      </c>
      <c r="UW12" s="17">
        <v>8</v>
      </c>
      <c r="UX12" s="17">
        <v>8</v>
      </c>
      <c r="UY12" s="17">
        <v>0</v>
      </c>
      <c r="UZ12" s="17">
        <v>8.6</v>
      </c>
      <c r="VA12" s="17">
        <v>8.5</v>
      </c>
      <c r="VB12" s="17">
        <v>8.5</v>
      </c>
      <c r="VC12" s="17">
        <v>0.1</v>
      </c>
      <c r="VD12" s="17">
        <v>8.6999999999999993</v>
      </c>
      <c r="VE12" s="17">
        <v>8.5</v>
      </c>
      <c r="VF12" s="17">
        <v>8.5</v>
      </c>
      <c r="VG12" s="17">
        <v>0.2</v>
      </c>
      <c r="VH12" s="17">
        <v>2.8</v>
      </c>
      <c r="VI12" s="17">
        <v>8.2449999999999992</v>
      </c>
      <c r="VJ12" s="17">
        <v>8.2449999999999992</v>
      </c>
      <c r="VK12" s="17">
        <v>-5.4450000000000003</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48.4</v>
      </c>
      <c r="WC12" s="17">
        <v>64</v>
      </c>
      <c r="WD12" s="17">
        <v>64</v>
      </c>
      <c r="WE12" s="17">
        <v>-15.6</v>
      </c>
      <c r="WF12" s="17">
        <v>45.8</v>
      </c>
      <c r="WG12" s="17">
        <v>50</v>
      </c>
      <c r="WH12" s="17">
        <v>55</v>
      </c>
      <c r="WI12" s="17">
        <v>-9.1999999999999993</v>
      </c>
      <c r="WJ12" s="17">
        <v>0</v>
      </c>
      <c r="WK12" s="17"/>
      <c r="WL12" s="17">
        <v>0</v>
      </c>
      <c r="WM12" s="17">
        <v>0</v>
      </c>
      <c r="WN12" s="17">
        <v>0</v>
      </c>
      <c r="WO12" s="17"/>
      <c r="WP12" s="17">
        <v>0</v>
      </c>
      <c r="WQ12" s="17">
        <v>0</v>
      </c>
      <c r="WR12" s="17">
        <v>5.5</v>
      </c>
      <c r="WS12" s="17">
        <v>5.5</v>
      </c>
      <c r="WT12" s="17">
        <v>5.5</v>
      </c>
      <c r="WU12" s="17">
        <v>0</v>
      </c>
      <c r="WV12" s="17">
        <v>18.899999999999999</v>
      </c>
      <c r="WW12" s="17">
        <v>18.4466</v>
      </c>
      <c r="WX12" s="17">
        <v>18.4466</v>
      </c>
      <c r="WY12" s="17">
        <v>0.45340000000000003</v>
      </c>
      <c r="WZ12" s="17">
        <v>9.8000000000000007</v>
      </c>
      <c r="XA12" s="17">
        <v>10.6</v>
      </c>
      <c r="XB12" s="17">
        <v>10.6</v>
      </c>
      <c r="XC12" s="17">
        <v>-0.8</v>
      </c>
      <c r="XD12" s="17">
        <v>41.9</v>
      </c>
      <c r="XE12" s="17">
        <v>49.636360000000003</v>
      </c>
      <c r="XF12" s="17">
        <v>42</v>
      </c>
      <c r="XG12" s="17">
        <v>-0.1</v>
      </c>
      <c r="XH12" s="17">
        <v>24.9</v>
      </c>
      <c r="XI12" s="17">
        <v>15.36364</v>
      </c>
      <c r="XJ12" s="17">
        <v>13</v>
      </c>
      <c r="XK12" s="17">
        <v>11.9</v>
      </c>
      <c r="XL12" s="17">
        <v>16.899999999999999</v>
      </c>
      <c r="XM12" s="17">
        <v>17</v>
      </c>
      <c r="XN12" s="17">
        <v>14</v>
      </c>
      <c r="XO12" s="17">
        <v>2.9</v>
      </c>
      <c r="XP12" s="17"/>
      <c r="XQ12" s="17"/>
      <c r="XR12" s="17"/>
      <c r="XS12" s="17">
        <v>0</v>
      </c>
      <c r="XT12" s="17">
        <v>7</v>
      </c>
      <c r="XU12" s="17">
        <v>7.85</v>
      </c>
      <c r="XV12" s="17">
        <v>7.85</v>
      </c>
      <c r="XW12" s="17">
        <v>-0.85</v>
      </c>
      <c r="XX12" s="17"/>
      <c r="XY12" s="17"/>
      <c r="XZ12" s="17"/>
      <c r="YA12" s="17">
        <v>0</v>
      </c>
      <c r="YB12" s="17"/>
      <c r="YC12" s="17"/>
      <c r="YD12" s="17"/>
      <c r="YE12" s="17">
        <v>0</v>
      </c>
    </row>
    <row r="13" spans="1:655" ht="24" customHeight="1" x14ac:dyDescent="0.3">
      <c r="A13" s="1"/>
      <c r="B13" s="16" t="s">
        <v>64</v>
      </c>
      <c r="C13" s="16" t="s">
        <v>770</v>
      </c>
      <c r="D13" s="17">
        <v>65</v>
      </c>
      <c r="E13" s="17">
        <v>104.51148999999999</v>
      </c>
      <c r="F13" s="17">
        <v>78.000609999999995</v>
      </c>
      <c r="G13" s="17">
        <v>-13.00061</v>
      </c>
      <c r="H13" s="17">
        <v>601.5</v>
      </c>
      <c r="I13" s="17">
        <v>594.17128000000002</v>
      </c>
      <c r="J13" s="17">
        <v>643.65809000000002</v>
      </c>
      <c r="K13" s="17">
        <v>-42.158090000000001</v>
      </c>
      <c r="L13" s="17">
        <v>202.4</v>
      </c>
      <c r="M13" s="17">
        <v>193.29447999999999</v>
      </c>
      <c r="N13" s="17">
        <v>209.39341999999999</v>
      </c>
      <c r="O13" s="17">
        <v>-6.9934200000000004</v>
      </c>
      <c r="P13" s="17"/>
      <c r="Q13" s="17"/>
      <c r="R13" s="17"/>
      <c r="S13" s="17">
        <v>0</v>
      </c>
      <c r="T13" s="17"/>
      <c r="U13" s="17"/>
      <c r="V13" s="17"/>
      <c r="W13" s="17">
        <v>0</v>
      </c>
      <c r="X13" s="17">
        <v>78.400000000000006</v>
      </c>
      <c r="Y13" s="17">
        <v>56.928789999999999</v>
      </c>
      <c r="Z13" s="17">
        <v>76.798159999999996</v>
      </c>
      <c r="AA13" s="17">
        <v>1.6018399999999999</v>
      </c>
      <c r="AB13" s="17">
        <v>108.2</v>
      </c>
      <c r="AC13" s="17">
        <v>100</v>
      </c>
      <c r="AD13" s="17">
        <v>142.31074000000001</v>
      </c>
      <c r="AE13" s="17">
        <v>-34.11074</v>
      </c>
      <c r="AF13" s="17"/>
      <c r="AG13" s="17"/>
      <c r="AH13" s="17"/>
      <c r="AI13" s="17">
        <v>0</v>
      </c>
      <c r="AJ13" s="17"/>
      <c r="AK13" s="17"/>
      <c r="AL13" s="17"/>
      <c r="AM13" s="17">
        <v>0</v>
      </c>
      <c r="AN13" s="17">
        <v>181.6</v>
      </c>
      <c r="AO13" s="17">
        <v>180.78443999999999</v>
      </c>
      <c r="AP13" s="17">
        <v>178.98576</v>
      </c>
      <c r="AQ13" s="17">
        <v>2.6142400000000001</v>
      </c>
      <c r="AR13" s="17">
        <v>180.9</v>
      </c>
      <c r="AS13" s="17">
        <v>180.78443999999999</v>
      </c>
      <c r="AT13" s="17">
        <v>178.98576</v>
      </c>
      <c r="AU13" s="17">
        <v>1.9142399999999999</v>
      </c>
      <c r="AV13" s="17">
        <v>181.6</v>
      </c>
      <c r="AW13" s="17">
        <v>180.78443999999999</v>
      </c>
      <c r="AX13" s="17">
        <v>178.98576</v>
      </c>
      <c r="AY13" s="17">
        <v>2.6142400000000001</v>
      </c>
      <c r="AZ13" s="17">
        <v>269.8</v>
      </c>
      <c r="BA13" s="17">
        <v>271.17665</v>
      </c>
      <c r="BB13" s="17">
        <v>268.47865000000002</v>
      </c>
      <c r="BC13" s="17">
        <v>1.32135</v>
      </c>
      <c r="BD13" s="17"/>
      <c r="BE13" s="17"/>
      <c r="BF13" s="17"/>
      <c r="BG13" s="17">
        <v>0</v>
      </c>
      <c r="BH13" s="17"/>
      <c r="BI13" s="17"/>
      <c r="BJ13" s="17"/>
      <c r="BK13" s="17">
        <v>0</v>
      </c>
      <c r="BL13" s="17">
        <v>395.9</v>
      </c>
      <c r="BM13" s="17">
        <v>382.16592000000003</v>
      </c>
      <c r="BN13" s="17">
        <v>449.81252999999998</v>
      </c>
      <c r="BO13" s="17">
        <v>-53.912529999999997</v>
      </c>
      <c r="BP13" s="17">
        <v>4.8</v>
      </c>
      <c r="BQ13" s="17">
        <v>4.4318400000000002</v>
      </c>
      <c r="BR13" s="17">
        <v>4.4318400000000002</v>
      </c>
      <c r="BS13" s="17">
        <v>0.36815999999999999</v>
      </c>
      <c r="BT13" s="17"/>
      <c r="BU13" s="17"/>
      <c r="BV13" s="17"/>
      <c r="BW13" s="17">
        <v>0</v>
      </c>
      <c r="BX13" s="17"/>
      <c r="BY13" s="17"/>
      <c r="BZ13" s="17"/>
      <c r="CA13" s="17">
        <v>0</v>
      </c>
      <c r="CB13" s="17"/>
      <c r="CC13" s="17"/>
      <c r="CD13" s="17"/>
      <c r="CE13" s="17">
        <v>0</v>
      </c>
      <c r="CF13" s="17"/>
      <c r="CG13" s="17"/>
      <c r="CH13" s="17"/>
      <c r="CI13" s="17">
        <v>0</v>
      </c>
      <c r="CJ13" s="17">
        <v>159.1</v>
      </c>
      <c r="CK13" s="17">
        <v>156.24978999999999</v>
      </c>
      <c r="CL13" s="17">
        <v>156.24978999999999</v>
      </c>
      <c r="CM13" s="17">
        <v>2.8502100000000001</v>
      </c>
      <c r="CN13" s="17">
        <v>7.3</v>
      </c>
      <c r="CO13" s="17">
        <v>5.1333399999999996</v>
      </c>
      <c r="CP13" s="17">
        <v>5.1333399999999996</v>
      </c>
      <c r="CQ13" s="17">
        <v>2.1666599999999998</v>
      </c>
      <c r="CR13" s="17">
        <v>5.4</v>
      </c>
      <c r="CS13" s="17">
        <v>2.8177599999999998</v>
      </c>
      <c r="CT13" s="17">
        <v>2.8177599999999998</v>
      </c>
      <c r="CU13" s="17">
        <v>2.5822400000000001</v>
      </c>
      <c r="CV13" s="17">
        <v>0</v>
      </c>
      <c r="CW13" s="17"/>
      <c r="CX13" s="17"/>
      <c r="CY13" s="17">
        <v>0</v>
      </c>
      <c r="CZ13" s="17">
        <v>6.9</v>
      </c>
      <c r="DA13" s="17">
        <v>6.8787000000000003</v>
      </c>
      <c r="DB13" s="17">
        <v>6.8787000000000003</v>
      </c>
      <c r="DC13" s="17">
        <v>2.1299999999999999E-2</v>
      </c>
      <c r="DD13" s="17">
        <v>13.1</v>
      </c>
      <c r="DE13" s="17">
        <v>14.919420000000001</v>
      </c>
      <c r="DF13" s="17">
        <v>14.919420000000001</v>
      </c>
      <c r="DG13" s="17">
        <v>-1.81942</v>
      </c>
      <c r="DH13" s="17">
        <v>95.1</v>
      </c>
      <c r="DI13" s="17">
        <v>107.61675</v>
      </c>
      <c r="DJ13" s="17">
        <v>121.10602</v>
      </c>
      <c r="DK13" s="17">
        <v>-26.006019999999999</v>
      </c>
      <c r="DL13" s="17"/>
      <c r="DM13" s="17"/>
      <c r="DN13" s="17"/>
      <c r="DO13" s="17">
        <v>0</v>
      </c>
      <c r="DP13" s="17"/>
      <c r="DQ13" s="17"/>
      <c r="DR13" s="17"/>
      <c r="DS13" s="17">
        <v>0</v>
      </c>
      <c r="DT13" s="17"/>
      <c r="DU13" s="17"/>
      <c r="DV13" s="17"/>
      <c r="DW13" s="17">
        <v>0</v>
      </c>
      <c r="DX13" s="17"/>
      <c r="DY13" s="17"/>
      <c r="DZ13" s="17"/>
      <c r="EA13" s="17">
        <v>0</v>
      </c>
      <c r="EB13" s="17">
        <v>49.8</v>
      </c>
      <c r="EC13" s="17">
        <v>66.059780000000003</v>
      </c>
      <c r="ED13" s="17">
        <v>61.747810000000001</v>
      </c>
      <c r="EE13" s="17">
        <v>-11.94781</v>
      </c>
      <c r="EF13" s="17">
        <v>113.2</v>
      </c>
      <c r="EG13" s="17">
        <v>56.62818</v>
      </c>
      <c r="EH13" s="17">
        <v>0</v>
      </c>
      <c r="EI13" s="17">
        <v>113.2</v>
      </c>
      <c r="EJ13" s="17"/>
      <c r="EK13" s="17"/>
      <c r="EL13" s="17"/>
      <c r="EM13" s="17">
        <v>0</v>
      </c>
      <c r="EN13" s="17"/>
      <c r="EO13" s="17"/>
      <c r="EP13" s="17"/>
      <c r="EQ13" s="17">
        <v>0</v>
      </c>
      <c r="ER13" s="17"/>
      <c r="ES13" s="17"/>
      <c r="ET13" s="17"/>
      <c r="EU13" s="17">
        <v>0</v>
      </c>
      <c r="EV13" s="17">
        <v>6.5</v>
      </c>
      <c r="EW13" s="17">
        <v>6.39</v>
      </c>
      <c r="EX13" s="17">
        <v>6.39</v>
      </c>
      <c r="EY13" s="17">
        <v>0.11</v>
      </c>
      <c r="EZ13" s="17">
        <v>152.69999999999999</v>
      </c>
      <c r="FA13" s="17">
        <v>190.58831000000001</v>
      </c>
      <c r="FB13" s="17">
        <v>288.65980000000002</v>
      </c>
      <c r="FC13" s="17">
        <v>-135.9598</v>
      </c>
      <c r="FD13" s="17">
        <v>57</v>
      </c>
      <c r="FE13" s="17">
        <v>55.276029999999999</v>
      </c>
      <c r="FF13" s="17">
        <v>55.276029999999999</v>
      </c>
      <c r="FG13" s="17">
        <v>1.72397</v>
      </c>
      <c r="FH13" s="17">
        <v>0</v>
      </c>
      <c r="FI13" s="17">
        <v>0</v>
      </c>
      <c r="FJ13" s="17">
        <v>0</v>
      </c>
      <c r="FK13" s="17">
        <v>0</v>
      </c>
      <c r="FL13" s="17">
        <v>37</v>
      </c>
      <c r="FM13" s="17">
        <v>32.041820000000001</v>
      </c>
      <c r="FN13" s="17">
        <v>32.041820000000001</v>
      </c>
      <c r="FO13" s="17">
        <v>4.9581799999999996</v>
      </c>
      <c r="FP13" s="17">
        <v>18.8</v>
      </c>
      <c r="FQ13" s="17">
        <v>18.264620000000001</v>
      </c>
      <c r="FR13" s="17">
        <v>18.440239999999999</v>
      </c>
      <c r="FS13" s="17">
        <v>0.35976000000000002</v>
      </c>
      <c r="FT13" s="17">
        <v>19.8</v>
      </c>
      <c r="FU13" s="17">
        <v>19.12621</v>
      </c>
      <c r="FV13" s="17">
        <v>19.12621</v>
      </c>
      <c r="FW13" s="17">
        <v>0.67379</v>
      </c>
      <c r="FX13" s="17">
        <v>86.3</v>
      </c>
      <c r="FY13" s="17">
        <v>84.929270000000002</v>
      </c>
      <c r="FZ13" s="17">
        <v>84.929270000000002</v>
      </c>
      <c r="GA13" s="17">
        <v>1.37073</v>
      </c>
      <c r="GB13" s="17">
        <v>180.8</v>
      </c>
      <c r="GC13" s="17">
        <v>185.10007999999999</v>
      </c>
      <c r="GD13" s="17">
        <v>185.10007999999999</v>
      </c>
      <c r="GE13" s="17">
        <v>-4.3000800000000003</v>
      </c>
      <c r="GF13" s="17">
        <v>181</v>
      </c>
      <c r="GG13" s="17">
        <v>185.10007999999999</v>
      </c>
      <c r="GH13" s="17">
        <v>185.10007999999999</v>
      </c>
      <c r="GI13" s="17">
        <v>-4.1000800000000002</v>
      </c>
      <c r="GJ13" s="17">
        <v>183.5</v>
      </c>
      <c r="GK13" s="17">
        <v>185.10007999999999</v>
      </c>
      <c r="GL13" s="17">
        <v>185.10007999999999</v>
      </c>
      <c r="GM13" s="17">
        <v>-1.6000799999999999</v>
      </c>
      <c r="GN13" s="17">
        <v>86.7</v>
      </c>
      <c r="GO13" s="17">
        <v>88.962050000000005</v>
      </c>
      <c r="GP13" s="17">
        <v>88.962050000000005</v>
      </c>
      <c r="GQ13" s="17">
        <v>-2.2620499999999999</v>
      </c>
      <c r="GR13" s="17">
        <v>8</v>
      </c>
      <c r="GS13" s="17">
        <v>9.09</v>
      </c>
      <c r="GT13" s="17">
        <v>9.09</v>
      </c>
      <c r="GU13" s="17">
        <v>-1.0900000000000001</v>
      </c>
      <c r="GV13" s="17">
        <v>2</v>
      </c>
      <c r="GW13" s="17">
        <v>2.4872800000000002</v>
      </c>
      <c r="GX13" s="17">
        <v>9.8520199999999996</v>
      </c>
      <c r="GY13" s="17">
        <v>-7.8520200000000004</v>
      </c>
      <c r="GZ13" s="17">
        <v>33.4</v>
      </c>
      <c r="HA13" s="17">
        <v>34.47804</v>
      </c>
      <c r="HB13" s="17">
        <v>34.47804</v>
      </c>
      <c r="HC13" s="17">
        <v>-1.0780400000000001</v>
      </c>
      <c r="HD13" s="17">
        <v>37.200000000000003</v>
      </c>
      <c r="HE13" s="17">
        <v>40.78398</v>
      </c>
      <c r="HF13" s="17">
        <v>40.78398</v>
      </c>
      <c r="HG13" s="17">
        <v>-3.5839799999999999</v>
      </c>
      <c r="HH13" s="17">
        <v>3.8</v>
      </c>
      <c r="HI13" s="17">
        <v>4.1172899999999997</v>
      </c>
      <c r="HJ13" s="17">
        <v>4.1172899999999997</v>
      </c>
      <c r="HK13" s="17">
        <v>-0.31729000000000002</v>
      </c>
      <c r="HL13" s="17">
        <v>0</v>
      </c>
      <c r="HM13" s="17">
        <v>0</v>
      </c>
      <c r="HN13" s="17">
        <v>0</v>
      </c>
      <c r="HO13" s="17">
        <v>0</v>
      </c>
      <c r="HP13" s="17">
        <v>46.7</v>
      </c>
      <c r="HQ13" s="17">
        <v>41.237110000000001</v>
      </c>
      <c r="HR13" s="17">
        <v>41.237110000000001</v>
      </c>
      <c r="HS13" s="17">
        <v>5.4628899999999998</v>
      </c>
      <c r="HT13" s="17"/>
      <c r="HU13" s="17"/>
      <c r="HV13" s="17"/>
      <c r="HW13" s="17">
        <v>0</v>
      </c>
      <c r="HX13" s="17"/>
      <c r="HY13" s="17"/>
      <c r="HZ13" s="17"/>
      <c r="IA13" s="17">
        <v>0</v>
      </c>
      <c r="IB13" s="17">
        <v>35.4</v>
      </c>
      <c r="IC13" s="17">
        <v>47.439860000000003</v>
      </c>
      <c r="ID13" s="17">
        <v>0</v>
      </c>
      <c r="IE13" s="17">
        <v>35.4</v>
      </c>
      <c r="IF13" s="17"/>
      <c r="IG13" s="17"/>
      <c r="IH13" s="17"/>
      <c r="II13" s="17">
        <v>0</v>
      </c>
      <c r="IJ13" s="17"/>
      <c r="IK13" s="17"/>
      <c r="IL13" s="17"/>
      <c r="IM13" s="17">
        <v>0</v>
      </c>
      <c r="IN13" s="17">
        <v>47.9</v>
      </c>
      <c r="IO13" s="17">
        <v>48.181449999999998</v>
      </c>
      <c r="IP13" s="17">
        <v>0</v>
      </c>
      <c r="IQ13" s="17">
        <v>47.9</v>
      </c>
      <c r="IR13" s="17"/>
      <c r="IS13" s="17"/>
      <c r="IT13" s="17"/>
      <c r="IU13" s="17">
        <v>0</v>
      </c>
      <c r="IV13" s="17"/>
      <c r="IW13" s="17"/>
      <c r="IX13" s="17"/>
      <c r="IY13" s="17">
        <v>0</v>
      </c>
      <c r="IZ13" s="17"/>
      <c r="JA13" s="17"/>
      <c r="JB13" s="17"/>
      <c r="JC13" s="17">
        <v>0</v>
      </c>
      <c r="JD13" s="17">
        <v>86.6</v>
      </c>
      <c r="JE13" s="17">
        <v>88.384460000000004</v>
      </c>
      <c r="JF13" s="17">
        <v>88.384460000000004</v>
      </c>
      <c r="JG13" s="17">
        <v>-1.7844599999999999</v>
      </c>
      <c r="JH13" s="17">
        <v>177.9</v>
      </c>
      <c r="JI13" s="17">
        <v>171.34727000000001</v>
      </c>
      <c r="JJ13" s="17">
        <v>171.34727000000001</v>
      </c>
      <c r="JK13" s="17">
        <v>6.5527300000000004</v>
      </c>
      <c r="JL13" s="17">
        <v>175.8</v>
      </c>
      <c r="JM13" s="17">
        <v>171.34727000000001</v>
      </c>
      <c r="JN13" s="17">
        <v>171.34727000000001</v>
      </c>
      <c r="JO13" s="17">
        <v>4.4527299999999999</v>
      </c>
      <c r="JP13" s="17">
        <v>0</v>
      </c>
      <c r="JQ13" s="17"/>
      <c r="JR13" s="17"/>
      <c r="JS13" s="17">
        <v>0</v>
      </c>
      <c r="JT13" s="17">
        <v>174.4</v>
      </c>
      <c r="JU13" s="17">
        <v>171.34727000000001</v>
      </c>
      <c r="JV13" s="17">
        <v>171.34727000000001</v>
      </c>
      <c r="JW13" s="17">
        <v>3.0527299999999999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v>0</v>
      </c>
      <c r="KU13" s="17">
        <v>0</v>
      </c>
      <c r="KV13" s="17"/>
      <c r="KW13" s="17"/>
      <c r="KX13" s="17"/>
      <c r="KY13" s="17">
        <v>0</v>
      </c>
      <c r="KZ13" s="17"/>
      <c r="LA13" s="17"/>
      <c r="LB13" s="17"/>
      <c r="LC13" s="17">
        <v>0</v>
      </c>
      <c r="LD13" s="17">
        <v>1.8</v>
      </c>
      <c r="LE13" s="17">
        <v>1.7877000000000001</v>
      </c>
      <c r="LF13" s="17">
        <v>1.7877000000000001</v>
      </c>
      <c r="LG13" s="17">
        <v>1.23E-2</v>
      </c>
      <c r="LH13" s="17">
        <v>68.3</v>
      </c>
      <c r="LI13" s="17">
        <v>115.07239</v>
      </c>
      <c r="LJ13" s="17">
        <v>0</v>
      </c>
      <c r="LK13" s="17">
        <v>68.3</v>
      </c>
      <c r="LL13" s="17">
        <v>82.6</v>
      </c>
      <c r="LM13" s="17">
        <v>85.365719999999996</v>
      </c>
      <c r="LN13" s="17">
        <v>97.25027</v>
      </c>
      <c r="LO13" s="17">
        <v>-14.650270000000001</v>
      </c>
      <c r="LP13" s="17">
        <v>63.7</v>
      </c>
      <c r="LQ13" s="17">
        <v>67.133979999999994</v>
      </c>
      <c r="LR13" s="17">
        <v>67.133979999999994</v>
      </c>
      <c r="LS13" s="17">
        <v>-3.43398</v>
      </c>
      <c r="LT13" s="17">
        <v>71.599999999999994</v>
      </c>
      <c r="LU13" s="17">
        <v>69.578490000000002</v>
      </c>
      <c r="LV13" s="17">
        <v>72.373869999999997</v>
      </c>
      <c r="LW13" s="17">
        <v>-0.77386999999999995</v>
      </c>
      <c r="LX13" s="17">
        <v>29.7</v>
      </c>
      <c r="LY13" s="17">
        <v>28.794599999999999</v>
      </c>
      <c r="LZ13" s="17">
        <v>29.951460000000001</v>
      </c>
      <c r="MA13" s="17">
        <v>-0.25146000000000002</v>
      </c>
      <c r="MB13" s="17"/>
      <c r="MC13" s="17"/>
      <c r="MD13" s="17"/>
      <c r="ME13" s="17">
        <v>0</v>
      </c>
      <c r="MF13" s="17"/>
      <c r="MG13" s="17"/>
      <c r="MH13" s="17"/>
      <c r="MI13" s="17">
        <v>0</v>
      </c>
      <c r="MJ13" s="17"/>
      <c r="MK13" s="17"/>
      <c r="ML13" s="17"/>
      <c r="MM13" s="17">
        <v>0</v>
      </c>
      <c r="MN13" s="17">
        <v>146.69999999999999</v>
      </c>
      <c r="MO13" s="17">
        <v>149.77393000000001</v>
      </c>
      <c r="MP13" s="17">
        <v>149.77393000000001</v>
      </c>
      <c r="MQ13" s="17">
        <v>-3.0739299999999998</v>
      </c>
      <c r="MR13" s="17">
        <v>148</v>
      </c>
      <c r="MS13" s="17">
        <v>149.77393000000001</v>
      </c>
      <c r="MT13" s="17">
        <v>149.77393000000001</v>
      </c>
      <c r="MU13" s="17">
        <v>-1.77393</v>
      </c>
      <c r="MV13" s="17">
        <v>149.4</v>
      </c>
      <c r="MW13" s="17">
        <v>149.77393000000001</v>
      </c>
      <c r="MX13" s="17">
        <v>149.77393000000001</v>
      </c>
      <c r="MY13" s="17">
        <v>-0.37392999999999998</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70.099999999999994</v>
      </c>
      <c r="OG13" s="17">
        <v>65.3</v>
      </c>
      <c r="OH13" s="17">
        <v>98.167000000000002</v>
      </c>
      <c r="OI13" s="17">
        <v>-28.067</v>
      </c>
      <c r="OJ13" s="17">
        <v>0</v>
      </c>
      <c r="OK13" s="17"/>
      <c r="OL13" s="17">
        <v>0</v>
      </c>
      <c r="OM13" s="17">
        <v>0</v>
      </c>
      <c r="ON13" s="17">
        <v>9.1999999999999993</v>
      </c>
      <c r="OO13" s="17">
        <v>12.76</v>
      </c>
      <c r="OP13" s="17">
        <v>12.76</v>
      </c>
      <c r="OQ13" s="17">
        <v>-3.56</v>
      </c>
      <c r="OR13" s="17">
        <v>0</v>
      </c>
      <c r="OS13" s="17"/>
      <c r="OT13" s="17">
        <v>0</v>
      </c>
      <c r="OU13" s="17">
        <v>0</v>
      </c>
      <c r="OV13" s="17">
        <v>15.4</v>
      </c>
      <c r="OW13" s="17">
        <v>14.56311</v>
      </c>
      <c r="OX13" s="17">
        <v>14.56311</v>
      </c>
      <c r="OY13" s="17">
        <v>0.83689000000000002</v>
      </c>
      <c r="OZ13" s="17">
        <v>9.9</v>
      </c>
      <c r="PA13" s="17">
        <v>9</v>
      </c>
      <c r="PB13" s="17">
        <v>9</v>
      </c>
      <c r="PC13" s="17">
        <v>0.9</v>
      </c>
      <c r="PD13" s="17">
        <v>5.3</v>
      </c>
      <c r="PE13" s="17">
        <v>4.3772500000000001</v>
      </c>
      <c r="PF13" s="17">
        <v>5.67</v>
      </c>
      <c r="PG13" s="17">
        <v>-0.37</v>
      </c>
      <c r="PH13" s="17">
        <v>0.6</v>
      </c>
      <c r="PI13" s="17">
        <v>1</v>
      </c>
      <c r="PJ13" s="17">
        <v>1</v>
      </c>
      <c r="PK13" s="17">
        <v>-0.4</v>
      </c>
      <c r="PL13" s="17">
        <v>1.5</v>
      </c>
      <c r="PM13" s="17">
        <v>1.5</v>
      </c>
      <c r="PN13" s="17">
        <v>1.5</v>
      </c>
      <c r="PO13" s="17">
        <v>0</v>
      </c>
      <c r="PP13" s="17">
        <v>2.6</v>
      </c>
      <c r="PQ13" s="17">
        <v>2.5</v>
      </c>
      <c r="PR13" s="17">
        <v>2.5</v>
      </c>
      <c r="PS13" s="17">
        <v>0.1</v>
      </c>
      <c r="PT13" s="17">
        <v>20.100000000000001</v>
      </c>
      <c r="PU13" s="17">
        <v>19.417480000000001</v>
      </c>
      <c r="PV13" s="17">
        <v>19.417480000000001</v>
      </c>
      <c r="PW13" s="17">
        <v>0.68252000000000002</v>
      </c>
      <c r="PX13" s="17">
        <v>20</v>
      </c>
      <c r="PY13" s="17">
        <v>19.417480000000001</v>
      </c>
      <c r="PZ13" s="17">
        <v>19.417480000000001</v>
      </c>
      <c r="QA13" s="17">
        <v>0.58252000000000004</v>
      </c>
      <c r="QB13" s="17">
        <v>12.3</v>
      </c>
      <c r="QC13" s="17">
        <v>11.65049</v>
      </c>
      <c r="QD13" s="17">
        <v>11.65049</v>
      </c>
      <c r="QE13" s="17">
        <v>0.64951000000000003</v>
      </c>
      <c r="QF13" s="17">
        <v>3.4</v>
      </c>
      <c r="QG13" s="17">
        <v>3.5</v>
      </c>
      <c r="QH13" s="17">
        <v>3.5</v>
      </c>
      <c r="QI13" s="17">
        <v>-0.1</v>
      </c>
      <c r="QJ13" s="17">
        <v>18.399999999999999</v>
      </c>
      <c r="QK13" s="17">
        <v>17.961169999999999</v>
      </c>
      <c r="QL13" s="17">
        <v>17.961169999999999</v>
      </c>
      <c r="QM13" s="17">
        <v>0.43883</v>
      </c>
      <c r="QN13" s="17">
        <v>0</v>
      </c>
      <c r="QO13" s="17"/>
      <c r="QP13" s="17">
        <v>0</v>
      </c>
      <c r="QQ13" s="17">
        <v>0</v>
      </c>
      <c r="QR13" s="17">
        <v>0</v>
      </c>
      <c r="QS13" s="17"/>
      <c r="QT13" s="17">
        <v>0</v>
      </c>
      <c r="QU13" s="17">
        <v>0</v>
      </c>
      <c r="QV13" s="17">
        <v>17.8</v>
      </c>
      <c r="QW13" s="17">
        <v>20.141999999999999</v>
      </c>
      <c r="QX13" s="17">
        <v>20.141999999999999</v>
      </c>
      <c r="QY13" s="17">
        <v>-2.3420000000000001</v>
      </c>
      <c r="QZ13" s="17">
        <v>46.1</v>
      </c>
      <c r="RA13" s="17">
        <v>51.970999999999997</v>
      </c>
      <c r="RB13" s="17">
        <v>51.970999999999997</v>
      </c>
      <c r="RC13" s="17">
        <v>-5.8710000000000004</v>
      </c>
      <c r="RD13" s="17">
        <v>4.5</v>
      </c>
      <c r="RE13" s="17">
        <v>4.2</v>
      </c>
      <c r="RF13" s="17">
        <v>4.2</v>
      </c>
      <c r="RG13" s="17">
        <v>0.3</v>
      </c>
      <c r="RH13" s="17">
        <v>1.2</v>
      </c>
      <c r="RI13" s="17">
        <v>1.2</v>
      </c>
      <c r="RJ13" s="17">
        <v>1.2</v>
      </c>
      <c r="RK13" s="17">
        <v>0</v>
      </c>
      <c r="RL13" s="17">
        <v>1.1000000000000001</v>
      </c>
      <c r="RM13" s="17">
        <v>1.2</v>
      </c>
      <c r="RN13" s="17">
        <v>1.2</v>
      </c>
      <c r="RO13" s="17">
        <v>-0.1</v>
      </c>
      <c r="RP13" s="17">
        <v>2.8</v>
      </c>
      <c r="RQ13" s="17">
        <v>2.8</v>
      </c>
      <c r="RR13" s="17">
        <v>2.8</v>
      </c>
      <c r="RS13" s="17">
        <v>0</v>
      </c>
      <c r="RT13" s="17">
        <v>0</v>
      </c>
      <c r="RU13" s="17"/>
      <c r="RV13" s="17">
        <v>0</v>
      </c>
      <c r="RW13" s="17">
        <v>0</v>
      </c>
      <c r="RX13" s="17">
        <v>2.7</v>
      </c>
      <c r="RY13" s="17">
        <v>2.85</v>
      </c>
      <c r="RZ13" s="17">
        <v>2.85</v>
      </c>
      <c r="SA13" s="17">
        <v>-0.15</v>
      </c>
      <c r="SB13" s="17">
        <v>10.6</v>
      </c>
      <c r="SC13" s="17">
        <v>10.97321</v>
      </c>
      <c r="SD13" s="17">
        <v>0</v>
      </c>
      <c r="SE13" s="17">
        <v>10.6</v>
      </c>
      <c r="SF13" s="17">
        <v>1.7</v>
      </c>
      <c r="SG13" s="17">
        <v>2</v>
      </c>
      <c r="SH13" s="17">
        <v>2</v>
      </c>
      <c r="SI13" s="17">
        <v>-0.3</v>
      </c>
      <c r="SJ13" s="17">
        <v>0.3</v>
      </c>
      <c r="SK13" s="17">
        <v>0.4</v>
      </c>
      <c r="SL13" s="17">
        <v>0.4</v>
      </c>
      <c r="SM13" s="17">
        <v>-0.1</v>
      </c>
      <c r="SN13" s="17">
        <v>13.7</v>
      </c>
      <c r="SO13" s="17">
        <v>17.475729999999999</v>
      </c>
      <c r="SP13" s="17">
        <v>17.475729999999999</v>
      </c>
      <c r="SQ13" s="17">
        <v>-3.7757299999999998</v>
      </c>
      <c r="SR13" s="17">
        <v>4.3</v>
      </c>
      <c r="SS13" s="17">
        <v>4.5</v>
      </c>
      <c r="ST13" s="17">
        <v>4.5</v>
      </c>
      <c r="SU13" s="17">
        <v>-0.2</v>
      </c>
      <c r="SV13" s="17">
        <v>7.5</v>
      </c>
      <c r="SW13" s="17">
        <v>9</v>
      </c>
      <c r="SX13" s="17">
        <v>9</v>
      </c>
      <c r="SY13" s="17">
        <v>-1.5</v>
      </c>
      <c r="SZ13" s="17">
        <v>10.5</v>
      </c>
      <c r="TA13" s="17">
        <v>12.621359999999999</v>
      </c>
      <c r="TB13" s="17">
        <v>12.621359999999999</v>
      </c>
      <c r="TC13" s="17">
        <v>-2.1213600000000001</v>
      </c>
      <c r="TD13" s="17">
        <v>17.100000000000001</v>
      </c>
      <c r="TE13" s="17">
        <v>17.475729999999999</v>
      </c>
      <c r="TF13" s="17">
        <v>17.475729999999999</v>
      </c>
      <c r="TG13" s="17">
        <v>-0.37573000000000001</v>
      </c>
      <c r="TH13" s="17">
        <v>29</v>
      </c>
      <c r="TI13" s="17">
        <v>24.829000000000001</v>
      </c>
      <c r="TJ13" s="17">
        <v>24.829000000000001</v>
      </c>
      <c r="TK13" s="17">
        <v>4.1710000000000003</v>
      </c>
      <c r="TL13" s="17">
        <v>8.1999999999999993</v>
      </c>
      <c r="TM13" s="17">
        <v>17.939</v>
      </c>
      <c r="TN13" s="17">
        <v>17.939</v>
      </c>
      <c r="TO13" s="17">
        <v>-9.7390000000000008</v>
      </c>
      <c r="TP13" s="17"/>
      <c r="TQ13" s="17"/>
      <c r="TR13" s="17">
        <v>0</v>
      </c>
      <c r="TS13" s="17">
        <v>0</v>
      </c>
      <c r="TT13" s="17">
        <v>79.400000000000006</v>
      </c>
      <c r="TU13" s="17">
        <v>66.8</v>
      </c>
      <c r="TV13" s="17">
        <v>53.091999999999999</v>
      </c>
      <c r="TW13" s="17">
        <v>26.308</v>
      </c>
      <c r="TX13" s="17">
        <v>101.8</v>
      </c>
      <c r="TY13" s="17">
        <v>78.099999999999994</v>
      </c>
      <c r="TZ13" s="17">
        <v>62.69</v>
      </c>
      <c r="UA13" s="17">
        <v>39.11</v>
      </c>
      <c r="UB13" s="17">
        <v>9.8000000000000007</v>
      </c>
      <c r="UC13" s="17">
        <v>4.9560000000000004</v>
      </c>
      <c r="UD13" s="17">
        <v>4.9560000000000004</v>
      </c>
      <c r="UE13" s="17">
        <v>4.8440000000000003</v>
      </c>
      <c r="UF13" s="17">
        <v>6</v>
      </c>
      <c r="UG13" s="17">
        <v>3.2869999999999999</v>
      </c>
      <c r="UH13" s="17">
        <v>3.2869999999999999</v>
      </c>
      <c r="UI13" s="17">
        <v>2.7130000000000001</v>
      </c>
      <c r="UJ13" s="17">
        <v>14.2</v>
      </c>
      <c r="UK13" s="17">
        <v>15.53398</v>
      </c>
      <c r="UL13" s="17">
        <v>15.53398</v>
      </c>
      <c r="UM13" s="17">
        <v>-1.3339799999999999</v>
      </c>
      <c r="UN13" s="17">
        <v>4.3</v>
      </c>
      <c r="UO13" s="17">
        <v>5</v>
      </c>
      <c r="UP13" s="17">
        <v>5</v>
      </c>
      <c r="UQ13" s="17">
        <v>-0.7</v>
      </c>
      <c r="UR13" s="17">
        <v>8.3000000000000007</v>
      </c>
      <c r="US13" s="17"/>
      <c r="UT13" s="17"/>
      <c r="UU13" s="17">
        <v>8.3000000000000007</v>
      </c>
      <c r="UV13" s="17">
        <v>7.9</v>
      </c>
      <c r="UW13" s="17">
        <v>8</v>
      </c>
      <c r="UX13" s="17">
        <v>8</v>
      </c>
      <c r="UY13" s="17">
        <v>-0.1</v>
      </c>
      <c r="UZ13" s="17">
        <v>8.6</v>
      </c>
      <c r="VA13" s="17">
        <v>8.5</v>
      </c>
      <c r="VB13" s="17">
        <v>8.5</v>
      </c>
      <c r="VC13" s="17">
        <v>0.1</v>
      </c>
      <c r="VD13" s="17">
        <v>8.8000000000000007</v>
      </c>
      <c r="VE13" s="17">
        <v>8.5</v>
      </c>
      <c r="VF13" s="17">
        <v>8.5</v>
      </c>
      <c r="VG13" s="17">
        <v>0.3</v>
      </c>
      <c r="VH13" s="17">
        <v>5.0999999999999996</v>
      </c>
      <c r="VI13" s="17">
        <v>8.1229999999999993</v>
      </c>
      <c r="VJ13" s="17">
        <v>8.1229999999999993</v>
      </c>
      <c r="VK13" s="17">
        <v>-3.0230000000000001</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47.3</v>
      </c>
      <c r="WC13" s="17">
        <v>63</v>
      </c>
      <c r="WD13" s="17">
        <v>63</v>
      </c>
      <c r="WE13" s="17">
        <v>-15.7</v>
      </c>
      <c r="WF13" s="17">
        <v>52</v>
      </c>
      <c r="WG13" s="17">
        <v>50</v>
      </c>
      <c r="WH13" s="17">
        <v>56</v>
      </c>
      <c r="WI13" s="17">
        <v>-4</v>
      </c>
      <c r="WJ13" s="17">
        <v>0</v>
      </c>
      <c r="WK13" s="17"/>
      <c r="WL13" s="17">
        <v>0</v>
      </c>
      <c r="WM13" s="17">
        <v>0</v>
      </c>
      <c r="WN13" s="17">
        <v>0</v>
      </c>
      <c r="WO13" s="17"/>
      <c r="WP13" s="17">
        <v>0</v>
      </c>
      <c r="WQ13" s="17">
        <v>0</v>
      </c>
      <c r="WR13" s="17">
        <v>5.5</v>
      </c>
      <c r="WS13" s="17">
        <v>5.5</v>
      </c>
      <c r="WT13" s="17">
        <v>5.5</v>
      </c>
      <c r="WU13" s="17">
        <v>0</v>
      </c>
      <c r="WV13" s="17">
        <v>19</v>
      </c>
      <c r="WW13" s="17">
        <v>18.4466</v>
      </c>
      <c r="WX13" s="17">
        <v>18.4466</v>
      </c>
      <c r="WY13" s="17">
        <v>0.5534</v>
      </c>
      <c r="WZ13" s="17">
        <v>9.8000000000000007</v>
      </c>
      <c r="XA13" s="17">
        <v>10.6</v>
      </c>
      <c r="XB13" s="17">
        <v>10.6</v>
      </c>
      <c r="XC13" s="17">
        <v>-0.8</v>
      </c>
      <c r="XD13" s="17">
        <v>41.7</v>
      </c>
      <c r="XE13" s="17">
        <v>49.636360000000003</v>
      </c>
      <c r="XF13" s="17">
        <v>42</v>
      </c>
      <c r="XG13" s="17">
        <v>-0.3</v>
      </c>
      <c r="XH13" s="17">
        <v>25.2</v>
      </c>
      <c r="XI13" s="17">
        <v>15.36364</v>
      </c>
      <c r="XJ13" s="17">
        <v>13</v>
      </c>
      <c r="XK13" s="17">
        <v>12.2</v>
      </c>
      <c r="XL13" s="17">
        <v>17.2</v>
      </c>
      <c r="XM13" s="17">
        <v>17</v>
      </c>
      <c r="XN13" s="17">
        <v>14</v>
      </c>
      <c r="XO13" s="17">
        <v>3.2</v>
      </c>
      <c r="XP13" s="17"/>
      <c r="XQ13" s="17"/>
      <c r="XR13" s="17"/>
      <c r="XS13" s="17">
        <v>0</v>
      </c>
      <c r="XT13" s="17">
        <v>7.1</v>
      </c>
      <c r="XU13" s="17">
        <v>7.85</v>
      </c>
      <c r="XV13" s="17">
        <v>7.85</v>
      </c>
      <c r="XW13" s="17">
        <v>-0.75</v>
      </c>
      <c r="XX13" s="17"/>
      <c r="XY13" s="17"/>
      <c r="XZ13" s="17"/>
      <c r="YA13" s="17">
        <v>0</v>
      </c>
      <c r="YB13" s="17"/>
      <c r="YC13" s="17"/>
      <c r="YD13" s="17"/>
      <c r="YE13" s="17">
        <v>0</v>
      </c>
    </row>
    <row r="14" spans="1:655" ht="24" customHeight="1" x14ac:dyDescent="0.3">
      <c r="A14" s="1"/>
      <c r="B14" s="16" t="s">
        <v>64</v>
      </c>
      <c r="C14" s="16" t="s">
        <v>771</v>
      </c>
      <c r="D14" s="17">
        <v>68.099999999999994</v>
      </c>
      <c r="E14" s="17">
        <v>105.63061999999999</v>
      </c>
      <c r="F14" s="17">
        <v>73.925179999999997</v>
      </c>
      <c r="G14" s="17">
        <v>-5.8251799999999996</v>
      </c>
      <c r="H14" s="17">
        <v>602.29999999999995</v>
      </c>
      <c r="I14" s="17">
        <v>594.17128000000002</v>
      </c>
      <c r="J14" s="17">
        <v>643.65809000000002</v>
      </c>
      <c r="K14" s="17">
        <v>-41.358089999999997</v>
      </c>
      <c r="L14" s="17">
        <v>202.7</v>
      </c>
      <c r="M14" s="17">
        <v>193.29447999999999</v>
      </c>
      <c r="N14" s="17">
        <v>209.39341999999999</v>
      </c>
      <c r="O14" s="17">
        <v>-6.6934199999999997</v>
      </c>
      <c r="P14" s="17"/>
      <c r="Q14" s="17"/>
      <c r="R14" s="17"/>
      <c r="S14" s="17">
        <v>0</v>
      </c>
      <c r="T14" s="17"/>
      <c r="U14" s="17"/>
      <c r="V14" s="17"/>
      <c r="W14" s="17">
        <v>0</v>
      </c>
      <c r="X14" s="17">
        <v>79.900000000000006</v>
      </c>
      <c r="Y14" s="17">
        <v>51.097209999999997</v>
      </c>
      <c r="Z14" s="17">
        <v>65.243549999999999</v>
      </c>
      <c r="AA14" s="17">
        <v>14.65645</v>
      </c>
      <c r="AB14" s="17">
        <v>108.1</v>
      </c>
      <c r="AC14" s="17">
        <v>100</v>
      </c>
      <c r="AD14" s="17">
        <v>100.00055</v>
      </c>
      <c r="AE14" s="17">
        <v>8.0994499999999992</v>
      </c>
      <c r="AF14" s="17"/>
      <c r="AG14" s="17"/>
      <c r="AH14" s="17"/>
      <c r="AI14" s="17">
        <v>0</v>
      </c>
      <c r="AJ14" s="17"/>
      <c r="AK14" s="17"/>
      <c r="AL14" s="17"/>
      <c r="AM14" s="17">
        <v>0</v>
      </c>
      <c r="AN14" s="17">
        <v>169.7</v>
      </c>
      <c r="AO14" s="17">
        <v>173.68631999999999</v>
      </c>
      <c r="AP14" s="17">
        <v>178.98576</v>
      </c>
      <c r="AQ14" s="17">
        <v>-9.2857599999999998</v>
      </c>
      <c r="AR14" s="17">
        <v>168.6</v>
      </c>
      <c r="AS14" s="17">
        <v>173.68631999999999</v>
      </c>
      <c r="AT14" s="17">
        <v>178.98576</v>
      </c>
      <c r="AU14" s="17">
        <v>-10.385759999999999</v>
      </c>
      <c r="AV14" s="17">
        <v>169.5</v>
      </c>
      <c r="AW14" s="17">
        <v>173.68631999999999</v>
      </c>
      <c r="AX14" s="17">
        <v>178.98576</v>
      </c>
      <c r="AY14" s="17">
        <v>-9.4857600000000009</v>
      </c>
      <c r="AZ14" s="17">
        <v>261.39999999999998</v>
      </c>
      <c r="BA14" s="17">
        <v>260.52947999999998</v>
      </c>
      <c r="BB14" s="17">
        <v>268.47865000000002</v>
      </c>
      <c r="BC14" s="17">
        <v>-7.0786499999999997</v>
      </c>
      <c r="BD14" s="17"/>
      <c r="BE14" s="17"/>
      <c r="BF14" s="17"/>
      <c r="BG14" s="17">
        <v>0</v>
      </c>
      <c r="BH14" s="17"/>
      <c r="BI14" s="17"/>
      <c r="BJ14" s="17"/>
      <c r="BK14" s="17">
        <v>0</v>
      </c>
      <c r="BL14" s="17">
        <v>394.1</v>
      </c>
      <c r="BM14" s="17">
        <v>378.38648000000001</v>
      </c>
      <c r="BN14" s="17">
        <v>318.19114999999999</v>
      </c>
      <c r="BO14" s="17">
        <v>75.908850000000001</v>
      </c>
      <c r="BP14" s="17">
        <v>4.9000000000000004</v>
      </c>
      <c r="BQ14" s="17">
        <v>4.4318400000000002</v>
      </c>
      <c r="BR14" s="17">
        <v>4.4318400000000002</v>
      </c>
      <c r="BS14" s="17">
        <v>0.46816000000000002</v>
      </c>
      <c r="BT14" s="17"/>
      <c r="BU14" s="17"/>
      <c r="BV14" s="17"/>
      <c r="BW14" s="17">
        <v>0</v>
      </c>
      <c r="BX14" s="17"/>
      <c r="BY14" s="17"/>
      <c r="BZ14" s="17"/>
      <c r="CA14" s="17">
        <v>0</v>
      </c>
      <c r="CB14" s="17"/>
      <c r="CC14" s="17"/>
      <c r="CD14" s="17"/>
      <c r="CE14" s="17">
        <v>0</v>
      </c>
      <c r="CF14" s="17"/>
      <c r="CG14" s="17"/>
      <c r="CH14" s="17"/>
      <c r="CI14" s="17">
        <v>0</v>
      </c>
      <c r="CJ14" s="17">
        <v>158.5</v>
      </c>
      <c r="CK14" s="17">
        <v>156.24978999999999</v>
      </c>
      <c r="CL14" s="17">
        <v>156.24978999999999</v>
      </c>
      <c r="CM14" s="17">
        <v>2.25021</v>
      </c>
      <c r="CN14" s="17">
        <v>6.9</v>
      </c>
      <c r="CO14" s="17">
        <v>5.1333399999999996</v>
      </c>
      <c r="CP14" s="17">
        <v>5.1333399999999996</v>
      </c>
      <c r="CQ14" s="17">
        <v>1.7666599999999999</v>
      </c>
      <c r="CR14" s="17">
        <v>5.4</v>
      </c>
      <c r="CS14" s="17">
        <v>2.8177599999999998</v>
      </c>
      <c r="CT14" s="17">
        <v>2.8177599999999998</v>
      </c>
      <c r="CU14" s="17">
        <v>2.5822400000000001</v>
      </c>
      <c r="CV14" s="17">
        <v>0</v>
      </c>
      <c r="CW14" s="17"/>
      <c r="CX14" s="17"/>
      <c r="CY14" s="17">
        <v>0</v>
      </c>
      <c r="CZ14" s="17">
        <v>6.9</v>
      </c>
      <c r="DA14" s="17">
        <v>6.8787000000000003</v>
      </c>
      <c r="DB14" s="17">
        <v>6.8787000000000003</v>
      </c>
      <c r="DC14" s="17">
        <v>2.1299999999999999E-2</v>
      </c>
      <c r="DD14" s="17">
        <v>13.1</v>
      </c>
      <c r="DE14" s="17">
        <v>14.919420000000001</v>
      </c>
      <c r="DF14" s="17">
        <v>14.919420000000001</v>
      </c>
      <c r="DG14" s="17">
        <v>-1.81942</v>
      </c>
      <c r="DH14" s="17">
        <v>95.4</v>
      </c>
      <c r="DI14" s="17">
        <v>108.37935</v>
      </c>
      <c r="DJ14" s="17">
        <v>108.77464999999999</v>
      </c>
      <c r="DK14" s="17">
        <v>-13.374650000000001</v>
      </c>
      <c r="DL14" s="17"/>
      <c r="DM14" s="17"/>
      <c r="DN14" s="17"/>
      <c r="DO14" s="17">
        <v>0</v>
      </c>
      <c r="DP14" s="17"/>
      <c r="DQ14" s="17"/>
      <c r="DR14" s="17"/>
      <c r="DS14" s="17">
        <v>0</v>
      </c>
      <c r="DT14" s="17"/>
      <c r="DU14" s="17"/>
      <c r="DV14" s="17"/>
      <c r="DW14" s="17">
        <v>0</v>
      </c>
      <c r="DX14" s="17"/>
      <c r="DY14" s="17"/>
      <c r="DZ14" s="17"/>
      <c r="EA14" s="17">
        <v>0</v>
      </c>
      <c r="EB14" s="17">
        <v>50.1</v>
      </c>
      <c r="EC14" s="17">
        <v>66.495840000000001</v>
      </c>
      <c r="ED14" s="17">
        <v>60.978439999999999</v>
      </c>
      <c r="EE14" s="17">
        <v>-10.878439999999999</v>
      </c>
      <c r="EF14" s="17">
        <v>108.8</v>
      </c>
      <c r="EG14" s="17">
        <v>51.910449999999997</v>
      </c>
      <c r="EH14" s="17">
        <v>0</v>
      </c>
      <c r="EI14" s="17">
        <v>108.8</v>
      </c>
      <c r="EJ14" s="17"/>
      <c r="EK14" s="17"/>
      <c r="EL14" s="17"/>
      <c r="EM14" s="17">
        <v>0</v>
      </c>
      <c r="EN14" s="17"/>
      <c r="EO14" s="17"/>
      <c r="EP14" s="17"/>
      <c r="EQ14" s="17">
        <v>0</v>
      </c>
      <c r="ER14" s="17"/>
      <c r="ES14" s="17"/>
      <c r="ET14" s="17"/>
      <c r="EU14" s="17">
        <v>0</v>
      </c>
      <c r="EV14" s="17">
        <v>6.5</v>
      </c>
      <c r="EW14" s="17">
        <v>6.39</v>
      </c>
      <c r="EX14" s="17">
        <v>6.39</v>
      </c>
      <c r="EY14" s="17">
        <v>0.11</v>
      </c>
      <c r="EZ14" s="17">
        <v>152.4</v>
      </c>
      <c r="FA14" s="17">
        <v>185.53200000000001</v>
      </c>
      <c r="FB14" s="17">
        <v>288.65980000000002</v>
      </c>
      <c r="FC14" s="17">
        <v>-136.25980000000001</v>
      </c>
      <c r="FD14" s="17">
        <v>57</v>
      </c>
      <c r="FE14" s="17">
        <v>55.276029999999999</v>
      </c>
      <c r="FF14" s="17">
        <v>55.276029999999999</v>
      </c>
      <c r="FG14" s="17">
        <v>1.72397</v>
      </c>
      <c r="FH14" s="17">
        <v>0</v>
      </c>
      <c r="FI14" s="17">
        <v>53.530119999999997</v>
      </c>
      <c r="FJ14" s="17">
        <v>74.260779999999997</v>
      </c>
      <c r="FK14" s="17">
        <v>-74.260779999999997</v>
      </c>
      <c r="FL14" s="17">
        <v>35.9</v>
      </c>
      <c r="FM14" s="17">
        <v>32.041820000000001</v>
      </c>
      <c r="FN14" s="17">
        <v>32.041820000000001</v>
      </c>
      <c r="FO14" s="17">
        <v>3.8581799999999999</v>
      </c>
      <c r="FP14" s="17">
        <v>18.8</v>
      </c>
      <c r="FQ14" s="17">
        <v>18.264620000000001</v>
      </c>
      <c r="FR14" s="17">
        <v>18.440239999999999</v>
      </c>
      <c r="FS14" s="17">
        <v>0.35976000000000002</v>
      </c>
      <c r="FT14" s="17">
        <v>19.8</v>
      </c>
      <c r="FU14" s="17">
        <v>19.12621</v>
      </c>
      <c r="FV14" s="17">
        <v>19.12621</v>
      </c>
      <c r="FW14" s="17">
        <v>0.67379</v>
      </c>
      <c r="FX14" s="17">
        <v>84.8</v>
      </c>
      <c r="FY14" s="17">
        <v>84.929270000000002</v>
      </c>
      <c r="FZ14" s="17">
        <v>84.929270000000002</v>
      </c>
      <c r="GA14" s="17">
        <v>-0.12927</v>
      </c>
      <c r="GB14" s="17">
        <v>181.7</v>
      </c>
      <c r="GC14" s="17">
        <v>185.10007999999999</v>
      </c>
      <c r="GD14" s="17">
        <v>185.10007999999999</v>
      </c>
      <c r="GE14" s="17">
        <v>-3.40008</v>
      </c>
      <c r="GF14" s="17">
        <v>182.6</v>
      </c>
      <c r="GG14" s="17">
        <v>185.10007999999999</v>
      </c>
      <c r="GH14" s="17">
        <v>185.10007999999999</v>
      </c>
      <c r="GI14" s="17">
        <v>-2.5000800000000001</v>
      </c>
      <c r="GJ14" s="17">
        <v>183.5</v>
      </c>
      <c r="GK14" s="17">
        <v>185.10007999999999</v>
      </c>
      <c r="GL14" s="17">
        <v>185.10007999999999</v>
      </c>
      <c r="GM14" s="17">
        <v>-1.6000799999999999</v>
      </c>
      <c r="GN14" s="17">
        <v>87.4</v>
      </c>
      <c r="GO14" s="17">
        <v>88.962050000000005</v>
      </c>
      <c r="GP14" s="17">
        <v>88.962050000000005</v>
      </c>
      <c r="GQ14" s="17">
        <v>-1.5620499999999999</v>
      </c>
      <c r="GR14" s="17">
        <v>8</v>
      </c>
      <c r="GS14" s="17">
        <v>9.09</v>
      </c>
      <c r="GT14" s="17">
        <v>9.09</v>
      </c>
      <c r="GU14" s="17">
        <v>-1.0900000000000001</v>
      </c>
      <c r="GV14" s="17">
        <v>2</v>
      </c>
      <c r="GW14" s="17">
        <v>2.4872800000000002</v>
      </c>
      <c r="GX14" s="17">
        <v>9.8520199999999996</v>
      </c>
      <c r="GY14" s="17">
        <v>-7.8520200000000004</v>
      </c>
      <c r="GZ14" s="17">
        <v>34.299999999999997</v>
      </c>
      <c r="HA14" s="17">
        <v>29.879359999999998</v>
      </c>
      <c r="HB14" s="17">
        <v>28.36533</v>
      </c>
      <c r="HC14" s="17">
        <v>5.9346699999999997</v>
      </c>
      <c r="HD14" s="17">
        <v>38.9</v>
      </c>
      <c r="HE14" s="17">
        <v>40.78398</v>
      </c>
      <c r="HF14" s="17">
        <v>40.78398</v>
      </c>
      <c r="HG14" s="17">
        <v>-1.88398</v>
      </c>
      <c r="HH14" s="17">
        <v>3.8</v>
      </c>
      <c r="HI14" s="17">
        <v>4.1172899999999997</v>
      </c>
      <c r="HJ14" s="17">
        <v>4.1172899999999997</v>
      </c>
      <c r="HK14" s="17">
        <v>-0.31729000000000002</v>
      </c>
      <c r="HL14" s="17">
        <v>0</v>
      </c>
      <c r="HM14" s="17">
        <v>0</v>
      </c>
      <c r="HN14" s="17">
        <v>0</v>
      </c>
      <c r="HO14" s="17">
        <v>0</v>
      </c>
      <c r="HP14" s="17">
        <v>40.799999999999997</v>
      </c>
      <c r="HQ14" s="17">
        <v>41.237110000000001</v>
      </c>
      <c r="HR14" s="17">
        <v>41.237110000000001</v>
      </c>
      <c r="HS14" s="17">
        <v>-0.43711</v>
      </c>
      <c r="HT14" s="17"/>
      <c r="HU14" s="17"/>
      <c r="HV14" s="17"/>
      <c r="HW14" s="17">
        <v>0</v>
      </c>
      <c r="HX14" s="17"/>
      <c r="HY14" s="17"/>
      <c r="HZ14" s="17"/>
      <c r="IA14" s="17">
        <v>0</v>
      </c>
      <c r="IB14" s="17">
        <v>35.799999999999997</v>
      </c>
      <c r="IC14" s="17">
        <v>47.439860000000003</v>
      </c>
      <c r="ID14" s="17">
        <v>0</v>
      </c>
      <c r="IE14" s="17">
        <v>35.799999999999997</v>
      </c>
      <c r="IF14" s="17"/>
      <c r="IG14" s="17"/>
      <c r="IH14" s="17"/>
      <c r="II14" s="17">
        <v>0</v>
      </c>
      <c r="IJ14" s="17"/>
      <c r="IK14" s="17"/>
      <c r="IL14" s="17"/>
      <c r="IM14" s="17">
        <v>0</v>
      </c>
      <c r="IN14" s="17">
        <v>47.7</v>
      </c>
      <c r="IO14" s="17">
        <v>48.181449999999998</v>
      </c>
      <c r="IP14" s="17">
        <v>0</v>
      </c>
      <c r="IQ14" s="17">
        <v>47.7</v>
      </c>
      <c r="IR14" s="17"/>
      <c r="IS14" s="17"/>
      <c r="IT14" s="17"/>
      <c r="IU14" s="17">
        <v>0</v>
      </c>
      <c r="IV14" s="17"/>
      <c r="IW14" s="17"/>
      <c r="IX14" s="17"/>
      <c r="IY14" s="17">
        <v>0</v>
      </c>
      <c r="IZ14" s="17"/>
      <c r="JA14" s="17"/>
      <c r="JB14" s="17"/>
      <c r="JC14" s="17">
        <v>0</v>
      </c>
      <c r="JD14" s="17">
        <v>86.8</v>
      </c>
      <c r="JE14" s="17">
        <v>88.384460000000004</v>
      </c>
      <c r="JF14" s="17">
        <v>88.384460000000004</v>
      </c>
      <c r="JG14" s="17">
        <v>-1.58446</v>
      </c>
      <c r="JH14" s="17">
        <v>177</v>
      </c>
      <c r="JI14" s="17">
        <v>171.34727000000001</v>
      </c>
      <c r="JJ14" s="17">
        <v>171.34727000000001</v>
      </c>
      <c r="JK14" s="17">
        <v>5.65273</v>
      </c>
      <c r="JL14" s="17">
        <v>175.5</v>
      </c>
      <c r="JM14" s="17">
        <v>171.34727000000001</v>
      </c>
      <c r="JN14" s="17">
        <v>171.34727000000001</v>
      </c>
      <c r="JO14" s="17">
        <v>4.15273</v>
      </c>
      <c r="JP14" s="17">
        <v>0</v>
      </c>
      <c r="JQ14" s="17"/>
      <c r="JR14" s="17"/>
      <c r="JS14" s="17">
        <v>0</v>
      </c>
      <c r="JT14" s="17">
        <v>174.9</v>
      </c>
      <c r="JU14" s="17">
        <v>171.34727000000001</v>
      </c>
      <c r="JV14" s="17">
        <v>171.34727000000001</v>
      </c>
      <c r="JW14" s="17">
        <v>3.5527299999999999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v>0</v>
      </c>
      <c r="KU14" s="17">
        <v>0</v>
      </c>
      <c r="KV14" s="17"/>
      <c r="KW14" s="17"/>
      <c r="KX14" s="17"/>
      <c r="KY14" s="17">
        <v>0</v>
      </c>
      <c r="KZ14" s="17"/>
      <c r="LA14" s="17"/>
      <c r="LB14" s="17"/>
      <c r="LC14" s="17">
        <v>0</v>
      </c>
      <c r="LD14" s="17">
        <v>1.8</v>
      </c>
      <c r="LE14" s="17">
        <v>1.7877000000000001</v>
      </c>
      <c r="LF14" s="17">
        <v>1.7877000000000001</v>
      </c>
      <c r="LG14" s="17">
        <v>1.23E-2</v>
      </c>
      <c r="LH14" s="17">
        <v>64.7</v>
      </c>
      <c r="LI14" s="17">
        <v>101.3233</v>
      </c>
      <c r="LJ14" s="17">
        <v>123.17502</v>
      </c>
      <c r="LK14" s="17">
        <v>-58.475020000000001</v>
      </c>
      <c r="LL14" s="17">
        <v>80.8</v>
      </c>
      <c r="LM14" s="17">
        <v>79.087119999999999</v>
      </c>
      <c r="LN14" s="17">
        <v>88.797629999999998</v>
      </c>
      <c r="LO14" s="17">
        <v>-7.99763</v>
      </c>
      <c r="LP14" s="17">
        <v>64</v>
      </c>
      <c r="LQ14" s="17">
        <v>67.133979999999994</v>
      </c>
      <c r="LR14" s="17">
        <v>67.133979999999994</v>
      </c>
      <c r="LS14" s="17">
        <v>-3.1339800000000002</v>
      </c>
      <c r="LT14" s="17">
        <v>71.900000000000006</v>
      </c>
      <c r="LU14" s="17">
        <v>68.996849999999995</v>
      </c>
      <c r="LV14" s="17">
        <v>71.181139999999999</v>
      </c>
      <c r="LW14" s="17">
        <v>0.71886000000000005</v>
      </c>
      <c r="LX14" s="17">
        <v>29.9</v>
      </c>
      <c r="LY14" s="17">
        <v>28.553899999999999</v>
      </c>
      <c r="LZ14" s="17">
        <v>29.457850000000001</v>
      </c>
      <c r="MA14" s="17">
        <v>0.44214999999999999</v>
      </c>
      <c r="MB14" s="17"/>
      <c r="MC14" s="17"/>
      <c r="MD14" s="17"/>
      <c r="ME14" s="17">
        <v>0</v>
      </c>
      <c r="MF14" s="17"/>
      <c r="MG14" s="17"/>
      <c r="MH14" s="17"/>
      <c r="MI14" s="17">
        <v>0</v>
      </c>
      <c r="MJ14" s="17"/>
      <c r="MK14" s="17"/>
      <c r="ML14" s="17"/>
      <c r="MM14" s="17">
        <v>0</v>
      </c>
      <c r="MN14" s="17">
        <v>146.6</v>
      </c>
      <c r="MO14" s="17">
        <v>149.77393000000001</v>
      </c>
      <c r="MP14" s="17">
        <v>149.77393000000001</v>
      </c>
      <c r="MQ14" s="17">
        <v>-3.1739299999999999</v>
      </c>
      <c r="MR14" s="17">
        <v>148</v>
      </c>
      <c r="MS14" s="17">
        <v>149.77393000000001</v>
      </c>
      <c r="MT14" s="17">
        <v>149.77393000000001</v>
      </c>
      <c r="MU14" s="17">
        <v>-1.77393</v>
      </c>
      <c r="MV14" s="17">
        <v>149.6</v>
      </c>
      <c r="MW14" s="17">
        <v>149.77393000000001</v>
      </c>
      <c r="MX14" s="17">
        <v>149.77393000000001</v>
      </c>
      <c r="MY14" s="17">
        <v>-0.17393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80.099999999999994</v>
      </c>
      <c r="OG14" s="17">
        <v>65.400000000000006</v>
      </c>
      <c r="OH14" s="17">
        <v>96.760999999999996</v>
      </c>
      <c r="OI14" s="17">
        <v>-16.661000000000001</v>
      </c>
      <c r="OJ14" s="17">
        <v>0</v>
      </c>
      <c r="OK14" s="17"/>
      <c r="OL14" s="17">
        <v>0</v>
      </c>
      <c r="OM14" s="17">
        <v>0</v>
      </c>
      <c r="ON14" s="17">
        <v>13.2</v>
      </c>
      <c r="OO14" s="17">
        <v>12.707000000000001</v>
      </c>
      <c r="OP14" s="17">
        <v>12.707000000000001</v>
      </c>
      <c r="OQ14" s="17">
        <v>0.49299999999999999</v>
      </c>
      <c r="OR14" s="17">
        <v>0</v>
      </c>
      <c r="OS14" s="17"/>
      <c r="OT14" s="17">
        <v>0</v>
      </c>
      <c r="OU14" s="17">
        <v>0</v>
      </c>
      <c r="OV14" s="17">
        <v>15.5</v>
      </c>
      <c r="OW14" s="17">
        <v>14.56311</v>
      </c>
      <c r="OX14" s="17">
        <v>14.56311</v>
      </c>
      <c r="OY14" s="17">
        <v>0.93689</v>
      </c>
      <c r="OZ14" s="17">
        <v>9.9</v>
      </c>
      <c r="PA14" s="17">
        <v>9</v>
      </c>
      <c r="PB14" s="17">
        <v>9</v>
      </c>
      <c r="PC14" s="17">
        <v>0.9</v>
      </c>
      <c r="PD14" s="17">
        <v>5.3</v>
      </c>
      <c r="PE14" s="17">
        <v>3.99783</v>
      </c>
      <c r="PF14" s="17">
        <v>4.9182300000000003</v>
      </c>
      <c r="PG14" s="17">
        <v>0.38177</v>
      </c>
      <c r="PH14" s="17">
        <v>0.6</v>
      </c>
      <c r="PI14" s="17">
        <v>1</v>
      </c>
      <c r="PJ14" s="17">
        <v>1</v>
      </c>
      <c r="PK14" s="17">
        <v>-0.4</v>
      </c>
      <c r="PL14" s="17">
        <v>1.5</v>
      </c>
      <c r="PM14" s="17">
        <v>1.5</v>
      </c>
      <c r="PN14" s="17">
        <v>1.5</v>
      </c>
      <c r="PO14" s="17">
        <v>0</v>
      </c>
      <c r="PP14" s="17">
        <v>2.6</v>
      </c>
      <c r="PQ14" s="17">
        <v>2.5</v>
      </c>
      <c r="PR14" s="17">
        <v>2.5</v>
      </c>
      <c r="PS14" s="17">
        <v>0.1</v>
      </c>
      <c r="PT14" s="17">
        <v>20.100000000000001</v>
      </c>
      <c r="PU14" s="17">
        <v>19.417480000000001</v>
      </c>
      <c r="PV14" s="17">
        <v>19.417480000000001</v>
      </c>
      <c r="PW14" s="17">
        <v>0.68252000000000002</v>
      </c>
      <c r="PX14" s="17">
        <v>20</v>
      </c>
      <c r="PY14" s="17">
        <v>19.417480000000001</v>
      </c>
      <c r="PZ14" s="17">
        <v>19.417480000000001</v>
      </c>
      <c r="QA14" s="17">
        <v>0.58252000000000004</v>
      </c>
      <c r="QB14" s="17">
        <v>12.3</v>
      </c>
      <c r="QC14" s="17">
        <v>11.65049</v>
      </c>
      <c r="QD14" s="17">
        <v>11.65049</v>
      </c>
      <c r="QE14" s="17">
        <v>0.64951000000000003</v>
      </c>
      <c r="QF14" s="17">
        <v>3.4</v>
      </c>
      <c r="QG14" s="17">
        <v>3.5</v>
      </c>
      <c r="QH14" s="17">
        <v>3.5</v>
      </c>
      <c r="QI14" s="17">
        <v>-0.1</v>
      </c>
      <c r="QJ14" s="17">
        <v>18.399999999999999</v>
      </c>
      <c r="QK14" s="17">
        <v>17.961169999999999</v>
      </c>
      <c r="QL14" s="17">
        <v>17.961169999999999</v>
      </c>
      <c r="QM14" s="17">
        <v>0.43883</v>
      </c>
      <c r="QN14" s="17">
        <v>0</v>
      </c>
      <c r="QO14" s="17"/>
      <c r="QP14" s="17">
        <v>0</v>
      </c>
      <c r="QQ14" s="17">
        <v>0</v>
      </c>
      <c r="QR14" s="17">
        <v>0</v>
      </c>
      <c r="QS14" s="17"/>
      <c r="QT14" s="17">
        <v>0</v>
      </c>
      <c r="QU14" s="17">
        <v>0</v>
      </c>
      <c r="QV14" s="17">
        <v>21.9</v>
      </c>
      <c r="QW14" s="17">
        <v>20.009</v>
      </c>
      <c r="QX14" s="17">
        <v>20.009</v>
      </c>
      <c r="QY14" s="17">
        <v>1.891</v>
      </c>
      <c r="QZ14" s="17">
        <v>55.2</v>
      </c>
      <c r="RA14" s="17">
        <v>51.802</v>
      </c>
      <c r="RB14" s="17">
        <v>51.802</v>
      </c>
      <c r="RC14" s="17">
        <v>3.3980000000000001</v>
      </c>
      <c r="RD14" s="17">
        <v>4.5</v>
      </c>
      <c r="RE14" s="17">
        <v>4.2</v>
      </c>
      <c r="RF14" s="17">
        <v>4.2</v>
      </c>
      <c r="RG14" s="17">
        <v>0.3</v>
      </c>
      <c r="RH14" s="17">
        <v>1.2</v>
      </c>
      <c r="RI14" s="17">
        <v>1.2</v>
      </c>
      <c r="RJ14" s="17">
        <v>1.2</v>
      </c>
      <c r="RK14" s="17">
        <v>0</v>
      </c>
      <c r="RL14" s="17">
        <v>1.1000000000000001</v>
      </c>
      <c r="RM14" s="17">
        <v>1.2</v>
      </c>
      <c r="RN14" s="17">
        <v>1.2</v>
      </c>
      <c r="RO14" s="17">
        <v>-0.1</v>
      </c>
      <c r="RP14" s="17">
        <v>2.8</v>
      </c>
      <c r="RQ14" s="17">
        <v>2.8</v>
      </c>
      <c r="RR14" s="17">
        <v>2.8</v>
      </c>
      <c r="RS14" s="17">
        <v>0</v>
      </c>
      <c r="RT14" s="17">
        <v>0</v>
      </c>
      <c r="RU14" s="17"/>
      <c r="RV14" s="17">
        <v>0</v>
      </c>
      <c r="RW14" s="17">
        <v>0</v>
      </c>
      <c r="RX14" s="17">
        <v>2.6</v>
      </c>
      <c r="RY14" s="17">
        <v>2.85</v>
      </c>
      <c r="RZ14" s="17">
        <v>2.85</v>
      </c>
      <c r="SA14" s="17">
        <v>-0.25</v>
      </c>
      <c r="SB14" s="17">
        <v>10.6</v>
      </c>
      <c r="SC14" s="17">
        <v>10.97321</v>
      </c>
      <c r="SD14" s="17">
        <v>0</v>
      </c>
      <c r="SE14" s="17">
        <v>10.6</v>
      </c>
      <c r="SF14" s="17">
        <v>1.7</v>
      </c>
      <c r="SG14" s="17">
        <v>2</v>
      </c>
      <c r="SH14" s="17">
        <v>2</v>
      </c>
      <c r="SI14" s="17">
        <v>-0.3</v>
      </c>
      <c r="SJ14" s="17">
        <v>0.3</v>
      </c>
      <c r="SK14" s="17">
        <v>0.4</v>
      </c>
      <c r="SL14" s="17">
        <v>0.4</v>
      </c>
      <c r="SM14" s="17">
        <v>-0.1</v>
      </c>
      <c r="SN14" s="17">
        <v>13.8</v>
      </c>
      <c r="SO14" s="17">
        <v>17.475729999999999</v>
      </c>
      <c r="SP14" s="17">
        <v>17.475729999999999</v>
      </c>
      <c r="SQ14" s="17">
        <v>-3.6757300000000002</v>
      </c>
      <c r="SR14" s="17">
        <v>4.3</v>
      </c>
      <c r="SS14" s="17">
        <v>4.5</v>
      </c>
      <c r="ST14" s="17">
        <v>4.5</v>
      </c>
      <c r="SU14" s="17">
        <v>-0.2</v>
      </c>
      <c r="SV14" s="17">
        <v>7.5</v>
      </c>
      <c r="SW14" s="17">
        <v>9</v>
      </c>
      <c r="SX14" s="17">
        <v>9</v>
      </c>
      <c r="SY14" s="17">
        <v>-1.5</v>
      </c>
      <c r="SZ14" s="17">
        <v>10.5</v>
      </c>
      <c r="TA14" s="17">
        <v>12.621359999999999</v>
      </c>
      <c r="TB14" s="17">
        <v>12.621359999999999</v>
      </c>
      <c r="TC14" s="17">
        <v>-2.1213600000000001</v>
      </c>
      <c r="TD14" s="17">
        <v>17.3</v>
      </c>
      <c r="TE14" s="17">
        <v>17.475729999999999</v>
      </c>
      <c r="TF14" s="17">
        <v>17.475729999999999</v>
      </c>
      <c r="TG14" s="17">
        <v>-0.17573</v>
      </c>
      <c r="TH14" s="17">
        <v>27.7</v>
      </c>
      <c r="TI14" s="17">
        <v>25.27</v>
      </c>
      <c r="TJ14" s="17">
        <v>25.27</v>
      </c>
      <c r="TK14" s="17">
        <v>2.4300000000000002</v>
      </c>
      <c r="TL14" s="17">
        <v>6.9</v>
      </c>
      <c r="TM14" s="17">
        <v>18.277000000000001</v>
      </c>
      <c r="TN14" s="17">
        <v>18.277000000000001</v>
      </c>
      <c r="TO14" s="17">
        <v>-11.377000000000001</v>
      </c>
      <c r="TP14" s="17"/>
      <c r="TQ14" s="17"/>
      <c r="TR14" s="17">
        <v>0</v>
      </c>
      <c r="TS14" s="17">
        <v>0</v>
      </c>
      <c r="TT14" s="17">
        <v>59.1</v>
      </c>
      <c r="TU14" s="17">
        <v>64.8</v>
      </c>
      <c r="TV14" s="17">
        <v>51.789000000000001</v>
      </c>
      <c r="TW14" s="17">
        <v>7.3109999999999999</v>
      </c>
      <c r="TX14" s="17">
        <v>95.3</v>
      </c>
      <c r="TY14" s="17">
        <v>76.400000000000006</v>
      </c>
      <c r="TZ14" s="17">
        <v>61.783999999999999</v>
      </c>
      <c r="UA14" s="17">
        <v>33.515999999999998</v>
      </c>
      <c r="UB14" s="17">
        <v>7.7</v>
      </c>
      <c r="UC14" s="17">
        <v>4.7869999999999999</v>
      </c>
      <c r="UD14" s="17">
        <v>4.7869999999999999</v>
      </c>
      <c r="UE14" s="17">
        <v>2.9129999999999998</v>
      </c>
      <c r="UF14" s="17">
        <v>5.9</v>
      </c>
      <c r="UG14" s="17">
        <v>3.181</v>
      </c>
      <c r="UH14" s="17">
        <v>3.181</v>
      </c>
      <c r="UI14" s="17">
        <v>2.7189999999999999</v>
      </c>
      <c r="UJ14" s="17">
        <v>14.2</v>
      </c>
      <c r="UK14" s="17">
        <v>15.53398</v>
      </c>
      <c r="UL14" s="17">
        <v>15.53398</v>
      </c>
      <c r="UM14" s="17">
        <v>-1.3339799999999999</v>
      </c>
      <c r="UN14" s="17">
        <v>4.3</v>
      </c>
      <c r="UO14" s="17">
        <v>5</v>
      </c>
      <c r="UP14" s="17">
        <v>5</v>
      </c>
      <c r="UQ14" s="17">
        <v>-0.7</v>
      </c>
      <c r="UR14" s="17">
        <v>8.3000000000000007</v>
      </c>
      <c r="US14" s="17"/>
      <c r="UT14" s="17"/>
      <c r="UU14" s="17">
        <v>8.3000000000000007</v>
      </c>
      <c r="UV14" s="17">
        <v>7.9</v>
      </c>
      <c r="UW14" s="17">
        <v>8</v>
      </c>
      <c r="UX14" s="17">
        <v>8</v>
      </c>
      <c r="UY14" s="17">
        <v>-0.1</v>
      </c>
      <c r="UZ14" s="17">
        <v>8.6</v>
      </c>
      <c r="VA14" s="17">
        <v>8.5</v>
      </c>
      <c r="VB14" s="17">
        <v>8.5</v>
      </c>
      <c r="VC14" s="17">
        <v>0.1</v>
      </c>
      <c r="VD14" s="17">
        <v>8.8000000000000007</v>
      </c>
      <c r="VE14" s="17">
        <v>8.5</v>
      </c>
      <c r="VF14" s="17">
        <v>8.5</v>
      </c>
      <c r="VG14" s="17">
        <v>0.3</v>
      </c>
      <c r="VH14" s="17">
        <v>7.9</v>
      </c>
      <c r="VI14" s="17">
        <v>7.9320000000000004</v>
      </c>
      <c r="VJ14" s="17">
        <v>7.9320000000000004</v>
      </c>
      <c r="VK14" s="17">
        <v>-3.2000000000000001E-2</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63.2</v>
      </c>
      <c r="WC14" s="17">
        <v>63</v>
      </c>
      <c r="WD14" s="17">
        <v>63</v>
      </c>
      <c r="WE14" s="17">
        <v>0.2</v>
      </c>
      <c r="WF14" s="17">
        <v>71.2</v>
      </c>
      <c r="WG14" s="17">
        <v>50</v>
      </c>
      <c r="WH14" s="17">
        <v>57</v>
      </c>
      <c r="WI14" s="17">
        <v>14.2</v>
      </c>
      <c r="WJ14" s="17">
        <v>0</v>
      </c>
      <c r="WK14" s="17"/>
      <c r="WL14" s="17">
        <v>0</v>
      </c>
      <c r="WM14" s="17">
        <v>0</v>
      </c>
      <c r="WN14" s="17">
        <v>0</v>
      </c>
      <c r="WO14" s="17"/>
      <c r="WP14" s="17">
        <v>0</v>
      </c>
      <c r="WQ14" s="17">
        <v>0</v>
      </c>
      <c r="WR14" s="17">
        <v>5.4</v>
      </c>
      <c r="WS14" s="17">
        <v>5.5</v>
      </c>
      <c r="WT14" s="17">
        <v>5.5</v>
      </c>
      <c r="WU14" s="17">
        <v>-0.1</v>
      </c>
      <c r="WV14" s="17">
        <v>19</v>
      </c>
      <c r="WW14" s="17">
        <v>18.4466</v>
      </c>
      <c r="WX14" s="17">
        <v>18.4466</v>
      </c>
      <c r="WY14" s="17">
        <v>0.5534</v>
      </c>
      <c r="WZ14" s="17">
        <v>9.6999999999999993</v>
      </c>
      <c r="XA14" s="17">
        <v>10.6</v>
      </c>
      <c r="XB14" s="17">
        <v>10.6</v>
      </c>
      <c r="XC14" s="17">
        <v>-0.9</v>
      </c>
      <c r="XD14" s="17">
        <v>42.1</v>
      </c>
      <c r="XE14" s="17">
        <v>49.636360000000003</v>
      </c>
      <c r="XF14" s="17">
        <v>42</v>
      </c>
      <c r="XG14" s="17">
        <v>0.1</v>
      </c>
      <c r="XH14" s="17">
        <v>25.6</v>
      </c>
      <c r="XI14" s="17">
        <v>15.36364</v>
      </c>
      <c r="XJ14" s="17">
        <v>13</v>
      </c>
      <c r="XK14" s="17">
        <v>12.6</v>
      </c>
      <c r="XL14" s="17">
        <v>17.2</v>
      </c>
      <c r="XM14" s="17">
        <v>17</v>
      </c>
      <c r="XN14" s="17">
        <v>14</v>
      </c>
      <c r="XO14" s="17">
        <v>3.2</v>
      </c>
      <c r="XP14" s="17"/>
      <c r="XQ14" s="17"/>
      <c r="XR14" s="17"/>
      <c r="XS14" s="17">
        <v>0</v>
      </c>
      <c r="XT14" s="17">
        <v>7.1</v>
      </c>
      <c r="XU14" s="17">
        <v>7.85</v>
      </c>
      <c r="XV14" s="17">
        <v>7.85</v>
      </c>
      <c r="XW14" s="17">
        <v>-0.75</v>
      </c>
      <c r="XX14" s="17"/>
      <c r="XY14" s="17"/>
      <c r="XZ14" s="17"/>
      <c r="YA14" s="17">
        <v>0</v>
      </c>
      <c r="YB14" s="17"/>
      <c r="YC14" s="17"/>
      <c r="YD14" s="17"/>
      <c r="YE14" s="17">
        <v>0</v>
      </c>
    </row>
    <row r="15" spans="1:655" ht="24" customHeight="1" x14ac:dyDescent="0.3">
      <c r="A15" s="1"/>
      <c r="B15" s="16" t="s">
        <v>64</v>
      </c>
      <c r="C15" s="16" t="s">
        <v>772</v>
      </c>
      <c r="D15" s="17">
        <v>66.8</v>
      </c>
      <c r="E15" s="17">
        <v>105.07115</v>
      </c>
      <c r="F15" s="17">
        <v>71.908609999999996</v>
      </c>
      <c r="G15" s="17">
        <v>-5.1086099999999997</v>
      </c>
      <c r="H15" s="17">
        <v>600.5</v>
      </c>
      <c r="I15" s="17">
        <v>594.17128000000002</v>
      </c>
      <c r="J15" s="17">
        <v>643.65809000000002</v>
      </c>
      <c r="K15" s="17">
        <v>-43.158090000000001</v>
      </c>
      <c r="L15" s="17">
        <v>201.9</v>
      </c>
      <c r="M15" s="17">
        <v>193.29447999999999</v>
      </c>
      <c r="N15" s="17">
        <v>209.39341999999999</v>
      </c>
      <c r="O15" s="17">
        <v>-7.4934200000000004</v>
      </c>
      <c r="P15" s="17"/>
      <c r="Q15" s="17"/>
      <c r="R15" s="17"/>
      <c r="S15" s="17">
        <v>0</v>
      </c>
      <c r="T15" s="17"/>
      <c r="U15" s="17"/>
      <c r="V15" s="17"/>
      <c r="W15" s="17">
        <v>0</v>
      </c>
      <c r="X15" s="17">
        <v>79.8</v>
      </c>
      <c r="Y15" s="17">
        <v>50.566600000000001</v>
      </c>
      <c r="Z15" s="17">
        <v>61.105759999999997</v>
      </c>
      <c r="AA15" s="17">
        <v>18.694240000000001</v>
      </c>
      <c r="AB15" s="17">
        <v>104.1</v>
      </c>
      <c r="AC15" s="17">
        <v>100</v>
      </c>
      <c r="AD15" s="17">
        <v>106.03915000000001</v>
      </c>
      <c r="AE15" s="17">
        <v>-1.9391499999999999</v>
      </c>
      <c r="AF15" s="17"/>
      <c r="AG15" s="17"/>
      <c r="AH15" s="17"/>
      <c r="AI15" s="17">
        <v>0</v>
      </c>
      <c r="AJ15" s="17"/>
      <c r="AK15" s="17"/>
      <c r="AL15" s="17"/>
      <c r="AM15" s="17">
        <v>0</v>
      </c>
      <c r="AN15" s="17">
        <v>138.80000000000001</v>
      </c>
      <c r="AO15" s="17">
        <v>187.40451999999999</v>
      </c>
      <c r="AP15" s="17">
        <v>196.42447999999999</v>
      </c>
      <c r="AQ15" s="17">
        <v>-57.624479999999998</v>
      </c>
      <c r="AR15" s="17">
        <v>139.1</v>
      </c>
      <c r="AS15" s="17">
        <v>187.40451999999999</v>
      </c>
      <c r="AT15" s="17">
        <v>196.42447999999999</v>
      </c>
      <c r="AU15" s="17">
        <v>-57.324480000000001</v>
      </c>
      <c r="AV15" s="17">
        <v>137.4</v>
      </c>
      <c r="AW15" s="17">
        <v>187.40451999999999</v>
      </c>
      <c r="AX15" s="17">
        <v>196.42447999999999</v>
      </c>
      <c r="AY15" s="17">
        <v>-59.024479999999997</v>
      </c>
      <c r="AZ15" s="17">
        <v>234.5</v>
      </c>
      <c r="BA15" s="17">
        <v>281.10678000000001</v>
      </c>
      <c r="BB15" s="17">
        <v>294.63672000000003</v>
      </c>
      <c r="BC15" s="17">
        <v>-60.136719999999997</v>
      </c>
      <c r="BD15" s="17"/>
      <c r="BE15" s="17"/>
      <c r="BF15" s="17"/>
      <c r="BG15" s="17">
        <v>0</v>
      </c>
      <c r="BH15" s="17"/>
      <c r="BI15" s="17"/>
      <c r="BJ15" s="17"/>
      <c r="BK15" s="17">
        <v>0</v>
      </c>
      <c r="BL15" s="17">
        <v>356.7</v>
      </c>
      <c r="BM15" s="17">
        <v>385.13648000000001</v>
      </c>
      <c r="BN15" s="17">
        <v>305.28278999999998</v>
      </c>
      <c r="BO15" s="17">
        <v>51.417209999999997</v>
      </c>
      <c r="BP15" s="17">
        <v>4.9000000000000004</v>
      </c>
      <c r="BQ15" s="17">
        <v>4.4318400000000002</v>
      </c>
      <c r="BR15" s="17">
        <v>4.4318400000000002</v>
      </c>
      <c r="BS15" s="17">
        <v>0.46816000000000002</v>
      </c>
      <c r="BT15" s="17"/>
      <c r="BU15" s="17"/>
      <c r="BV15" s="17"/>
      <c r="BW15" s="17">
        <v>0</v>
      </c>
      <c r="BX15" s="17"/>
      <c r="BY15" s="17"/>
      <c r="BZ15" s="17"/>
      <c r="CA15" s="17">
        <v>0</v>
      </c>
      <c r="CB15" s="17"/>
      <c r="CC15" s="17"/>
      <c r="CD15" s="17"/>
      <c r="CE15" s="17">
        <v>0</v>
      </c>
      <c r="CF15" s="17"/>
      <c r="CG15" s="17"/>
      <c r="CH15" s="17"/>
      <c r="CI15" s="17">
        <v>0</v>
      </c>
      <c r="CJ15" s="17">
        <v>159.1</v>
      </c>
      <c r="CK15" s="17">
        <v>156.24978999999999</v>
      </c>
      <c r="CL15" s="17">
        <v>156.24978999999999</v>
      </c>
      <c r="CM15" s="17">
        <v>2.8502100000000001</v>
      </c>
      <c r="CN15" s="17">
        <v>6.9</v>
      </c>
      <c r="CO15" s="17">
        <v>5.1333399999999996</v>
      </c>
      <c r="CP15" s="17">
        <v>5.1333399999999996</v>
      </c>
      <c r="CQ15" s="17">
        <v>1.7666599999999999</v>
      </c>
      <c r="CR15" s="17">
        <v>5.3</v>
      </c>
      <c r="CS15" s="17">
        <v>2.8177599999999998</v>
      </c>
      <c r="CT15" s="17">
        <v>2.8177599999999998</v>
      </c>
      <c r="CU15" s="17">
        <v>2.48224</v>
      </c>
      <c r="CV15" s="17">
        <v>0</v>
      </c>
      <c r="CW15" s="17"/>
      <c r="CX15" s="17"/>
      <c r="CY15" s="17">
        <v>0</v>
      </c>
      <c r="CZ15" s="17">
        <v>6.9</v>
      </c>
      <c r="DA15" s="17">
        <v>6.8787000000000003</v>
      </c>
      <c r="DB15" s="17">
        <v>6.8787000000000003</v>
      </c>
      <c r="DC15" s="17">
        <v>2.1299999999999999E-2</v>
      </c>
      <c r="DD15" s="17">
        <v>13.3</v>
      </c>
      <c r="DE15" s="17">
        <v>14.919420000000001</v>
      </c>
      <c r="DF15" s="17">
        <v>14.919420000000001</v>
      </c>
      <c r="DG15" s="17">
        <v>-1.6194200000000001</v>
      </c>
      <c r="DH15" s="17">
        <v>94.6</v>
      </c>
      <c r="DI15" s="17">
        <v>107.29752999999999</v>
      </c>
      <c r="DJ15" s="17">
        <v>103.99758</v>
      </c>
      <c r="DK15" s="17">
        <v>-9.3975799999999996</v>
      </c>
      <c r="DL15" s="17"/>
      <c r="DM15" s="17"/>
      <c r="DN15" s="17"/>
      <c r="DO15" s="17">
        <v>0</v>
      </c>
      <c r="DP15" s="17"/>
      <c r="DQ15" s="17"/>
      <c r="DR15" s="17"/>
      <c r="DS15" s="17">
        <v>0</v>
      </c>
      <c r="DT15" s="17"/>
      <c r="DU15" s="17"/>
      <c r="DV15" s="17"/>
      <c r="DW15" s="17">
        <v>0</v>
      </c>
      <c r="DX15" s="17"/>
      <c r="DY15" s="17"/>
      <c r="DZ15" s="17"/>
      <c r="EA15" s="17">
        <v>0</v>
      </c>
      <c r="EB15" s="17">
        <v>50</v>
      </c>
      <c r="EC15" s="17">
        <v>65.962770000000006</v>
      </c>
      <c r="ED15" s="17">
        <v>60.107489999999999</v>
      </c>
      <c r="EE15" s="17">
        <v>-10.10749</v>
      </c>
      <c r="EF15" s="17">
        <v>76.2</v>
      </c>
      <c r="EG15" s="17">
        <v>21.7636</v>
      </c>
      <c r="EH15" s="17">
        <v>20.618580000000001</v>
      </c>
      <c r="EI15" s="17">
        <v>55.581420000000001</v>
      </c>
      <c r="EJ15" s="17"/>
      <c r="EK15" s="17"/>
      <c r="EL15" s="17"/>
      <c r="EM15" s="17">
        <v>0</v>
      </c>
      <c r="EN15" s="17"/>
      <c r="EO15" s="17"/>
      <c r="EP15" s="17"/>
      <c r="EQ15" s="17">
        <v>0</v>
      </c>
      <c r="ER15" s="17"/>
      <c r="ES15" s="17"/>
      <c r="ET15" s="17"/>
      <c r="EU15" s="17">
        <v>0</v>
      </c>
      <c r="EV15" s="17">
        <v>6.5</v>
      </c>
      <c r="EW15" s="17">
        <v>6.39</v>
      </c>
      <c r="EX15" s="17">
        <v>6.39</v>
      </c>
      <c r="EY15" s="17">
        <v>0.11</v>
      </c>
      <c r="EZ15" s="17">
        <v>152.9</v>
      </c>
      <c r="FA15" s="17">
        <v>187.25810999999999</v>
      </c>
      <c r="FB15" s="17">
        <v>185.03953000000001</v>
      </c>
      <c r="FC15" s="17">
        <v>-32.139530000000001</v>
      </c>
      <c r="FD15" s="17">
        <v>57</v>
      </c>
      <c r="FE15" s="17">
        <v>55.276029999999999</v>
      </c>
      <c r="FF15" s="17">
        <v>55.276029999999999</v>
      </c>
      <c r="FG15" s="17">
        <v>1.72397</v>
      </c>
      <c r="FH15" s="17">
        <v>0</v>
      </c>
      <c r="FI15" s="17">
        <v>0</v>
      </c>
      <c r="FJ15" s="17">
        <v>65.738389999999995</v>
      </c>
      <c r="FK15" s="17">
        <v>-65.738389999999995</v>
      </c>
      <c r="FL15" s="17">
        <v>37.799999999999997</v>
      </c>
      <c r="FM15" s="17">
        <v>32.041820000000001</v>
      </c>
      <c r="FN15" s="17">
        <v>32.041820000000001</v>
      </c>
      <c r="FO15" s="17">
        <v>5.7581800000000003</v>
      </c>
      <c r="FP15" s="17">
        <v>18.600000000000001</v>
      </c>
      <c r="FQ15" s="17">
        <v>18.264620000000001</v>
      </c>
      <c r="FR15" s="17">
        <v>18.440239999999999</v>
      </c>
      <c r="FS15" s="17">
        <v>0.15976000000000001</v>
      </c>
      <c r="FT15" s="17">
        <v>19.8</v>
      </c>
      <c r="FU15" s="17">
        <v>19.12621</v>
      </c>
      <c r="FV15" s="17">
        <v>19.12621</v>
      </c>
      <c r="FW15" s="17">
        <v>0.67379</v>
      </c>
      <c r="FX15" s="17">
        <v>91.6</v>
      </c>
      <c r="FY15" s="17">
        <v>84.929270000000002</v>
      </c>
      <c r="FZ15" s="17">
        <v>84.929270000000002</v>
      </c>
      <c r="GA15" s="17">
        <v>6.6707299999999998</v>
      </c>
      <c r="GB15" s="17">
        <v>181.2</v>
      </c>
      <c r="GC15" s="17">
        <v>185.10007999999999</v>
      </c>
      <c r="GD15" s="17">
        <v>185.10007999999999</v>
      </c>
      <c r="GE15" s="17">
        <v>-3.90008</v>
      </c>
      <c r="GF15" s="17">
        <v>182.1</v>
      </c>
      <c r="GG15" s="17">
        <v>185.10007999999999</v>
      </c>
      <c r="GH15" s="17">
        <v>185.10007999999999</v>
      </c>
      <c r="GI15" s="17">
        <v>-3.0000800000000001</v>
      </c>
      <c r="GJ15" s="17">
        <v>182.6</v>
      </c>
      <c r="GK15" s="17">
        <v>185.10007999999999</v>
      </c>
      <c r="GL15" s="17">
        <v>185.10007999999999</v>
      </c>
      <c r="GM15" s="17">
        <v>-2.5000800000000001</v>
      </c>
      <c r="GN15" s="17">
        <v>87.2</v>
      </c>
      <c r="GO15" s="17">
        <v>88.962050000000005</v>
      </c>
      <c r="GP15" s="17">
        <v>88.962050000000005</v>
      </c>
      <c r="GQ15" s="17">
        <v>-1.7620499999999999</v>
      </c>
      <c r="GR15" s="17">
        <v>8</v>
      </c>
      <c r="GS15" s="17">
        <v>9.09</v>
      </c>
      <c r="GT15" s="17">
        <v>9.09</v>
      </c>
      <c r="GU15" s="17">
        <v>-1.0900000000000001</v>
      </c>
      <c r="GV15" s="17">
        <v>2</v>
      </c>
      <c r="GW15" s="17">
        <v>2.4872800000000002</v>
      </c>
      <c r="GX15" s="17">
        <v>9.8520199999999996</v>
      </c>
      <c r="GY15" s="17">
        <v>-7.8520200000000004</v>
      </c>
      <c r="GZ15" s="17">
        <v>34.200000000000003</v>
      </c>
      <c r="HA15" s="17">
        <v>34.478020000000001</v>
      </c>
      <c r="HB15" s="17">
        <v>34.478020000000001</v>
      </c>
      <c r="HC15" s="17">
        <v>-0.27801999999999999</v>
      </c>
      <c r="HD15" s="17">
        <v>37.9</v>
      </c>
      <c r="HE15" s="17">
        <v>40.78398</v>
      </c>
      <c r="HF15" s="17">
        <v>40.78398</v>
      </c>
      <c r="HG15" s="17">
        <v>-2.8839800000000002</v>
      </c>
      <c r="HH15" s="17">
        <v>3.8</v>
      </c>
      <c r="HI15" s="17">
        <v>4.1172899999999997</v>
      </c>
      <c r="HJ15" s="17">
        <v>4.1172899999999997</v>
      </c>
      <c r="HK15" s="17">
        <v>-0.31729000000000002</v>
      </c>
      <c r="HL15" s="17">
        <v>0</v>
      </c>
      <c r="HM15" s="17">
        <v>0</v>
      </c>
      <c r="HN15" s="17">
        <v>0</v>
      </c>
      <c r="HO15" s="17">
        <v>0</v>
      </c>
      <c r="HP15" s="17">
        <v>59</v>
      </c>
      <c r="HQ15" s="17">
        <v>61.298909999999999</v>
      </c>
      <c r="HR15" s="17">
        <v>61.191690000000001</v>
      </c>
      <c r="HS15" s="17">
        <v>-2.1916899999999999</v>
      </c>
      <c r="HT15" s="17"/>
      <c r="HU15" s="17"/>
      <c r="HV15" s="17"/>
      <c r="HW15" s="17">
        <v>0</v>
      </c>
      <c r="HX15" s="17"/>
      <c r="HY15" s="17"/>
      <c r="HZ15" s="17"/>
      <c r="IA15" s="17">
        <v>0</v>
      </c>
      <c r="IB15" s="17">
        <v>35.700000000000003</v>
      </c>
      <c r="IC15" s="17">
        <v>47.439860000000003</v>
      </c>
      <c r="ID15" s="17">
        <v>0</v>
      </c>
      <c r="IE15" s="17">
        <v>35.700000000000003</v>
      </c>
      <c r="IF15" s="17"/>
      <c r="IG15" s="17"/>
      <c r="IH15" s="17"/>
      <c r="II15" s="17">
        <v>0</v>
      </c>
      <c r="IJ15" s="17"/>
      <c r="IK15" s="17"/>
      <c r="IL15" s="17"/>
      <c r="IM15" s="17">
        <v>0</v>
      </c>
      <c r="IN15" s="17">
        <v>47.7</v>
      </c>
      <c r="IO15" s="17">
        <v>48.181449999999998</v>
      </c>
      <c r="IP15" s="17">
        <v>0</v>
      </c>
      <c r="IQ15" s="17">
        <v>47.7</v>
      </c>
      <c r="IR15" s="17"/>
      <c r="IS15" s="17"/>
      <c r="IT15" s="17"/>
      <c r="IU15" s="17">
        <v>0</v>
      </c>
      <c r="IV15" s="17"/>
      <c r="IW15" s="17"/>
      <c r="IX15" s="17"/>
      <c r="IY15" s="17">
        <v>0</v>
      </c>
      <c r="IZ15" s="17"/>
      <c r="JA15" s="17"/>
      <c r="JB15" s="17"/>
      <c r="JC15" s="17">
        <v>0</v>
      </c>
      <c r="JD15" s="17">
        <v>86.9</v>
      </c>
      <c r="JE15" s="17">
        <v>88.384460000000004</v>
      </c>
      <c r="JF15" s="17">
        <v>88.384460000000004</v>
      </c>
      <c r="JG15" s="17">
        <v>-1.4844599999999999</v>
      </c>
      <c r="JH15" s="17">
        <v>177.1</v>
      </c>
      <c r="JI15" s="17">
        <v>171.34727000000001</v>
      </c>
      <c r="JJ15" s="17">
        <v>171.34727000000001</v>
      </c>
      <c r="JK15" s="17">
        <v>5.7527299999999997</v>
      </c>
      <c r="JL15" s="17">
        <v>175.3</v>
      </c>
      <c r="JM15" s="17">
        <v>171.34727000000001</v>
      </c>
      <c r="JN15" s="17">
        <v>171.34727000000001</v>
      </c>
      <c r="JO15" s="17">
        <v>3.9527299999999999</v>
      </c>
      <c r="JP15" s="17">
        <v>0</v>
      </c>
      <c r="JQ15" s="17"/>
      <c r="JR15" s="17"/>
      <c r="JS15" s="17">
        <v>0</v>
      </c>
      <c r="JT15" s="17">
        <v>175.5</v>
      </c>
      <c r="JU15" s="17">
        <v>171.34727000000001</v>
      </c>
      <c r="JV15" s="17">
        <v>171.34727000000001</v>
      </c>
      <c r="JW15" s="17">
        <v>4.15273</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v>0</v>
      </c>
      <c r="KU15" s="17">
        <v>0</v>
      </c>
      <c r="KV15" s="17"/>
      <c r="KW15" s="17"/>
      <c r="KX15" s="17"/>
      <c r="KY15" s="17">
        <v>0</v>
      </c>
      <c r="KZ15" s="17"/>
      <c r="LA15" s="17"/>
      <c r="LB15" s="17"/>
      <c r="LC15" s="17">
        <v>0</v>
      </c>
      <c r="LD15" s="17">
        <v>1.8</v>
      </c>
      <c r="LE15" s="17">
        <v>1.7877000000000001</v>
      </c>
      <c r="LF15" s="17">
        <v>1.7877000000000001</v>
      </c>
      <c r="LG15" s="17">
        <v>1.23E-2</v>
      </c>
      <c r="LH15" s="17">
        <v>64.8</v>
      </c>
      <c r="LI15" s="17">
        <v>61.165050000000001</v>
      </c>
      <c r="LJ15" s="17">
        <v>104.60051</v>
      </c>
      <c r="LK15" s="17">
        <v>-39.800510000000003</v>
      </c>
      <c r="LL15" s="17">
        <v>84.7</v>
      </c>
      <c r="LM15" s="17">
        <v>88.924940000000007</v>
      </c>
      <c r="LN15" s="17">
        <v>85.856110000000001</v>
      </c>
      <c r="LO15" s="17">
        <v>-1.15611</v>
      </c>
      <c r="LP15" s="17">
        <v>64</v>
      </c>
      <c r="LQ15" s="17">
        <v>67.133979999999994</v>
      </c>
      <c r="LR15" s="17">
        <v>67.133979999999994</v>
      </c>
      <c r="LS15" s="17">
        <v>-3.1339800000000002</v>
      </c>
      <c r="LT15" s="17">
        <v>68.900000000000006</v>
      </c>
      <c r="LU15" s="17">
        <v>70.554180000000002</v>
      </c>
      <c r="LV15" s="17">
        <v>70.567580000000007</v>
      </c>
      <c r="LW15" s="17">
        <v>-1.6675800000000001</v>
      </c>
      <c r="LX15" s="17">
        <v>29.9</v>
      </c>
      <c r="LY15" s="17">
        <v>29.19839</v>
      </c>
      <c r="LZ15" s="17">
        <v>29.20393</v>
      </c>
      <c r="MA15" s="17">
        <v>0.69606999999999997</v>
      </c>
      <c r="MB15" s="17"/>
      <c r="MC15" s="17"/>
      <c r="MD15" s="17"/>
      <c r="ME15" s="17">
        <v>0</v>
      </c>
      <c r="MF15" s="17"/>
      <c r="MG15" s="17"/>
      <c r="MH15" s="17"/>
      <c r="MI15" s="17">
        <v>0</v>
      </c>
      <c r="MJ15" s="17"/>
      <c r="MK15" s="17"/>
      <c r="ML15" s="17"/>
      <c r="MM15" s="17">
        <v>0</v>
      </c>
      <c r="MN15" s="17">
        <v>146.4</v>
      </c>
      <c r="MO15" s="17">
        <v>149.77393000000001</v>
      </c>
      <c r="MP15" s="17">
        <v>149.77393000000001</v>
      </c>
      <c r="MQ15" s="17">
        <v>-3.3739300000000001</v>
      </c>
      <c r="MR15" s="17">
        <v>147.9</v>
      </c>
      <c r="MS15" s="17">
        <v>149.77393000000001</v>
      </c>
      <c r="MT15" s="17">
        <v>149.77393000000001</v>
      </c>
      <c r="MU15" s="17">
        <v>-1.8739300000000001</v>
      </c>
      <c r="MV15" s="17">
        <v>150.19999999999999</v>
      </c>
      <c r="MW15" s="17">
        <v>149.77393000000001</v>
      </c>
      <c r="MX15" s="17">
        <v>149.77393000000001</v>
      </c>
      <c r="MY15" s="17">
        <v>0.42607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87.5</v>
      </c>
      <c r="OG15" s="17">
        <v>66</v>
      </c>
      <c r="OH15" s="17">
        <v>95.95</v>
      </c>
      <c r="OI15" s="17">
        <v>-8.4499999999999993</v>
      </c>
      <c r="OJ15" s="17">
        <v>0</v>
      </c>
      <c r="OK15" s="17"/>
      <c r="OL15" s="17">
        <v>0</v>
      </c>
      <c r="OM15" s="17">
        <v>0</v>
      </c>
      <c r="ON15" s="17">
        <v>13.7</v>
      </c>
      <c r="OO15" s="17">
        <v>12.616</v>
      </c>
      <c r="OP15" s="17">
        <v>12.616</v>
      </c>
      <c r="OQ15" s="17">
        <v>1.0840000000000001</v>
      </c>
      <c r="OR15" s="17">
        <v>0</v>
      </c>
      <c r="OS15" s="17"/>
      <c r="OT15" s="17">
        <v>0</v>
      </c>
      <c r="OU15" s="17">
        <v>0</v>
      </c>
      <c r="OV15" s="17">
        <v>15.6</v>
      </c>
      <c r="OW15" s="17">
        <v>14.56311</v>
      </c>
      <c r="OX15" s="17">
        <v>14.56311</v>
      </c>
      <c r="OY15" s="17">
        <v>1.0368900000000001</v>
      </c>
      <c r="OZ15" s="17">
        <v>9.9</v>
      </c>
      <c r="PA15" s="17">
        <v>9</v>
      </c>
      <c r="PB15" s="17">
        <v>9</v>
      </c>
      <c r="PC15" s="17">
        <v>0.9</v>
      </c>
      <c r="PD15" s="17">
        <v>5.4</v>
      </c>
      <c r="PE15" s="17">
        <v>3.9633099999999999</v>
      </c>
      <c r="PF15" s="17">
        <v>4.6490099999999996</v>
      </c>
      <c r="PG15" s="17">
        <v>0.75099000000000005</v>
      </c>
      <c r="PH15" s="17">
        <v>0.6</v>
      </c>
      <c r="PI15" s="17">
        <v>1</v>
      </c>
      <c r="PJ15" s="17">
        <v>1</v>
      </c>
      <c r="PK15" s="17">
        <v>-0.4</v>
      </c>
      <c r="PL15" s="17">
        <v>1.5</v>
      </c>
      <c r="PM15" s="17">
        <v>1.5</v>
      </c>
      <c r="PN15" s="17">
        <v>1.5</v>
      </c>
      <c r="PO15" s="17">
        <v>0</v>
      </c>
      <c r="PP15" s="17">
        <v>2.6</v>
      </c>
      <c r="PQ15" s="17">
        <v>2.5</v>
      </c>
      <c r="PR15" s="17">
        <v>2.5</v>
      </c>
      <c r="PS15" s="17">
        <v>0.1</v>
      </c>
      <c r="PT15" s="17">
        <v>20.100000000000001</v>
      </c>
      <c r="PU15" s="17">
        <v>19.417480000000001</v>
      </c>
      <c r="PV15" s="17">
        <v>19.417480000000001</v>
      </c>
      <c r="PW15" s="17">
        <v>0.68252000000000002</v>
      </c>
      <c r="PX15" s="17">
        <v>20</v>
      </c>
      <c r="PY15" s="17">
        <v>19.417480000000001</v>
      </c>
      <c r="PZ15" s="17">
        <v>19.417480000000001</v>
      </c>
      <c r="QA15" s="17">
        <v>0.58252000000000004</v>
      </c>
      <c r="QB15" s="17">
        <v>12.3</v>
      </c>
      <c r="QC15" s="17">
        <v>11.65049</v>
      </c>
      <c r="QD15" s="17">
        <v>11.65049</v>
      </c>
      <c r="QE15" s="17">
        <v>0.64951000000000003</v>
      </c>
      <c r="QF15" s="17">
        <v>3.4</v>
      </c>
      <c r="QG15" s="17">
        <v>3.5</v>
      </c>
      <c r="QH15" s="17">
        <v>3.5</v>
      </c>
      <c r="QI15" s="17">
        <v>-0.1</v>
      </c>
      <c r="QJ15" s="17">
        <v>18.399999999999999</v>
      </c>
      <c r="QK15" s="17">
        <v>17.961169999999999</v>
      </c>
      <c r="QL15" s="17">
        <v>17.961169999999999</v>
      </c>
      <c r="QM15" s="17">
        <v>0.43883</v>
      </c>
      <c r="QN15" s="17">
        <v>0</v>
      </c>
      <c r="QO15" s="17"/>
      <c r="QP15" s="17">
        <v>0</v>
      </c>
      <c r="QQ15" s="17">
        <v>0</v>
      </c>
      <c r="QR15" s="17">
        <v>0</v>
      </c>
      <c r="QS15" s="17"/>
      <c r="QT15" s="17">
        <v>0</v>
      </c>
      <c r="QU15" s="17">
        <v>0</v>
      </c>
      <c r="QV15" s="17">
        <v>25.7</v>
      </c>
      <c r="QW15" s="17">
        <v>19.998000000000001</v>
      </c>
      <c r="QX15" s="17">
        <v>19.998000000000001</v>
      </c>
      <c r="QY15" s="17">
        <v>5.702</v>
      </c>
      <c r="QZ15" s="17">
        <v>60.5</v>
      </c>
      <c r="RA15" s="17">
        <v>51.902000000000001</v>
      </c>
      <c r="RB15" s="17">
        <v>51.902000000000001</v>
      </c>
      <c r="RC15" s="17">
        <v>8.5980000000000008</v>
      </c>
      <c r="RD15" s="17">
        <v>4.5</v>
      </c>
      <c r="RE15" s="17">
        <v>4.2</v>
      </c>
      <c r="RF15" s="17">
        <v>4.2</v>
      </c>
      <c r="RG15" s="17">
        <v>0.3</v>
      </c>
      <c r="RH15" s="17">
        <v>1.2</v>
      </c>
      <c r="RI15" s="17">
        <v>1.2</v>
      </c>
      <c r="RJ15" s="17">
        <v>1.2</v>
      </c>
      <c r="RK15" s="17">
        <v>0</v>
      </c>
      <c r="RL15" s="17">
        <v>1.1000000000000001</v>
      </c>
      <c r="RM15" s="17">
        <v>1.2</v>
      </c>
      <c r="RN15" s="17">
        <v>1.2</v>
      </c>
      <c r="RO15" s="17">
        <v>-0.1</v>
      </c>
      <c r="RP15" s="17">
        <v>2.8</v>
      </c>
      <c r="RQ15" s="17">
        <v>2.8</v>
      </c>
      <c r="RR15" s="17">
        <v>2.8</v>
      </c>
      <c r="RS15" s="17">
        <v>0</v>
      </c>
      <c r="RT15" s="17">
        <v>0</v>
      </c>
      <c r="RU15" s="17"/>
      <c r="RV15" s="17">
        <v>0</v>
      </c>
      <c r="RW15" s="17">
        <v>0</v>
      </c>
      <c r="RX15" s="17">
        <v>2.6</v>
      </c>
      <c r="RY15" s="17">
        <v>2.85</v>
      </c>
      <c r="RZ15" s="17">
        <v>2.85</v>
      </c>
      <c r="SA15" s="17">
        <v>-0.25</v>
      </c>
      <c r="SB15" s="17">
        <v>10.6</v>
      </c>
      <c r="SC15" s="17">
        <v>10.97321</v>
      </c>
      <c r="SD15" s="17">
        <v>0</v>
      </c>
      <c r="SE15" s="17">
        <v>10.6</v>
      </c>
      <c r="SF15" s="17">
        <v>1.7</v>
      </c>
      <c r="SG15" s="17">
        <v>2</v>
      </c>
      <c r="SH15" s="17">
        <v>2</v>
      </c>
      <c r="SI15" s="17">
        <v>-0.3</v>
      </c>
      <c r="SJ15" s="17">
        <v>0.3</v>
      </c>
      <c r="SK15" s="17">
        <v>0.4</v>
      </c>
      <c r="SL15" s="17">
        <v>0.4</v>
      </c>
      <c r="SM15" s="17">
        <v>-0.1</v>
      </c>
      <c r="SN15" s="17">
        <v>13.7</v>
      </c>
      <c r="SO15" s="17">
        <v>17.475729999999999</v>
      </c>
      <c r="SP15" s="17">
        <v>17.475729999999999</v>
      </c>
      <c r="SQ15" s="17">
        <v>-3.7757299999999998</v>
      </c>
      <c r="SR15" s="17">
        <v>4.3</v>
      </c>
      <c r="SS15" s="17">
        <v>4.5</v>
      </c>
      <c r="ST15" s="17">
        <v>4.5</v>
      </c>
      <c r="SU15" s="17">
        <v>-0.2</v>
      </c>
      <c r="SV15" s="17">
        <v>7.5</v>
      </c>
      <c r="SW15" s="17">
        <v>9</v>
      </c>
      <c r="SX15" s="17">
        <v>9</v>
      </c>
      <c r="SY15" s="17">
        <v>-1.5</v>
      </c>
      <c r="SZ15" s="17">
        <v>10.4</v>
      </c>
      <c r="TA15" s="17">
        <v>12.621359999999999</v>
      </c>
      <c r="TB15" s="17">
        <v>12.621359999999999</v>
      </c>
      <c r="TC15" s="17">
        <v>-2.2213599999999998</v>
      </c>
      <c r="TD15" s="17">
        <v>17.3</v>
      </c>
      <c r="TE15" s="17">
        <v>17.475729999999999</v>
      </c>
      <c r="TF15" s="17">
        <v>17.475729999999999</v>
      </c>
      <c r="TG15" s="17">
        <v>-0.17573</v>
      </c>
      <c r="TH15" s="17">
        <v>27.7</v>
      </c>
      <c r="TI15" s="17">
        <v>25.908000000000001</v>
      </c>
      <c r="TJ15" s="17">
        <v>25.908000000000001</v>
      </c>
      <c r="TK15" s="17">
        <v>1.792</v>
      </c>
      <c r="TL15" s="17">
        <v>5.9</v>
      </c>
      <c r="TM15" s="17">
        <v>18.048999999999999</v>
      </c>
      <c r="TN15" s="17">
        <v>18.048999999999999</v>
      </c>
      <c r="TO15" s="17">
        <v>-12.148999999999999</v>
      </c>
      <c r="TP15" s="17"/>
      <c r="TQ15" s="17"/>
      <c r="TR15" s="17">
        <v>0</v>
      </c>
      <c r="TS15" s="17">
        <v>0</v>
      </c>
      <c r="TT15" s="17">
        <v>55.1</v>
      </c>
      <c r="TU15" s="17">
        <v>63.3</v>
      </c>
      <c r="TV15" s="17">
        <v>53.152000000000001</v>
      </c>
      <c r="TW15" s="17">
        <v>1.948</v>
      </c>
      <c r="TX15" s="17">
        <v>91.4</v>
      </c>
      <c r="TY15" s="17">
        <v>75.099999999999994</v>
      </c>
      <c r="TZ15" s="17">
        <v>63.063000000000002</v>
      </c>
      <c r="UA15" s="17">
        <v>28.337</v>
      </c>
      <c r="UB15" s="17">
        <v>6</v>
      </c>
      <c r="UC15" s="17">
        <v>4.6660000000000004</v>
      </c>
      <c r="UD15" s="17">
        <v>4.6660000000000004</v>
      </c>
      <c r="UE15" s="17">
        <v>1.3340000000000001</v>
      </c>
      <c r="UF15" s="17">
        <v>4.4000000000000004</v>
      </c>
      <c r="UG15" s="17">
        <v>3.2530000000000001</v>
      </c>
      <c r="UH15" s="17">
        <v>3.2530000000000001</v>
      </c>
      <c r="UI15" s="17">
        <v>1.147</v>
      </c>
      <c r="UJ15" s="17">
        <v>14.2</v>
      </c>
      <c r="UK15" s="17">
        <v>15.53398</v>
      </c>
      <c r="UL15" s="17">
        <v>15.53398</v>
      </c>
      <c r="UM15" s="17">
        <v>-1.3339799999999999</v>
      </c>
      <c r="UN15" s="17">
        <v>4.3</v>
      </c>
      <c r="UO15" s="17">
        <v>5</v>
      </c>
      <c r="UP15" s="17">
        <v>5</v>
      </c>
      <c r="UQ15" s="17">
        <v>-0.7</v>
      </c>
      <c r="UR15" s="17">
        <v>8.6</v>
      </c>
      <c r="US15" s="17"/>
      <c r="UT15" s="17"/>
      <c r="UU15" s="17">
        <v>8.6</v>
      </c>
      <c r="UV15" s="17">
        <v>7.9</v>
      </c>
      <c r="UW15" s="17">
        <v>8</v>
      </c>
      <c r="UX15" s="17">
        <v>8</v>
      </c>
      <c r="UY15" s="17">
        <v>-0.1</v>
      </c>
      <c r="UZ15" s="17">
        <v>8.6</v>
      </c>
      <c r="VA15" s="17">
        <v>8.5</v>
      </c>
      <c r="VB15" s="17">
        <v>8.5</v>
      </c>
      <c r="VC15" s="17">
        <v>0.1</v>
      </c>
      <c r="VD15" s="17">
        <v>8.8000000000000007</v>
      </c>
      <c r="VE15" s="17">
        <v>8.5</v>
      </c>
      <c r="VF15" s="17">
        <v>8.5</v>
      </c>
      <c r="VG15" s="17">
        <v>0.3</v>
      </c>
      <c r="VH15" s="17">
        <v>9</v>
      </c>
      <c r="VI15" s="17">
        <v>8.0470000000000006</v>
      </c>
      <c r="VJ15" s="17">
        <v>8.0470000000000006</v>
      </c>
      <c r="VK15" s="17">
        <v>0.95299999999999996</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93.5</v>
      </c>
      <c r="WC15" s="17">
        <v>63</v>
      </c>
      <c r="WD15" s="17">
        <v>63</v>
      </c>
      <c r="WE15" s="17">
        <v>30.5</v>
      </c>
      <c r="WF15" s="17">
        <v>90.7</v>
      </c>
      <c r="WG15" s="17">
        <v>51</v>
      </c>
      <c r="WH15" s="17">
        <v>59</v>
      </c>
      <c r="WI15" s="17">
        <v>31.7</v>
      </c>
      <c r="WJ15" s="17">
        <v>0</v>
      </c>
      <c r="WK15" s="17"/>
      <c r="WL15" s="17">
        <v>0</v>
      </c>
      <c r="WM15" s="17">
        <v>0</v>
      </c>
      <c r="WN15" s="17">
        <v>0</v>
      </c>
      <c r="WO15" s="17"/>
      <c r="WP15" s="17">
        <v>0</v>
      </c>
      <c r="WQ15" s="17">
        <v>0</v>
      </c>
      <c r="WR15" s="17">
        <v>5.5</v>
      </c>
      <c r="WS15" s="17">
        <v>5.5</v>
      </c>
      <c r="WT15" s="17">
        <v>5.5</v>
      </c>
      <c r="WU15" s="17">
        <v>0</v>
      </c>
      <c r="WV15" s="17">
        <v>19</v>
      </c>
      <c r="WW15" s="17">
        <v>18.4466</v>
      </c>
      <c r="WX15" s="17">
        <v>18.4466</v>
      </c>
      <c r="WY15" s="17">
        <v>0.5534</v>
      </c>
      <c r="WZ15" s="17">
        <v>9.8000000000000007</v>
      </c>
      <c r="XA15" s="17">
        <v>10.6</v>
      </c>
      <c r="XB15" s="17">
        <v>10.6</v>
      </c>
      <c r="XC15" s="17">
        <v>-0.8</v>
      </c>
      <c r="XD15" s="17">
        <v>41.7</v>
      </c>
      <c r="XE15" s="17">
        <v>49.636360000000003</v>
      </c>
      <c r="XF15" s="17">
        <v>42</v>
      </c>
      <c r="XG15" s="17">
        <v>-0.3</v>
      </c>
      <c r="XH15" s="17">
        <v>25.2</v>
      </c>
      <c r="XI15" s="17">
        <v>15.36364</v>
      </c>
      <c r="XJ15" s="17">
        <v>13</v>
      </c>
      <c r="XK15" s="17">
        <v>12.2</v>
      </c>
      <c r="XL15" s="17">
        <v>16.7</v>
      </c>
      <c r="XM15" s="17">
        <v>17</v>
      </c>
      <c r="XN15" s="17">
        <v>14</v>
      </c>
      <c r="XO15" s="17">
        <v>2.7</v>
      </c>
      <c r="XP15" s="17"/>
      <c r="XQ15" s="17"/>
      <c r="XR15" s="17"/>
      <c r="XS15" s="17">
        <v>0</v>
      </c>
      <c r="XT15" s="17">
        <v>7.6</v>
      </c>
      <c r="XU15" s="17">
        <v>7.85</v>
      </c>
      <c r="XV15" s="17">
        <v>7.85</v>
      </c>
      <c r="XW15" s="17">
        <v>-0.25</v>
      </c>
      <c r="XX15" s="17"/>
      <c r="XY15" s="17"/>
      <c r="XZ15" s="17"/>
      <c r="YA15" s="17">
        <v>0</v>
      </c>
      <c r="YB15" s="17"/>
      <c r="YC15" s="17"/>
      <c r="YD15" s="17"/>
      <c r="YE15" s="17">
        <v>0</v>
      </c>
    </row>
    <row r="16" spans="1:655" ht="24" customHeight="1" x14ac:dyDescent="0.3">
      <c r="A16" s="1"/>
      <c r="B16" s="18" t="s">
        <v>64</v>
      </c>
      <c r="C16" s="18" t="s">
        <v>773</v>
      </c>
      <c r="D16" s="19">
        <v>73</v>
      </c>
      <c r="E16" s="19">
        <v>104.74825</v>
      </c>
      <c r="F16" s="19">
        <v>71.733760000000004</v>
      </c>
      <c r="G16" s="19">
        <v>1.26624</v>
      </c>
      <c r="H16" s="19">
        <v>603</v>
      </c>
      <c r="I16" s="19">
        <v>594.17128000000002</v>
      </c>
      <c r="J16" s="19">
        <v>643.65809000000002</v>
      </c>
      <c r="K16" s="19">
        <v>-40.658090000000001</v>
      </c>
      <c r="L16" s="19">
        <v>202.4</v>
      </c>
      <c r="M16" s="19">
        <v>193.29447999999999</v>
      </c>
      <c r="N16" s="19">
        <v>209.39341999999999</v>
      </c>
      <c r="O16" s="19">
        <v>-6.9934200000000004</v>
      </c>
      <c r="P16" s="19"/>
      <c r="Q16" s="19"/>
      <c r="R16" s="19"/>
      <c r="S16" s="19">
        <v>0</v>
      </c>
      <c r="T16" s="19"/>
      <c r="U16" s="19"/>
      <c r="V16" s="19"/>
      <c r="W16" s="19">
        <v>0</v>
      </c>
      <c r="X16" s="19">
        <v>79.900000000000006</v>
      </c>
      <c r="Y16" s="19">
        <v>49.825850000000003</v>
      </c>
      <c r="Z16" s="19">
        <v>65.107810000000001</v>
      </c>
      <c r="AA16" s="19">
        <v>14.79219</v>
      </c>
      <c r="AB16" s="19">
        <v>106.7</v>
      </c>
      <c r="AC16" s="19">
        <v>100</v>
      </c>
      <c r="AD16" s="19">
        <v>105.31726999999999</v>
      </c>
      <c r="AE16" s="19">
        <v>1.38273</v>
      </c>
      <c r="AF16" s="19"/>
      <c r="AG16" s="19"/>
      <c r="AH16" s="19"/>
      <c r="AI16" s="19">
        <v>0</v>
      </c>
      <c r="AJ16" s="19"/>
      <c r="AK16" s="19"/>
      <c r="AL16" s="19"/>
      <c r="AM16" s="19">
        <v>0</v>
      </c>
      <c r="AN16" s="19">
        <v>167.1</v>
      </c>
      <c r="AO16" s="19">
        <v>186.76169999999999</v>
      </c>
      <c r="AP16" s="19">
        <v>196.42447999999999</v>
      </c>
      <c r="AQ16" s="19">
        <v>-29.324480000000001</v>
      </c>
      <c r="AR16" s="19">
        <v>167.9</v>
      </c>
      <c r="AS16" s="19">
        <v>186.76169999999999</v>
      </c>
      <c r="AT16" s="19">
        <v>196.42447999999999</v>
      </c>
      <c r="AU16" s="19">
        <v>-28.524480000000001</v>
      </c>
      <c r="AV16" s="19">
        <v>166.7</v>
      </c>
      <c r="AW16" s="19">
        <v>186.76169999999999</v>
      </c>
      <c r="AX16" s="19">
        <v>196.42447999999999</v>
      </c>
      <c r="AY16" s="19">
        <v>-29.72448</v>
      </c>
      <c r="AZ16" s="19">
        <v>256.2</v>
      </c>
      <c r="BA16" s="19">
        <v>280.14255000000003</v>
      </c>
      <c r="BB16" s="19">
        <v>294.63672000000003</v>
      </c>
      <c r="BC16" s="19">
        <v>-38.436720000000001</v>
      </c>
      <c r="BD16" s="19"/>
      <c r="BE16" s="19"/>
      <c r="BF16" s="19"/>
      <c r="BG16" s="19">
        <v>0</v>
      </c>
      <c r="BH16" s="19"/>
      <c r="BI16" s="19"/>
      <c r="BJ16" s="19"/>
      <c r="BK16" s="19">
        <v>0</v>
      </c>
      <c r="BL16" s="19">
        <v>355.6</v>
      </c>
      <c r="BM16" s="19">
        <v>379.16807</v>
      </c>
      <c r="BN16" s="19">
        <v>301.78629000000001</v>
      </c>
      <c r="BO16" s="19">
        <v>53.81371</v>
      </c>
      <c r="BP16" s="19">
        <v>4.9000000000000004</v>
      </c>
      <c r="BQ16" s="19">
        <v>4.4318400000000002</v>
      </c>
      <c r="BR16" s="19">
        <v>4.4318400000000002</v>
      </c>
      <c r="BS16" s="19">
        <v>0.46816000000000002</v>
      </c>
      <c r="BT16" s="19"/>
      <c r="BU16" s="19"/>
      <c r="BV16" s="19"/>
      <c r="BW16" s="19">
        <v>0</v>
      </c>
      <c r="BX16" s="19"/>
      <c r="BY16" s="19"/>
      <c r="BZ16" s="19"/>
      <c r="CA16" s="19">
        <v>0</v>
      </c>
      <c r="CB16" s="19"/>
      <c r="CC16" s="19"/>
      <c r="CD16" s="19"/>
      <c r="CE16" s="19">
        <v>0</v>
      </c>
      <c r="CF16" s="19"/>
      <c r="CG16" s="19"/>
      <c r="CH16" s="19"/>
      <c r="CI16" s="19">
        <v>0</v>
      </c>
      <c r="CJ16" s="19">
        <v>158.69999999999999</v>
      </c>
      <c r="CK16" s="19">
        <v>156.24978999999999</v>
      </c>
      <c r="CL16" s="19">
        <v>156.24978999999999</v>
      </c>
      <c r="CM16" s="19">
        <v>2.4502100000000002</v>
      </c>
      <c r="CN16" s="19">
        <v>7.2</v>
      </c>
      <c r="CO16" s="19">
        <v>5.1333399999999996</v>
      </c>
      <c r="CP16" s="19">
        <v>5.1333399999999996</v>
      </c>
      <c r="CQ16" s="19">
        <v>2.0666600000000002</v>
      </c>
      <c r="CR16" s="19">
        <v>5.8</v>
      </c>
      <c r="CS16" s="19">
        <v>2.8177599999999998</v>
      </c>
      <c r="CT16" s="19">
        <v>2.8177599999999998</v>
      </c>
      <c r="CU16" s="19">
        <v>2.98224</v>
      </c>
      <c r="CV16" s="19">
        <v>0</v>
      </c>
      <c r="CW16" s="19"/>
      <c r="CX16" s="19"/>
      <c r="CY16" s="19">
        <v>0</v>
      </c>
      <c r="CZ16" s="19">
        <v>7</v>
      </c>
      <c r="DA16" s="19">
        <v>6.8787000000000003</v>
      </c>
      <c r="DB16" s="19">
        <v>6.8787000000000003</v>
      </c>
      <c r="DC16" s="19">
        <v>0.12130000000000001</v>
      </c>
      <c r="DD16" s="19">
        <v>13.6</v>
      </c>
      <c r="DE16" s="19">
        <v>14.919420000000001</v>
      </c>
      <c r="DF16" s="19">
        <v>14.919420000000001</v>
      </c>
      <c r="DG16" s="19">
        <v>-1.31942</v>
      </c>
      <c r="DH16" s="19">
        <v>95.1</v>
      </c>
      <c r="DI16" s="19">
        <v>106.54861</v>
      </c>
      <c r="DJ16" s="19">
        <v>103.62392</v>
      </c>
      <c r="DK16" s="19">
        <v>-8.5239200000000004</v>
      </c>
      <c r="DL16" s="19"/>
      <c r="DM16" s="19"/>
      <c r="DN16" s="19"/>
      <c r="DO16" s="19">
        <v>0</v>
      </c>
      <c r="DP16" s="19"/>
      <c r="DQ16" s="19"/>
      <c r="DR16" s="19"/>
      <c r="DS16" s="19">
        <v>0</v>
      </c>
      <c r="DT16" s="19"/>
      <c r="DU16" s="19"/>
      <c r="DV16" s="19"/>
      <c r="DW16" s="19">
        <v>0</v>
      </c>
      <c r="DX16" s="19"/>
      <c r="DY16" s="19"/>
      <c r="DZ16" s="19"/>
      <c r="EA16" s="19">
        <v>0</v>
      </c>
      <c r="EB16" s="19">
        <v>50.3</v>
      </c>
      <c r="EC16" s="19">
        <v>65.456789999999998</v>
      </c>
      <c r="ED16" s="19">
        <v>59.637360000000001</v>
      </c>
      <c r="EE16" s="19">
        <v>-9.3373600000000003</v>
      </c>
      <c r="EF16" s="19">
        <v>67</v>
      </c>
      <c r="EG16" s="19">
        <v>0</v>
      </c>
      <c r="EH16" s="19">
        <v>20.618580000000001</v>
      </c>
      <c r="EI16" s="19">
        <v>46.381419999999999</v>
      </c>
      <c r="EJ16" s="19"/>
      <c r="EK16" s="19"/>
      <c r="EL16" s="19"/>
      <c r="EM16" s="19">
        <v>0</v>
      </c>
      <c r="EN16" s="19"/>
      <c r="EO16" s="19"/>
      <c r="EP16" s="19"/>
      <c r="EQ16" s="19">
        <v>0</v>
      </c>
      <c r="ER16" s="19"/>
      <c r="ES16" s="19"/>
      <c r="ET16" s="19"/>
      <c r="EU16" s="19">
        <v>0</v>
      </c>
      <c r="EV16" s="19">
        <v>6.5</v>
      </c>
      <c r="EW16" s="19">
        <v>6.39</v>
      </c>
      <c r="EX16" s="19">
        <v>6.39</v>
      </c>
      <c r="EY16" s="19">
        <v>0.11</v>
      </c>
      <c r="EZ16" s="19">
        <v>152.6</v>
      </c>
      <c r="FA16" s="19">
        <v>186.72064</v>
      </c>
      <c r="FB16" s="19">
        <v>185.04500999999999</v>
      </c>
      <c r="FC16" s="19">
        <v>-32.445010000000003</v>
      </c>
      <c r="FD16" s="19">
        <v>57</v>
      </c>
      <c r="FE16" s="19">
        <v>55.276029999999999</v>
      </c>
      <c r="FF16" s="19">
        <v>55.276029999999999</v>
      </c>
      <c r="FG16" s="19">
        <v>1.72397</v>
      </c>
      <c r="FH16" s="19">
        <v>0</v>
      </c>
      <c r="FI16" s="19">
        <v>0</v>
      </c>
      <c r="FJ16" s="19">
        <v>65.462260000000001</v>
      </c>
      <c r="FK16" s="19">
        <v>-65.462260000000001</v>
      </c>
      <c r="FL16" s="19">
        <v>37.200000000000003</v>
      </c>
      <c r="FM16" s="19">
        <v>32.041820000000001</v>
      </c>
      <c r="FN16" s="19">
        <v>32.041820000000001</v>
      </c>
      <c r="FO16" s="19">
        <v>5.1581799999999998</v>
      </c>
      <c r="FP16" s="19">
        <v>18.8</v>
      </c>
      <c r="FQ16" s="19">
        <v>18.264620000000001</v>
      </c>
      <c r="FR16" s="19">
        <v>18.440239999999999</v>
      </c>
      <c r="FS16" s="19">
        <v>0.35976000000000002</v>
      </c>
      <c r="FT16" s="19">
        <v>19.8</v>
      </c>
      <c r="FU16" s="19">
        <v>19.12621</v>
      </c>
      <c r="FV16" s="19">
        <v>19.12621</v>
      </c>
      <c r="FW16" s="19">
        <v>0.67379</v>
      </c>
      <c r="FX16" s="19">
        <v>86.2</v>
      </c>
      <c r="FY16" s="19">
        <v>84.929270000000002</v>
      </c>
      <c r="FZ16" s="19">
        <v>84.929270000000002</v>
      </c>
      <c r="GA16" s="19">
        <v>1.2707299999999999</v>
      </c>
      <c r="GB16" s="19">
        <v>184.3</v>
      </c>
      <c r="GC16" s="19">
        <v>185.10007999999999</v>
      </c>
      <c r="GD16" s="19">
        <v>185.10007999999999</v>
      </c>
      <c r="GE16" s="19">
        <v>-0.80008000000000001</v>
      </c>
      <c r="GF16" s="19">
        <v>183.2</v>
      </c>
      <c r="GG16" s="19">
        <v>185.10007999999999</v>
      </c>
      <c r="GH16" s="19">
        <v>185.10007999999999</v>
      </c>
      <c r="GI16" s="19">
        <v>-1.90008</v>
      </c>
      <c r="GJ16" s="19">
        <v>183.4</v>
      </c>
      <c r="GK16" s="19">
        <v>185.10007999999999</v>
      </c>
      <c r="GL16" s="19">
        <v>185.10007999999999</v>
      </c>
      <c r="GM16" s="19">
        <v>-1.70008</v>
      </c>
      <c r="GN16" s="19">
        <v>87.8</v>
      </c>
      <c r="GO16" s="19">
        <v>88.962050000000005</v>
      </c>
      <c r="GP16" s="19">
        <v>88.962050000000005</v>
      </c>
      <c r="GQ16" s="19">
        <v>-1.16205</v>
      </c>
      <c r="GR16" s="19">
        <v>8</v>
      </c>
      <c r="GS16" s="19">
        <v>9.09</v>
      </c>
      <c r="GT16" s="19">
        <v>9.09</v>
      </c>
      <c r="GU16" s="19">
        <v>-1.0900000000000001</v>
      </c>
      <c r="GV16" s="19">
        <v>2</v>
      </c>
      <c r="GW16" s="19">
        <v>2.4872800000000002</v>
      </c>
      <c r="GX16" s="19">
        <v>9.8520199999999996</v>
      </c>
      <c r="GY16" s="19">
        <v>-7.8520200000000004</v>
      </c>
      <c r="GZ16" s="19">
        <v>27.3</v>
      </c>
      <c r="HA16" s="19">
        <v>34.47804</v>
      </c>
      <c r="HB16" s="19">
        <v>34.47804</v>
      </c>
      <c r="HC16" s="19">
        <v>-7.1780400000000002</v>
      </c>
      <c r="HD16" s="19">
        <v>37.6</v>
      </c>
      <c r="HE16" s="19">
        <v>40.78398</v>
      </c>
      <c r="HF16" s="19">
        <v>40.78398</v>
      </c>
      <c r="HG16" s="19">
        <v>-3.18398</v>
      </c>
      <c r="HH16" s="19">
        <v>3.8</v>
      </c>
      <c r="HI16" s="19">
        <v>4.1172899999999997</v>
      </c>
      <c r="HJ16" s="19">
        <v>4.1172899999999997</v>
      </c>
      <c r="HK16" s="19">
        <v>-0.31729000000000002</v>
      </c>
      <c r="HL16" s="19">
        <v>0</v>
      </c>
      <c r="HM16" s="19">
        <v>0</v>
      </c>
      <c r="HN16" s="19">
        <v>0</v>
      </c>
      <c r="HO16" s="19">
        <v>0</v>
      </c>
      <c r="HP16" s="19">
        <v>56.1</v>
      </c>
      <c r="HQ16" s="19">
        <v>55.505159999999997</v>
      </c>
      <c r="HR16" s="19">
        <v>58.031910000000003</v>
      </c>
      <c r="HS16" s="19">
        <v>-1.93191</v>
      </c>
      <c r="HT16" s="19"/>
      <c r="HU16" s="19"/>
      <c r="HV16" s="19"/>
      <c r="HW16" s="19">
        <v>0</v>
      </c>
      <c r="HX16" s="19"/>
      <c r="HY16" s="19"/>
      <c r="HZ16" s="19"/>
      <c r="IA16" s="19">
        <v>0</v>
      </c>
      <c r="IB16" s="19">
        <v>48.1</v>
      </c>
      <c r="IC16" s="19">
        <v>47.439860000000003</v>
      </c>
      <c r="ID16" s="19">
        <v>0</v>
      </c>
      <c r="IE16" s="19">
        <v>48.1</v>
      </c>
      <c r="IF16" s="19"/>
      <c r="IG16" s="19"/>
      <c r="IH16" s="19"/>
      <c r="II16" s="19">
        <v>0</v>
      </c>
      <c r="IJ16" s="19"/>
      <c r="IK16" s="19"/>
      <c r="IL16" s="19"/>
      <c r="IM16" s="19">
        <v>0</v>
      </c>
      <c r="IN16" s="19">
        <v>47.4</v>
      </c>
      <c r="IO16" s="19">
        <v>48.181449999999998</v>
      </c>
      <c r="IP16" s="19">
        <v>0</v>
      </c>
      <c r="IQ16" s="19">
        <v>47.4</v>
      </c>
      <c r="IR16" s="19"/>
      <c r="IS16" s="19"/>
      <c r="IT16" s="19"/>
      <c r="IU16" s="19">
        <v>0</v>
      </c>
      <c r="IV16" s="19"/>
      <c r="IW16" s="19"/>
      <c r="IX16" s="19"/>
      <c r="IY16" s="19">
        <v>0</v>
      </c>
      <c r="IZ16" s="19"/>
      <c r="JA16" s="19"/>
      <c r="JB16" s="19"/>
      <c r="JC16" s="19">
        <v>0</v>
      </c>
      <c r="JD16" s="19">
        <v>86.9</v>
      </c>
      <c r="JE16" s="19">
        <v>88.384460000000004</v>
      </c>
      <c r="JF16" s="19">
        <v>88.384460000000004</v>
      </c>
      <c r="JG16" s="19">
        <v>-1.4844599999999999</v>
      </c>
      <c r="JH16" s="19">
        <v>176.4</v>
      </c>
      <c r="JI16" s="19">
        <v>171.34727000000001</v>
      </c>
      <c r="JJ16" s="19">
        <v>171.34727000000001</v>
      </c>
      <c r="JK16" s="19">
        <v>5.0527300000000004</v>
      </c>
      <c r="JL16" s="19">
        <v>174.5</v>
      </c>
      <c r="JM16" s="19">
        <v>171.34727000000001</v>
      </c>
      <c r="JN16" s="19">
        <v>171.34727000000001</v>
      </c>
      <c r="JO16" s="19">
        <v>3.15273</v>
      </c>
      <c r="JP16" s="19">
        <v>0</v>
      </c>
      <c r="JQ16" s="19"/>
      <c r="JR16" s="19"/>
      <c r="JS16" s="19">
        <v>0</v>
      </c>
      <c r="JT16" s="19">
        <v>175.7</v>
      </c>
      <c r="JU16" s="19">
        <v>171.34727000000001</v>
      </c>
      <c r="JV16" s="19">
        <v>171.34727000000001</v>
      </c>
      <c r="JW16" s="19">
        <v>4.3527300000000002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v>0</v>
      </c>
      <c r="KU16" s="19">
        <v>0</v>
      </c>
      <c r="KV16" s="19"/>
      <c r="KW16" s="19"/>
      <c r="KX16" s="19"/>
      <c r="KY16" s="19">
        <v>0</v>
      </c>
      <c r="KZ16" s="19"/>
      <c r="LA16" s="19"/>
      <c r="LB16" s="19"/>
      <c r="LC16" s="19">
        <v>0</v>
      </c>
      <c r="LD16" s="19">
        <v>1.8</v>
      </c>
      <c r="LE16" s="19">
        <v>1.7877000000000001</v>
      </c>
      <c r="LF16" s="19">
        <v>1.7877000000000001</v>
      </c>
      <c r="LG16" s="19">
        <v>1.23E-2</v>
      </c>
      <c r="LH16" s="19">
        <v>78.599999999999994</v>
      </c>
      <c r="LI16" s="19">
        <v>105.11089</v>
      </c>
      <c r="LJ16" s="19">
        <v>103.23598</v>
      </c>
      <c r="LK16" s="19">
        <v>-24.63598</v>
      </c>
      <c r="LL16" s="19">
        <v>94.2</v>
      </c>
      <c r="LM16" s="19">
        <v>82.951490000000007</v>
      </c>
      <c r="LN16" s="19">
        <v>86.134540000000001</v>
      </c>
      <c r="LO16" s="19">
        <v>8.0654599999999999</v>
      </c>
      <c r="LP16" s="19">
        <v>64.3</v>
      </c>
      <c r="LQ16" s="19">
        <v>67.133979999999994</v>
      </c>
      <c r="LR16" s="19">
        <v>67.133979999999994</v>
      </c>
      <c r="LS16" s="19">
        <v>-2.8339799999999999</v>
      </c>
      <c r="LT16" s="19">
        <v>67.8</v>
      </c>
      <c r="LU16" s="19">
        <v>69.055000000000007</v>
      </c>
      <c r="LV16" s="19">
        <v>70.59254</v>
      </c>
      <c r="LW16" s="19">
        <v>-2.7925399999999998</v>
      </c>
      <c r="LX16" s="19">
        <v>30.3</v>
      </c>
      <c r="LY16" s="19">
        <v>28.577960000000001</v>
      </c>
      <c r="LZ16" s="19">
        <v>29.214259999999999</v>
      </c>
      <c r="MA16" s="19">
        <v>1.0857399999999999</v>
      </c>
      <c r="MB16" s="19"/>
      <c r="MC16" s="19"/>
      <c r="MD16" s="19"/>
      <c r="ME16" s="19">
        <v>0</v>
      </c>
      <c r="MF16" s="19"/>
      <c r="MG16" s="19"/>
      <c r="MH16" s="19"/>
      <c r="MI16" s="19">
        <v>0</v>
      </c>
      <c r="MJ16" s="19"/>
      <c r="MK16" s="19"/>
      <c r="ML16" s="19"/>
      <c r="MM16" s="19">
        <v>0</v>
      </c>
      <c r="MN16" s="19">
        <v>145.69999999999999</v>
      </c>
      <c r="MO16" s="19">
        <v>149.77393000000001</v>
      </c>
      <c r="MP16" s="19">
        <v>149.77393000000001</v>
      </c>
      <c r="MQ16" s="19">
        <v>-4.0739299999999998</v>
      </c>
      <c r="MR16" s="19">
        <v>146.9</v>
      </c>
      <c r="MS16" s="19">
        <v>149.77393000000001</v>
      </c>
      <c r="MT16" s="19">
        <v>149.77393000000001</v>
      </c>
      <c r="MU16" s="19">
        <v>-2.8739300000000001</v>
      </c>
      <c r="MV16" s="19">
        <v>149.30000000000001</v>
      </c>
      <c r="MW16" s="19">
        <v>149.77393000000001</v>
      </c>
      <c r="MX16" s="19">
        <v>149.77393000000001</v>
      </c>
      <c r="MY16" s="19">
        <v>-0.47393000000000002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89.9</v>
      </c>
      <c r="OG16" s="19">
        <v>67.2</v>
      </c>
      <c r="OH16" s="19">
        <v>95.337000000000003</v>
      </c>
      <c r="OI16" s="19">
        <v>-5.4370000000000003</v>
      </c>
      <c r="OJ16" s="19">
        <v>0</v>
      </c>
      <c r="OK16" s="19"/>
      <c r="OL16" s="19">
        <v>0</v>
      </c>
      <c r="OM16" s="19">
        <v>0</v>
      </c>
      <c r="ON16" s="19">
        <v>15</v>
      </c>
      <c r="OO16" s="19">
        <v>12.512</v>
      </c>
      <c r="OP16" s="19">
        <v>12.512</v>
      </c>
      <c r="OQ16" s="19">
        <v>2.488</v>
      </c>
      <c r="OR16" s="19">
        <v>0</v>
      </c>
      <c r="OS16" s="19"/>
      <c r="OT16" s="19">
        <v>0</v>
      </c>
      <c r="OU16" s="19">
        <v>0</v>
      </c>
      <c r="OV16" s="19">
        <v>15.4</v>
      </c>
      <c r="OW16" s="19">
        <v>14.56311</v>
      </c>
      <c r="OX16" s="19">
        <v>14.56311</v>
      </c>
      <c r="OY16" s="19">
        <v>0.83689000000000002</v>
      </c>
      <c r="OZ16" s="19">
        <v>9.9</v>
      </c>
      <c r="PA16" s="19">
        <v>9</v>
      </c>
      <c r="PB16" s="19">
        <v>9</v>
      </c>
      <c r="PC16" s="19">
        <v>0.9</v>
      </c>
      <c r="PD16" s="19">
        <v>5.3</v>
      </c>
      <c r="PE16" s="19">
        <v>3.9151199999999999</v>
      </c>
      <c r="PF16" s="19">
        <v>4.9093999999999998</v>
      </c>
      <c r="PG16" s="19">
        <v>0.3906</v>
      </c>
      <c r="PH16" s="19">
        <v>0.6</v>
      </c>
      <c r="PI16" s="19">
        <v>1</v>
      </c>
      <c r="PJ16" s="19">
        <v>1</v>
      </c>
      <c r="PK16" s="19">
        <v>-0.4</v>
      </c>
      <c r="PL16" s="19">
        <v>1.5</v>
      </c>
      <c r="PM16" s="19">
        <v>1.5</v>
      </c>
      <c r="PN16" s="19">
        <v>1.5</v>
      </c>
      <c r="PO16" s="19">
        <v>0</v>
      </c>
      <c r="PP16" s="19">
        <v>2.6</v>
      </c>
      <c r="PQ16" s="19">
        <v>2.5</v>
      </c>
      <c r="PR16" s="19">
        <v>2.5</v>
      </c>
      <c r="PS16" s="19">
        <v>0.1</v>
      </c>
      <c r="PT16" s="19">
        <v>20.5</v>
      </c>
      <c r="PU16" s="19">
        <v>19.417480000000001</v>
      </c>
      <c r="PV16" s="19">
        <v>19.417480000000001</v>
      </c>
      <c r="PW16" s="19">
        <v>1.0825199999999999</v>
      </c>
      <c r="PX16" s="19">
        <v>20</v>
      </c>
      <c r="PY16" s="19">
        <v>19.417480000000001</v>
      </c>
      <c r="PZ16" s="19">
        <v>19.417480000000001</v>
      </c>
      <c r="QA16" s="19">
        <v>0.58252000000000004</v>
      </c>
      <c r="QB16" s="19">
        <v>11.9</v>
      </c>
      <c r="QC16" s="19">
        <v>11.65049</v>
      </c>
      <c r="QD16" s="19">
        <v>11.65049</v>
      </c>
      <c r="QE16" s="19">
        <v>0.24951000000000001</v>
      </c>
      <c r="QF16" s="19">
        <v>3.4</v>
      </c>
      <c r="QG16" s="19">
        <v>3.5</v>
      </c>
      <c r="QH16" s="19">
        <v>3.5</v>
      </c>
      <c r="QI16" s="19">
        <v>-0.1</v>
      </c>
      <c r="QJ16" s="19">
        <v>18.399999999999999</v>
      </c>
      <c r="QK16" s="19">
        <v>17.961169999999999</v>
      </c>
      <c r="QL16" s="19">
        <v>17.961169999999999</v>
      </c>
      <c r="QM16" s="19">
        <v>0.43883</v>
      </c>
      <c r="QN16" s="19">
        <v>0</v>
      </c>
      <c r="QO16" s="19"/>
      <c r="QP16" s="19">
        <v>0</v>
      </c>
      <c r="QQ16" s="19">
        <v>0</v>
      </c>
      <c r="QR16" s="19">
        <v>0</v>
      </c>
      <c r="QS16" s="19"/>
      <c r="QT16" s="19">
        <v>0</v>
      </c>
      <c r="QU16" s="19">
        <v>0</v>
      </c>
      <c r="QV16" s="19">
        <v>22.9</v>
      </c>
      <c r="QW16" s="19">
        <v>20.128</v>
      </c>
      <c r="QX16" s="19">
        <v>20.128</v>
      </c>
      <c r="QY16" s="19">
        <v>2.7719999999999998</v>
      </c>
      <c r="QZ16" s="19">
        <v>64.400000000000006</v>
      </c>
      <c r="RA16" s="19">
        <v>52.47</v>
      </c>
      <c r="RB16" s="19">
        <v>52.47</v>
      </c>
      <c r="RC16" s="19">
        <v>11.93</v>
      </c>
      <c r="RD16" s="19">
        <v>4.5</v>
      </c>
      <c r="RE16" s="19">
        <v>4.2</v>
      </c>
      <c r="RF16" s="19">
        <v>4.2</v>
      </c>
      <c r="RG16" s="19">
        <v>0.3</v>
      </c>
      <c r="RH16" s="19">
        <v>1.2</v>
      </c>
      <c r="RI16" s="19">
        <v>1.2</v>
      </c>
      <c r="RJ16" s="19">
        <v>1.2</v>
      </c>
      <c r="RK16" s="19">
        <v>0</v>
      </c>
      <c r="RL16" s="19">
        <v>1.1000000000000001</v>
      </c>
      <c r="RM16" s="19">
        <v>1.2</v>
      </c>
      <c r="RN16" s="19">
        <v>1.2</v>
      </c>
      <c r="RO16" s="19">
        <v>-0.1</v>
      </c>
      <c r="RP16" s="19">
        <v>2.8</v>
      </c>
      <c r="RQ16" s="19">
        <v>2.8</v>
      </c>
      <c r="RR16" s="19">
        <v>2.8</v>
      </c>
      <c r="RS16" s="19">
        <v>0</v>
      </c>
      <c r="RT16" s="19">
        <v>0</v>
      </c>
      <c r="RU16" s="19"/>
      <c r="RV16" s="19">
        <v>0</v>
      </c>
      <c r="RW16" s="19">
        <v>0</v>
      </c>
      <c r="RX16" s="19">
        <v>2.7</v>
      </c>
      <c r="RY16" s="19">
        <v>2.85</v>
      </c>
      <c r="RZ16" s="19">
        <v>2.85</v>
      </c>
      <c r="SA16" s="19">
        <v>-0.15</v>
      </c>
      <c r="SB16" s="19">
        <v>12.8</v>
      </c>
      <c r="SC16" s="19">
        <v>10.97321</v>
      </c>
      <c r="SD16" s="19">
        <v>0</v>
      </c>
      <c r="SE16" s="19">
        <v>12.8</v>
      </c>
      <c r="SF16" s="19">
        <v>1.7</v>
      </c>
      <c r="SG16" s="19">
        <v>2</v>
      </c>
      <c r="SH16" s="19">
        <v>2</v>
      </c>
      <c r="SI16" s="19">
        <v>-0.3</v>
      </c>
      <c r="SJ16" s="19">
        <v>0.3</v>
      </c>
      <c r="SK16" s="19">
        <v>0.4</v>
      </c>
      <c r="SL16" s="19">
        <v>0.4</v>
      </c>
      <c r="SM16" s="19">
        <v>-0.1</v>
      </c>
      <c r="SN16" s="19">
        <v>13.7</v>
      </c>
      <c r="SO16" s="19">
        <v>17.475729999999999</v>
      </c>
      <c r="SP16" s="19">
        <v>17.475729999999999</v>
      </c>
      <c r="SQ16" s="19">
        <v>-3.7757299999999998</v>
      </c>
      <c r="SR16" s="19">
        <v>4.3</v>
      </c>
      <c r="SS16" s="19">
        <v>4.5</v>
      </c>
      <c r="ST16" s="19">
        <v>4.5</v>
      </c>
      <c r="SU16" s="19">
        <v>-0.2</v>
      </c>
      <c r="SV16" s="19">
        <v>7.7</v>
      </c>
      <c r="SW16" s="19">
        <v>9</v>
      </c>
      <c r="SX16" s="19">
        <v>9</v>
      </c>
      <c r="SY16" s="19">
        <v>-1.3</v>
      </c>
      <c r="SZ16" s="19">
        <v>10.6</v>
      </c>
      <c r="TA16" s="19">
        <v>12.621359999999999</v>
      </c>
      <c r="TB16" s="19">
        <v>12.621359999999999</v>
      </c>
      <c r="TC16" s="19">
        <v>-2.02136</v>
      </c>
      <c r="TD16" s="19">
        <v>17.399999999999999</v>
      </c>
      <c r="TE16" s="19">
        <v>17.475729999999999</v>
      </c>
      <c r="TF16" s="19">
        <v>17.475729999999999</v>
      </c>
      <c r="TG16" s="19">
        <v>-7.5730000000000006E-2</v>
      </c>
      <c r="TH16" s="19">
        <v>27.7</v>
      </c>
      <c r="TI16" s="19">
        <v>26.611000000000001</v>
      </c>
      <c r="TJ16" s="19">
        <v>26.611000000000001</v>
      </c>
      <c r="TK16" s="19">
        <v>1.089</v>
      </c>
      <c r="TL16" s="19">
        <v>5.9</v>
      </c>
      <c r="TM16" s="19">
        <v>17.632999999999999</v>
      </c>
      <c r="TN16" s="19">
        <v>17.632999999999999</v>
      </c>
      <c r="TO16" s="19">
        <v>-11.733000000000001</v>
      </c>
      <c r="TP16" s="19"/>
      <c r="TQ16" s="19"/>
      <c r="TR16" s="19">
        <v>0</v>
      </c>
      <c r="TS16" s="19">
        <v>0</v>
      </c>
      <c r="TT16" s="19">
        <v>55.6</v>
      </c>
      <c r="TU16" s="19">
        <v>63.2</v>
      </c>
      <c r="TV16" s="19">
        <v>55.405000000000001</v>
      </c>
      <c r="TW16" s="19">
        <v>0.19500000000000001</v>
      </c>
      <c r="TX16" s="19">
        <v>82.9</v>
      </c>
      <c r="TY16" s="19">
        <v>75.400000000000006</v>
      </c>
      <c r="TZ16" s="19">
        <v>65.070999999999998</v>
      </c>
      <c r="UA16" s="19">
        <v>17.829000000000001</v>
      </c>
      <c r="UB16" s="19">
        <v>6.7</v>
      </c>
      <c r="UC16" s="19">
        <v>4.5629999999999997</v>
      </c>
      <c r="UD16" s="19">
        <v>4.5629999999999997</v>
      </c>
      <c r="UE16" s="19">
        <v>2.137</v>
      </c>
      <c r="UF16" s="19">
        <v>3.7</v>
      </c>
      <c r="UG16" s="19">
        <v>3.3839999999999999</v>
      </c>
      <c r="UH16" s="19">
        <v>3.3839999999999999</v>
      </c>
      <c r="UI16" s="19">
        <v>0.316</v>
      </c>
      <c r="UJ16" s="19">
        <v>14.1</v>
      </c>
      <c r="UK16" s="19">
        <v>15.53398</v>
      </c>
      <c r="UL16" s="19">
        <v>15.53398</v>
      </c>
      <c r="UM16" s="19">
        <v>-1.43398</v>
      </c>
      <c r="UN16" s="19">
        <v>4.3</v>
      </c>
      <c r="UO16" s="19">
        <v>5</v>
      </c>
      <c r="UP16" s="19">
        <v>5</v>
      </c>
      <c r="UQ16" s="19">
        <v>-0.7</v>
      </c>
      <c r="UR16" s="19">
        <v>8.6</v>
      </c>
      <c r="US16" s="19"/>
      <c r="UT16" s="19"/>
      <c r="UU16" s="19">
        <v>8.6</v>
      </c>
      <c r="UV16" s="19">
        <v>7.9</v>
      </c>
      <c r="UW16" s="19">
        <v>8</v>
      </c>
      <c r="UX16" s="19">
        <v>8</v>
      </c>
      <c r="UY16" s="19">
        <v>-0.1</v>
      </c>
      <c r="UZ16" s="19">
        <v>8.6</v>
      </c>
      <c r="VA16" s="19">
        <v>8.5</v>
      </c>
      <c r="VB16" s="19">
        <v>8.5</v>
      </c>
      <c r="VC16" s="19">
        <v>0.1</v>
      </c>
      <c r="VD16" s="19">
        <v>8.8000000000000007</v>
      </c>
      <c r="VE16" s="19">
        <v>8.5</v>
      </c>
      <c r="VF16" s="19">
        <v>8.5</v>
      </c>
      <c r="VG16" s="19">
        <v>0.3</v>
      </c>
      <c r="VH16" s="19">
        <v>11.5</v>
      </c>
      <c r="VI16" s="19">
        <v>8.2629999999999999</v>
      </c>
      <c r="VJ16" s="19">
        <v>8.2629999999999999</v>
      </c>
      <c r="VK16" s="19">
        <v>3.2370000000000001</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78.7</v>
      </c>
      <c r="WC16" s="19">
        <v>66</v>
      </c>
      <c r="WD16" s="19">
        <v>66</v>
      </c>
      <c r="WE16" s="19">
        <v>12.7</v>
      </c>
      <c r="WF16" s="19">
        <v>82.7</v>
      </c>
      <c r="WG16" s="19">
        <v>54</v>
      </c>
      <c r="WH16" s="19">
        <v>62</v>
      </c>
      <c r="WI16" s="19">
        <v>20.7</v>
      </c>
      <c r="WJ16" s="19">
        <v>0</v>
      </c>
      <c r="WK16" s="19"/>
      <c r="WL16" s="19">
        <v>0</v>
      </c>
      <c r="WM16" s="19">
        <v>0</v>
      </c>
      <c r="WN16" s="19">
        <v>0</v>
      </c>
      <c r="WO16" s="19"/>
      <c r="WP16" s="19">
        <v>0</v>
      </c>
      <c r="WQ16" s="19">
        <v>0</v>
      </c>
      <c r="WR16" s="19">
        <v>5.4</v>
      </c>
      <c r="WS16" s="19">
        <v>5.5</v>
      </c>
      <c r="WT16" s="19">
        <v>5.5</v>
      </c>
      <c r="WU16" s="19">
        <v>-0.1</v>
      </c>
      <c r="WV16" s="19">
        <v>19</v>
      </c>
      <c r="WW16" s="19">
        <v>18.4466</v>
      </c>
      <c r="WX16" s="19">
        <v>18.4466</v>
      </c>
      <c r="WY16" s="19">
        <v>0.5534</v>
      </c>
      <c r="WZ16" s="19">
        <v>9.9</v>
      </c>
      <c r="XA16" s="19">
        <v>10.6</v>
      </c>
      <c r="XB16" s="19">
        <v>10.6</v>
      </c>
      <c r="XC16" s="19">
        <v>-0.7</v>
      </c>
      <c r="XD16" s="19">
        <v>42</v>
      </c>
      <c r="XE16" s="19">
        <v>49.636360000000003</v>
      </c>
      <c r="XF16" s="19">
        <v>42</v>
      </c>
      <c r="XG16" s="19">
        <v>0</v>
      </c>
      <c r="XH16" s="19">
        <v>25.5</v>
      </c>
      <c r="XI16" s="19">
        <v>15.36364</v>
      </c>
      <c r="XJ16" s="19">
        <v>13</v>
      </c>
      <c r="XK16" s="19">
        <v>12.5</v>
      </c>
      <c r="XL16" s="19">
        <v>16.600000000000001</v>
      </c>
      <c r="XM16" s="19">
        <v>17</v>
      </c>
      <c r="XN16" s="19">
        <v>14</v>
      </c>
      <c r="XO16" s="19">
        <v>2.6</v>
      </c>
      <c r="XP16" s="19"/>
      <c r="XQ16" s="19"/>
      <c r="XR16" s="19"/>
      <c r="XS16" s="19">
        <v>0</v>
      </c>
      <c r="XT16" s="19">
        <v>6.7</v>
      </c>
      <c r="XU16" s="19">
        <v>7.85</v>
      </c>
      <c r="XV16" s="19">
        <v>7.85</v>
      </c>
      <c r="XW16" s="19">
        <v>-1.1499999999999999</v>
      </c>
      <c r="XX16" s="19"/>
      <c r="XY16" s="19"/>
      <c r="XZ16" s="19"/>
      <c r="YA16" s="19">
        <v>0</v>
      </c>
      <c r="YB16" s="19"/>
      <c r="YC16" s="19"/>
      <c r="YD16" s="19"/>
      <c r="YE16" s="19">
        <v>0</v>
      </c>
    </row>
    <row r="17" spans="1:655" ht="24" customHeight="1" x14ac:dyDescent="0.3">
      <c r="A17" s="1"/>
      <c r="B17" s="13" t="s">
        <v>64</v>
      </c>
      <c r="C17" s="13" t="s">
        <v>774</v>
      </c>
      <c r="D17" s="14">
        <v>76.2</v>
      </c>
      <c r="E17" s="14">
        <v>106.01488000000001</v>
      </c>
      <c r="F17" s="14">
        <v>72.713629999999995</v>
      </c>
      <c r="G17" s="14">
        <v>3.48637</v>
      </c>
      <c r="H17" s="14">
        <v>604.79999999999995</v>
      </c>
      <c r="I17" s="14">
        <v>594.17128000000002</v>
      </c>
      <c r="J17" s="14">
        <v>643.65809000000002</v>
      </c>
      <c r="K17" s="14">
        <v>-38.858089999999997</v>
      </c>
      <c r="L17" s="14">
        <v>203.1</v>
      </c>
      <c r="M17" s="14">
        <v>193.29447999999999</v>
      </c>
      <c r="N17" s="14">
        <v>209.39341999999999</v>
      </c>
      <c r="O17" s="14">
        <v>-6.2934200000000002</v>
      </c>
      <c r="P17" s="14"/>
      <c r="Q17" s="14"/>
      <c r="R17" s="14"/>
      <c r="S17" s="14">
        <v>0</v>
      </c>
      <c r="T17" s="14"/>
      <c r="U17" s="14"/>
      <c r="V17" s="14"/>
      <c r="W17" s="14">
        <v>0</v>
      </c>
      <c r="X17" s="14">
        <v>81.7</v>
      </c>
      <c r="Y17" s="14">
        <v>56.763030000000001</v>
      </c>
      <c r="Z17" s="14">
        <v>66.949539999999999</v>
      </c>
      <c r="AA17" s="14">
        <v>14.75046</v>
      </c>
      <c r="AB17" s="14">
        <v>109.5</v>
      </c>
      <c r="AC17" s="14">
        <v>100</v>
      </c>
      <c r="AD17" s="14">
        <v>106.02384000000001</v>
      </c>
      <c r="AE17" s="14">
        <v>3.4761600000000001</v>
      </c>
      <c r="AF17" s="14"/>
      <c r="AG17" s="14"/>
      <c r="AH17" s="14"/>
      <c r="AI17" s="14">
        <v>0</v>
      </c>
      <c r="AJ17" s="14"/>
      <c r="AK17" s="14"/>
      <c r="AL17" s="14"/>
      <c r="AM17" s="14">
        <v>0</v>
      </c>
      <c r="AN17" s="14">
        <v>183.6</v>
      </c>
      <c r="AO17" s="14">
        <v>195.59378000000001</v>
      </c>
      <c r="AP17" s="14">
        <v>196.42447999999999</v>
      </c>
      <c r="AQ17" s="14">
        <v>-12.824479999999999</v>
      </c>
      <c r="AR17" s="14">
        <v>184.5</v>
      </c>
      <c r="AS17" s="14">
        <v>195.59378000000001</v>
      </c>
      <c r="AT17" s="14">
        <v>196.42447999999999</v>
      </c>
      <c r="AU17" s="14">
        <v>-11.924480000000001</v>
      </c>
      <c r="AV17" s="14">
        <v>183.5</v>
      </c>
      <c r="AW17" s="14">
        <v>195.59378000000001</v>
      </c>
      <c r="AX17" s="14">
        <v>196.42447999999999</v>
      </c>
      <c r="AY17" s="14">
        <v>-12.924480000000001</v>
      </c>
      <c r="AZ17" s="14">
        <v>275</v>
      </c>
      <c r="BA17" s="14">
        <v>293.39067</v>
      </c>
      <c r="BB17" s="14">
        <v>294.63672000000003</v>
      </c>
      <c r="BC17" s="14">
        <v>-19.63672</v>
      </c>
      <c r="BD17" s="14"/>
      <c r="BE17" s="14"/>
      <c r="BF17" s="14"/>
      <c r="BG17" s="14">
        <v>0</v>
      </c>
      <c r="BH17" s="14"/>
      <c r="BI17" s="14"/>
      <c r="BJ17" s="14"/>
      <c r="BK17" s="14">
        <v>0</v>
      </c>
      <c r="BL17" s="14">
        <v>355</v>
      </c>
      <c r="BM17" s="14">
        <v>386.92263000000003</v>
      </c>
      <c r="BN17" s="14">
        <v>300.42495000000002</v>
      </c>
      <c r="BO17" s="14">
        <v>54.575049999999997</v>
      </c>
      <c r="BP17" s="14">
        <v>4.9000000000000004</v>
      </c>
      <c r="BQ17" s="14">
        <v>4.4318400000000002</v>
      </c>
      <c r="BR17" s="14">
        <v>4.4318400000000002</v>
      </c>
      <c r="BS17" s="14">
        <v>0.46816000000000002</v>
      </c>
      <c r="BT17" s="14"/>
      <c r="BU17" s="14"/>
      <c r="BV17" s="14"/>
      <c r="BW17" s="14">
        <v>0</v>
      </c>
      <c r="BX17" s="14"/>
      <c r="BY17" s="14"/>
      <c r="BZ17" s="14"/>
      <c r="CA17" s="14">
        <v>0</v>
      </c>
      <c r="CB17" s="14"/>
      <c r="CC17" s="14"/>
      <c r="CD17" s="14"/>
      <c r="CE17" s="14">
        <v>0</v>
      </c>
      <c r="CF17" s="14"/>
      <c r="CG17" s="14"/>
      <c r="CH17" s="14"/>
      <c r="CI17" s="14">
        <v>0</v>
      </c>
      <c r="CJ17" s="14">
        <v>162.80000000000001</v>
      </c>
      <c r="CK17" s="14">
        <v>156.24978999999999</v>
      </c>
      <c r="CL17" s="14">
        <v>156.24978999999999</v>
      </c>
      <c r="CM17" s="14">
        <v>6.5502099999999999</v>
      </c>
      <c r="CN17" s="14">
        <v>7.4</v>
      </c>
      <c r="CO17" s="14">
        <v>5.1333399999999996</v>
      </c>
      <c r="CP17" s="14">
        <v>5.1333399999999996</v>
      </c>
      <c r="CQ17" s="14">
        <v>2.2666599999999999</v>
      </c>
      <c r="CR17" s="14">
        <v>5</v>
      </c>
      <c r="CS17" s="14">
        <v>2.8177599999999998</v>
      </c>
      <c r="CT17" s="14">
        <v>2.8177599999999998</v>
      </c>
      <c r="CU17" s="14">
        <v>2.1822400000000002</v>
      </c>
      <c r="CV17" s="14">
        <v>0</v>
      </c>
      <c r="CW17" s="14"/>
      <c r="CX17" s="14"/>
      <c r="CY17" s="14">
        <v>0</v>
      </c>
      <c r="CZ17" s="14">
        <v>7.1</v>
      </c>
      <c r="DA17" s="14">
        <v>6.8787000000000003</v>
      </c>
      <c r="DB17" s="14">
        <v>6.8787000000000003</v>
      </c>
      <c r="DC17" s="14">
        <v>0.2213</v>
      </c>
      <c r="DD17" s="14">
        <v>13.6</v>
      </c>
      <c r="DE17" s="14">
        <v>14.919420000000001</v>
      </c>
      <c r="DF17" s="14">
        <v>14.919420000000001</v>
      </c>
      <c r="DG17" s="14">
        <v>-1.31942</v>
      </c>
      <c r="DH17" s="14">
        <v>95.9</v>
      </c>
      <c r="DI17" s="14">
        <v>109.21661</v>
      </c>
      <c r="DJ17" s="14">
        <v>105.56634</v>
      </c>
      <c r="DK17" s="14">
        <v>-9.6663399999999999</v>
      </c>
      <c r="DL17" s="14"/>
      <c r="DM17" s="14"/>
      <c r="DN17" s="14"/>
      <c r="DO17" s="14">
        <v>0</v>
      </c>
      <c r="DP17" s="14"/>
      <c r="DQ17" s="14"/>
      <c r="DR17" s="14"/>
      <c r="DS17" s="14">
        <v>0</v>
      </c>
      <c r="DT17" s="14"/>
      <c r="DU17" s="14"/>
      <c r="DV17" s="14"/>
      <c r="DW17" s="14">
        <v>0</v>
      </c>
      <c r="DX17" s="14"/>
      <c r="DY17" s="14"/>
      <c r="DZ17" s="14"/>
      <c r="EA17" s="14">
        <v>0</v>
      </c>
      <c r="EB17" s="14">
        <v>51.3</v>
      </c>
      <c r="EC17" s="14">
        <v>65.453029999999998</v>
      </c>
      <c r="ED17" s="14">
        <v>59.563560000000003</v>
      </c>
      <c r="EE17" s="14">
        <v>-8.26356</v>
      </c>
      <c r="EF17" s="14">
        <v>45</v>
      </c>
      <c r="EG17" s="14">
        <v>0</v>
      </c>
      <c r="EH17" s="14">
        <v>0</v>
      </c>
      <c r="EI17" s="14">
        <v>45</v>
      </c>
      <c r="EJ17" s="14"/>
      <c r="EK17" s="14"/>
      <c r="EL17" s="14"/>
      <c r="EM17" s="14">
        <v>0</v>
      </c>
      <c r="EN17" s="14"/>
      <c r="EO17" s="14"/>
      <c r="EP17" s="14"/>
      <c r="EQ17" s="14">
        <v>0</v>
      </c>
      <c r="ER17" s="14"/>
      <c r="ES17" s="14"/>
      <c r="ET17" s="14"/>
      <c r="EU17" s="14">
        <v>0</v>
      </c>
      <c r="EV17" s="14">
        <v>6.5</v>
      </c>
      <c r="EW17" s="14">
        <v>6.39</v>
      </c>
      <c r="EX17" s="14">
        <v>6.39</v>
      </c>
      <c r="EY17" s="14">
        <v>0.11</v>
      </c>
      <c r="EZ17" s="14">
        <v>153.5</v>
      </c>
      <c r="FA17" s="14">
        <v>189.96229</v>
      </c>
      <c r="FB17" s="14">
        <v>183.32855000000001</v>
      </c>
      <c r="FC17" s="14">
        <v>-29.82855</v>
      </c>
      <c r="FD17" s="14">
        <v>57</v>
      </c>
      <c r="FE17" s="14">
        <v>55.276029999999999</v>
      </c>
      <c r="FF17" s="14">
        <v>55.276029999999999</v>
      </c>
      <c r="FG17" s="14">
        <v>1.72397</v>
      </c>
      <c r="FH17" s="14">
        <v>0</v>
      </c>
      <c r="FI17" s="14">
        <v>0</v>
      </c>
      <c r="FJ17" s="14">
        <v>112.01031999999999</v>
      </c>
      <c r="FK17" s="14">
        <v>-112.01031999999999</v>
      </c>
      <c r="FL17" s="14">
        <v>37.1</v>
      </c>
      <c r="FM17" s="14">
        <v>32.041820000000001</v>
      </c>
      <c r="FN17" s="14">
        <v>32.041820000000001</v>
      </c>
      <c r="FO17" s="14">
        <v>5.0581800000000001</v>
      </c>
      <c r="FP17" s="14">
        <v>18.8</v>
      </c>
      <c r="FQ17" s="14">
        <v>18.264620000000001</v>
      </c>
      <c r="FR17" s="14">
        <v>18.440239999999999</v>
      </c>
      <c r="FS17" s="14">
        <v>0.35976000000000002</v>
      </c>
      <c r="FT17" s="14">
        <v>19.8</v>
      </c>
      <c r="FU17" s="14">
        <v>19.12621</v>
      </c>
      <c r="FV17" s="14">
        <v>19.12621</v>
      </c>
      <c r="FW17" s="14">
        <v>0.67379</v>
      </c>
      <c r="FX17" s="14">
        <v>87.1</v>
      </c>
      <c r="FY17" s="14">
        <v>84.929270000000002</v>
      </c>
      <c r="FZ17" s="14">
        <v>84.929270000000002</v>
      </c>
      <c r="GA17" s="14">
        <v>2.1707299999999998</v>
      </c>
      <c r="GB17" s="14">
        <v>184</v>
      </c>
      <c r="GC17" s="14">
        <v>185.10007999999999</v>
      </c>
      <c r="GD17" s="14">
        <v>185.10007999999999</v>
      </c>
      <c r="GE17" s="14">
        <v>-1.1000799999999999</v>
      </c>
      <c r="GF17" s="14">
        <v>185</v>
      </c>
      <c r="GG17" s="14">
        <v>185.10007999999999</v>
      </c>
      <c r="GH17" s="14">
        <v>185.10007999999999</v>
      </c>
      <c r="GI17" s="14">
        <v>-0.10008</v>
      </c>
      <c r="GJ17" s="14">
        <v>182.7</v>
      </c>
      <c r="GK17" s="14">
        <v>185.10007999999999</v>
      </c>
      <c r="GL17" s="14">
        <v>185.10007999999999</v>
      </c>
      <c r="GM17" s="14">
        <v>-2.40008</v>
      </c>
      <c r="GN17" s="14">
        <v>88.2</v>
      </c>
      <c r="GO17" s="14">
        <v>88.962050000000005</v>
      </c>
      <c r="GP17" s="14">
        <v>88.962050000000005</v>
      </c>
      <c r="GQ17" s="14">
        <v>-0.76205000000000001</v>
      </c>
      <c r="GR17" s="14">
        <v>8</v>
      </c>
      <c r="GS17" s="14">
        <v>9.09</v>
      </c>
      <c r="GT17" s="14">
        <v>9.09</v>
      </c>
      <c r="GU17" s="14">
        <v>-1.0900000000000001</v>
      </c>
      <c r="GV17" s="14">
        <v>2</v>
      </c>
      <c r="GW17" s="14">
        <v>2.4872800000000002</v>
      </c>
      <c r="GX17" s="14">
        <v>9.8520199999999996</v>
      </c>
      <c r="GY17" s="14">
        <v>-7.8520200000000004</v>
      </c>
      <c r="GZ17" s="14">
        <v>35</v>
      </c>
      <c r="HA17" s="14">
        <v>34.47804</v>
      </c>
      <c r="HB17" s="14">
        <v>34.478029999999997</v>
      </c>
      <c r="HC17" s="14">
        <v>0.52197000000000005</v>
      </c>
      <c r="HD17" s="14">
        <v>39.299999999999997</v>
      </c>
      <c r="HE17" s="14">
        <v>40.78398</v>
      </c>
      <c r="HF17" s="14">
        <v>40.78398</v>
      </c>
      <c r="HG17" s="14">
        <v>-1.4839800000000001</v>
      </c>
      <c r="HH17" s="14">
        <v>3.8</v>
      </c>
      <c r="HI17" s="14">
        <v>4.1172899999999997</v>
      </c>
      <c r="HJ17" s="14">
        <v>4.1172899999999997</v>
      </c>
      <c r="HK17" s="14">
        <v>-0.31729000000000002</v>
      </c>
      <c r="HL17" s="14">
        <v>0</v>
      </c>
      <c r="HM17" s="14">
        <v>0</v>
      </c>
      <c r="HN17" s="14">
        <v>0</v>
      </c>
      <c r="HO17" s="14">
        <v>0</v>
      </c>
      <c r="HP17" s="14">
        <v>44.5</v>
      </c>
      <c r="HQ17" s="14">
        <v>41.237119999999997</v>
      </c>
      <c r="HR17" s="14">
        <v>56.637590000000003</v>
      </c>
      <c r="HS17" s="14">
        <v>-12.137589999999999</v>
      </c>
      <c r="HT17" s="14"/>
      <c r="HU17" s="14"/>
      <c r="HV17" s="14"/>
      <c r="HW17" s="14">
        <v>0</v>
      </c>
      <c r="HX17" s="14"/>
      <c r="HY17" s="14"/>
      <c r="HZ17" s="14"/>
      <c r="IA17" s="14">
        <v>0</v>
      </c>
      <c r="IB17" s="14">
        <v>48.3</v>
      </c>
      <c r="IC17" s="14">
        <v>47.439860000000003</v>
      </c>
      <c r="ID17" s="14">
        <v>0</v>
      </c>
      <c r="IE17" s="14">
        <v>48.3</v>
      </c>
      <c r="IF17" s="14"/>
      <c r="IG17" s="14"/>
      <c r="IH17" s="14"/>
      <c r="II17" s="14">
        <v>0</v>
      </c>
      <c r="IJ17" s="14"/>
      <c r="IK17" s="14"/>
      <c r="IL17" s="14"/>
      <c r="IM17" s="14">
        <v>0</v>
      </c>
      <c r="IN17" s="14">
        <v>0</v>
      </c>
      <c r="IO17" s="14">
        <v>48.181449999999998</v>
      </c>
      <c r="IP17" s="14">
        <v>0</v>
      </c>
      <c r="IQ17" s="14">
        <v>0</v>
      </c>
      <c r="IR17" s="14"/>
      <c r="IS17" s="14"/>
      <c r="IT17" s="14"/>
      <c r="IU17" s="14">
        <v>0</v>
      </c>
      <c r="IV17" s="14"/>
      <c r="IW17" s="14"/>
      <c r="IX17" s="14"/>
      <c r="IY17" s="14">
        <v>0</v>
      </c>
      <c r="IZ17" s="14"/>
      <c r="JA17" s="14"/>
      <c r="JB17" s="14"/>
      <c r="JC17" s="14">
        <v>0</v>
      </c>
      <c r="JD17" s="14">
        <v>87.4</v>
      </c>
      <c r="JE17" s="14">
        <v>88.384460000000004</v>
      </c>
      <c r="JF17" s="14">
        <v>88.384460000000004</v>
      </c>
      <c r="JG17" s="14">
        <v>-0.98446</v>
      </c>
      <c r="JH17" s="14">
        <v>176.6</v>
      </c>
      <c r="JI17" s="14">
        <v>171.34727000000001</v>
      </c>
      <c r="JJ17" s="14">
        <v>171.34727000000001</v>
      </c>
      <c r="JK17" s="14">
        <v>5.2527299999999997</v>
      </c>
      <c r="JL17" s="14">
        <v>174.5</v>
      </c>
      <c r="JM17" s="14">
        <v>171.34727000000001</v>
      </c>
      <c r="JN17" s="14">
        <v>171.34727000000001</v>
      </c>
      <c r="JO17" s="14">
        <v>3.15273</v>
      </c>
      <c r="JP17" s="14">
        <v>0</v>
      </c>
      <c r="JQ17" s="14"/>
      <c r="JR17" s="14"/>
      <c r="JS17" s="14">
        <v>0</v>
      </c>
      <c r="JT17" s="14">
        <v>174.9</v>
      </c>
      <c r="JU17" s="14">
        <v>171.34727000000001</v>
      </c>
      <c r="JV17" s="14">
        <v>171.34727000000001</v>
      </c>
      <c r="JW17" s="14">
        <v>3.5527299999999999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v>0</v>
      </c>
      <c r="KU17" s="14">
        <v>0</v>
      </c>
      <c r="KV17" s="14"/>
      <c r="KW17" s="14"/>
      <c r="KX17" s="14"/>
      <c r="KY17" s="14">
        <v>0</v>
      </c>
      <c r="KZ17" s="14"/>
      <c r="LA17" s="14"/>
      <c r="LB17" s="14"/>
      <c r="LC17" s="14">
        <v>0</v>
      </c>
      <c r="LD17" s="14">
        <v>1.8</v>
      </c>
      <c r="LE17" s="14">
        <v>1.7877000000000001</v>
      </c>
      <c r="LF17" s="14">
        <v>1.7877000000000001</v>
      </c>
      <c r="LG17" s="14">
        <v>1.23E-2</v>
      </c>
      <c r="LH17" s="14">
        <v>68</v>
      </c>
      <c r="LI17" s="14">
        <v>64.588120000000004</v>
      </c>
      <c r="LJ17" s="14">
        <v>100.90667000000001</v>
      </c>
      <c r="LK17" s="14">
        <v>-32.906669999999998</v>
      </c>
      <c r="LL17" s="14">
        <v>99.1</v>
      </c>
      <c r="LM17" s="14">
        <v>92.141360000000006</v>
      </c>
      <c r="LN17" s="14">
        <v>84.248779999999996</v>
      </c>
      <c r="LO17" s="14">
        <v>14.85122</v>
      </c>
      <c r="LP17" s="14">
        <v>64.8</v>
      </c>
      <c r="LQ17" s="14">
        <v>67.133979999999994</v>
      </c>
      <c r="LR17" s="14">
        <v>67.133979999999994</v>
      </c>
      <c r="LS17" s="14">
        <v>-2.3339799999999999</v>
      </c>
      <c r="LT17" s="14">
        <v>64</v>
      </c>
      <c r="LU17" s="14">
        <v>70.999529999999993</v>
      </c>
      <c r="LV17" s="14">
        <v>69.223439999999997</v>
      </c>
      <c r="LW17" s="14">
        <v>-5.2234400000000001</v>
      </c>
      <c r="LX17" s="14">
        <v>30.3</v>
      </c>
      <c r="LY17" s="14">
        <v>29.38269</v>
      </c>
      <c r="LZ17" s="14">
        <v>28.647670000000002</v>
      </c>
      <c r="MA17" s="14">
        <v>1.6523300000000001</v>
      </c>
      <c r="MB17" s="14"/>
      <c r="MC17" s="14"/>
      <c r="MD17" s="14"/>
      <c r="ME17" s="14">
        <v>0</v>
      </c>
      <c r="MF17" s="14"/>
      <c r="MG17" s="14"/>
      <c r="MH17" s="14"/>
      <c r="MI17" s="14">
        <v>0</v>
      </c>
      <c r="MJ17" s="14"/>
      <c r="MK17" s="14"/>
      <c r="ML17" s="14"/>
      <c r="MM17" s="14">
        <v>0</v>
      </c>
      <c r="MN17" s="14">
        <v>145.4</v>
      </c>
      <c r="MO17" s="14">
        <v>149.77393000000001</v>
      </c>
      <c r="MP17" s="14">
        <v>149.77393000000001</v>
      </c>
      <c r="MQ17" s="14">
        <v>-4.3739299999999997</v>
      </c>
      <c r="MR17" s="14">
        <v>146.80000000000001</v>
      </c>
      <c r="MS17" s="14">
        <v>149.77393000000001</v>
      </c>
      <c r="MT17" s="14">
        <v>149.77393000000001</v>
      </c>
      <c r="MU17" s="14">
        <v>-2.9739300000000002</v>
      </c>
      <c r="MV17" s="14">
        <v>148.9</v>
      </c>
      <c r="MW17" s="14">
        <v>149.77393000000001</v>
      </c>
      <c r="MX17" s="14">
        <v>149.77393000000001</v>
      </c>
      <c r="MY17" s="14">
        <v>-0.87392999999999998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108.7</v>
      </c>
      <c r="OG17" s="14">
        <v>68.599999999999994</v>
      </c>
      <c r="OH17" s="14">
        <v>93.918000000000006</v>
      </c>
      <c r="OI17" s="14">
        <v>14.782</v>
      </c>
      <c r="OJ17" s="14">
        <v>0</v>
      </c>
      <c r="OK17" s="14"/>
      <c r="OL17" s="14">
        <v>0</v>
      </c>
      <c r="OM17" s="14">
        <v>0</v>
      </c>
      <c r="ON17" s="14">
        <v>14.2</v>
      </c>
      <c r="OO17" s="14">
        <v>12.585000000000001</v>
      </c>
      <c r="OP17" s="14">
        <v>12.585000000000001</v>
      </c>
      <c r="OQ17" s="14">
        <v>1.615</v>
      </c>
      <c r="OR17" s="14">
        <v>0</v>
      </c>
      <c r="OS17" s="14"/>
      <c r="OT17" s="14">
        <v>0</v>
      </c>
      <c r="OU17" s="14">
        <v>0</v>
      </c>
      <c r="OV17" s="14">
        <v>15.5</v>
      </c>
      <c r="OW17" s="14">
        <v>14.56311</v>
      </c>
      <c r="OX17" s="14">
        <v>14.56311</v>
      </c>
      <c r="OY17" s="14">
        <v>0.93689</v>
      </c>
      <c r="OZ17" s="14">
        <v>10.1</v>
      </c>
      <c r="PA17" s="14">
        <v>9</v>
      </c>
      <c r="PB17" s="14">
        <v>9</v>
      </c>
      <c r="PC17" s="14">
        <v>1.1000000000000001</v>
      </c>
      <c r="PD17" s="14">
        <v>5.2</v>
      </c>
      <c r="PE17" s="14">
        <v>4.3664699999999996</v>
      </c>
      <c r="PF17" s="14">
        <v>5.0292300000000001</v>
      </c>
      <c r="PG17" s="14">
        <v>0.17077000000000001</v>
      </c>
      <c r="PH17" s="14">
        <v>0.6</v>
      </c>
      <c r="PI17" s="14">
        <v>1</v>
      </c>
      <c r="PJ17" s="14">
        <v>1</v>
      </c>
      <c r="PK17" s="14">
        <v>-0.4</v>
      </c>
      <c r="PL17" s="14">
        <v>1.5</v>
      </c>
      <c r="PM17" s="14">
        <v>1.5</v>
      </c>
      <c r="PN17" s="14">
        <v>1.5</v>
      </c>
      <c r="PO17" s="14">
        <v>0</v>
      </c>
      <c r="PP17" s="14">
        <v>2.6</v>
      </c>
      <c r="PQ17" s="14">
        <v>2.5</v>
      </c>
      <c r="PR17" s="14">
        <v>2.5</v>
      </c>
      <c r="PS17" s="14">
        <v>0.1</v>
      </c>
      <c r="PT17" s="14">
        <v>20.5</v>
      </c>
      <c r="PU17" s="14">
        <v>19.417480000000001</v>
      </c>
      <c r="PV17" s="14">
        <v>19.417480000000001</v>
      </c>
      <c r="PW17" s="14">
        <v>1.0825199999999999</v>
      </c>
      <c r="PX17" s="14">
        <v>20</v>
      </c>
      <c r="PY17" s="14">
        <v>19.417480000000001</v>
      </c>
      <c r="PZ17" s="14">
        <v>19.417480000000001</v>
      </c>
      <c r="QA17" s="14">
        <v>0.58252000000000004</v>
      </c>
      <c r="QB17" s="14">
        <v>11.9</v>
      </c>
      <c r="QC17" s="14">
        <v>11.65049</v>
      </c>
      <c r="QD17" s="14">
        <v>11.65049</v>
      </c>
      <c r="QE17" s="14">
        <v>0.24951000000000001</v>
      </c>
      <c r="QF17" s="14">
        <v>3.4</v>
      </c>
      <c r="QG17" s="14">
        <v>3.5</v>
      </c>
      <c r="QH17" s="14">
        <v>3.5</v>
      </c>
      <c r="QI17" s="14">
        <v>-0.1</v>
      </c>
      <c r="QJ17" s="14">
        <v>18.399999999999999</v>
      </c>
      <c r="QK17" s="14">
        <v>17.961169999999999</v>
      </c>
      <c r="QL17" s="14">
        <v>17.961169999999999</v>
      </c>
      <c r="QM17" s="14">
        <v>0.43883</v>
      </c>
      <c r="QN17" s="14">
        <v>0</v>
      </c>
      <c r="QO17" s="14"/>
      <c r="QP17" s="14">
        <v>0</v>
      </c>
      <c r="QQ17" s="14">
        <v>0</v>
      </c>
      <c r="QR17" s="14">
        <v>0</v>
      </c>
      <c r="QS17" s="14"/>
      <c r="QT17" s="14">
        <v>0</v>
      </c>
      <c r="QU17" s="14">
        <v>0</v>
      </c>
      <c r="QV17" s="14">
        <v>27.8</v>
      </c>
      <c r="QW17" s="14">
        <v>20.401</v>
      </c>
      <c r="QX17" s="14">
        <v>20.401</v>
      </c>
      <c r="QY17" s="14">
        <v>7.399</v>
      </c>
      <c r="QZ17" s="14">
        <v>68.5</v>
      </c>
      <c r="RA17" s="14">
        <v>53.506</v>
      </c>
      <c r="RB17" s="14">
        <v>53.506</v>
      </c>
      <c r="RC17" s="14">
        <v>14.994</v>
      </c>
      <c r="RD17" s="14">
        <v>4.5</v>
      </c>
      <c r="RE17" s="14">
        <v>4.2</v>
      </c>
      <c r="RF17" s="14">
        <v>4.2</v>
      </c>
      <c r="RG17" s="14">
        <v>0.3</v>
      </c>
      <c r="RH17" s="14">
        <v>1.2</v>
      </c>
      <c r="RI17" s="14">
        <v>1.2</v>
      </c>
      <c r="RJ17" s="14">
        <v>1.2</v>
      </c>
      <c r="RK17" s="14">
        <v>0</v>
      </c>
      <c r="RL17" s="14">
        <v>1.1000000000000001</v>
      </c>
      <c r="RM17" s="14">
        <v>1.2</v>
      </c>
      <c r="RN17" s="14">
        <v>1.2</v>
      </c>
      <c r="RO17" s="14">
        <v>-0.1</v>
      </c>
      <c r="RP17" s="14">
        <v>2.8</v>
      </c>
      <c r="RQ17" s="14">
        <v>2.8</v>
      </c>
      <c r="RR17" s="14">
        <v>2.8</v>
      </c>
      <c r="RS17" s="14">
        <v>0</v>
      </c>
      <c r="RT17" s="14">
        <v>0</v>
      </c>
      <c r="RU17" s="14"/>
      <c r="RV17" s="14">
        <v>0</v>
      </c>
      <c r="RW17" s="14">
        <v>0</v>
      </c>
      <c r="RX17" s="14">
        <v>2.6</v>
      </c>
      <c r="RY17" s="14">
        <v>2.85</v>
      </c>
      <c r="RZ17" s="14">
        <v>2.85</v>
      </c>
      <c r="SA17" s="14">
        <v>-0.25</v>
      </c>
      <c r="SB17" s="14">
        <v>13.6</v>
      </c>
      <c r="SC17" s="14">
        <v>10.97321</v>
      </c>
      <c r="SD17" s="14">
        <v>0</v>
      </c>
      <c r="SE17" s="14">
        <v>13.6</v>
      </c>
      <c r="SF17" s="14">
        <v>1.7</v>
      </c>
      <c r="SG17" s="14">
        <v>2</v>
      </c>
      <c r="SH17" s="14">
        <v>2</v>
      </c>
      <c r="SI17" s="14">
        <v>-0.3</v>
      </c>
      <c r="SJ17" s="14">
        <v>0.3</v>
      </c>
      <c r="SK17" s="14">
        <v>0.4</v>
      </c>
      <c r="SL17" s="14">
        <v>0.4</v>
      </c>
      <c r="SM17" s="14">
        <v>-0.1</v>
      </c>
      <c r="SN17" s="14">
        <v>13.7</v>
      </c>
      <c r="SO17" s="14">
        <v>17.475729999999999</v>
      </c>
      <c r="SP17" s="14">
        <v>17.475729999999999</v>
      </c>
      <c r="SQ17" s="14">
        <v>-3.7757299999999998</v>
      </c>
      <c r="SR17" s="14">
        <v>4.3</v>
      </c>
      <c r="SS17" s="14">
        <v>4.5</v>
      </c>
      <c r="ST17" s="14">
        <v>4.5</v>
      </c>
      <c r="SU17" s="14">
        <v>-0.2</v>
      </c>
      <c r="SV17" s="14">
        <v>7.7</v>
      </c>
      <c r="SW17" s="14">
        <v>9</v>
      </c>
      <c r="SX17" s="14">
        <v>9</v>
      </c>
      <c r="SY17" s="14">
        <v>-1.3</v>
      </c>
      <c r="SZ17" s="14">
        <v>10.6</v>
      </c>
      <c r="TA17" s="14">
        <v>12.621359999999999</v>
      </c>
      <c r="TB17" s="14">
        <v>12.621359999999999</v>
      </c>
      <c r="TC17" s="14">
        <v>-2.02136</v>
      </c>
      <c r="TD17" s="14">
        <v>17.5</v>
      </c>
      <c r="TE17" s="14">
        <v>17.475729999999999</v>
      </c>
      <c r="TF17" s="14">
        <v>17.475729999999999</v>
      </c>
      <c r="TG17" s="14">
        <v>2.427E-2</v>
      </c>
      <c r="TH17" s="14">
        <v>28.1</v>
      </c>
      <c r="TI17" s="14">
        <v>26.887</v>
      </c>
      <c r="TJ17" s="14">
        <v>26.887</v>
      </c>
      <c r="TK17" s="14">
        <v>1.2130000000000001</v>
      </c>
      <c r="TL17" s="14">
        <v>7.7</v>
      </c>
      <c r="TM17" s="14">
        <v>17.428999999999998</v>
      </c>
      <c r="TN17" s="14">
        <v>17.428999999999998</v>
      </c>
      <c r="TO17" s="14">
        <v>-9.7289999999999992</v>
      </c>
      <c r="TP17" s="14"/>
      <c r="TQ17" s="14"/>
      <c r="TR17" s="14">
        <v>0</v>
      </c>
      <c r="TS17" s="14">
        <v>0</v>
      </c>
      <c r="TT17" s="14">
        <v>60.6</v>
      </c>
      <c r="TU17" s="14">
        <v>63.6</v>
      </c>
      <c r="TV17" s="14">
        <v>58.024000000000001</v>
      </c>
      <c r="TW17" s="14">
        <v>2.5760000000000001</v>
      </c>
      <c r="TX17" s="14">
        <v>86.4</v>
      </c>
      <c r="TY17" s="14">
        <v>76.400000000000006</v>
      </c>
      <c r="TZ17" s="14">
        <v>66.391999999999996</v>
      </c>
      <c r="UA17" s="14">
        <v>20.007999999999999</v>
      </c>
      <c r="UB17" s="14">
        <v>7.5</v>
      </c>
      <c r="UC17" s="14">
        <v>4.5030000000000001</v>
      </c>
      <c r="UD17" s="14">
        <v>4.5030000000000001</v>
      </c>
      <c r="UE17" s="14">
        <v>2.9969999999999999</v>
      </c>
      <c r="UF17" s="14">
        <v>5.4</v>
      </c>
      <c r="UG17" s="14">
        <v>3.5009999999999999</v>
      </c>
      <c r="UH17" s="14">
        <v>3.5009999999999999</v>
      </c>
      <c r="UI17" s="14">
        <v>1.899</v>
      </c>
      <c r="UJ17" s="14">
        <v>14.1</v>
      </c>
      <c r="UK17" s="14">
        <v>15.53398</v>
      </c>
      <c r="UL17" s="14">
        <v>15.53398</v>
      </c>
      <c r="UM17" s="14">
        <v>-1.43398</v>
      </c>
      <c r="UN17" s="14">
        <v>4.3</v>
      </c>
      <c r="UO17" s="14">
        <v>5</v>
      </c>
      <c r="UP17" s="14">
        <v>5</v>
      </c>
      <c r="UQ17" s="14">
        <v>-0.7</v>
      </c>
      <c r="UR17" s="14">
        <v>8.6</v>
      </c>
      <c r="US17" s="14"/>
      <c r="UT17" s="14"/>
      <c r="UU17" s="14">
        <v>8.6</v>
      </c>
      <c r="UV17" s="14">
        <v>7.8</v>
      </c>
      <c r="UW17" s="14">
        <v>8</v>
      </c>
      <c r="UX17" s="14">
        <v>8</v>
      </c>
      <c r="UY17" s="14">
        <v>-0.2</v>
      </c>
      <c r="UZ17" s="14">
        <v>8.6</v>
      </c>
      <c r="VA17" s="14">
        <v>8.5</v>
      </c>
      <c r="VB17" s="14">
        <v>8.5</v>
      </c>
      <c r="VC17" s="14">
        <v>0.1</v>
      </c>
      <c r="VD17" s="14">
        <v>8.8000000000000007</v>
      </c>
      <c r="VE17" s="14">
        <v>8.5</v>
      </c>
      <c r="VF17" s="14">
        <v>8.5</v>
      </c>
      <c r="VG17" s="14">
        <v>0.3</v>
      </c>
      <c r="VH17" s="14">
        <v>10</v>
      </c>
      <c r="VI17" s="14">
        <v>8.2859999999999996</v>
      </c>
      <c r="VJ17" s="14">
        <v>8.2859999999999996</v>
      </c>
      <c r="VK17" s="14">
        <v>1.714</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73.099999999999994</v>
      </c>
      <c r="WC17" s="14">
        <v>67</v>
      </c>
      <c r="WD17" s="14">
        <v>67</v>
      </c>
      <c r="WE17" s="14">
        <v>6.1</v>
      </c>
      <c r="WF17" s="14">
        <v>71.5</v>
      </c>
      <c r="WG17" s="14">
        <v>58</v>
      </c>
      <c r="WH17" s="14">
        <v>64</v>
      </c>
      <c r="WI17" s="14">
        <v>7.5</v>
      </c>
      <c r="WJ17" s="14">
        <v>0</v>
      </c>
      <c r="WK17" s="14"/>
      <c r="WL17" s="14">
        <v>0</v>
      </c>
      <c r="WM17" s="14">
        <v>0</v>
      </c>
      <c r="WN17" s="14">
        <v>0</v>
      </c>
      <c r="WO17" s="14"/>
      <c r="WP17" s="14">
        <v>0</v>
      </c>
      <c r="WQ17" s="14">
        <v>0</v>
      </c>
      <c r="WR17" s="14">
        <v>5.5</v>
      </c>
      <c r="WS17" s="14">
        <v>5.5</v>
      </c>
      <c r="WT17" s="14">
        <v>5.5</v>
      </c>
      <c r="WU17" s="14">
        <v>0</v>
      </c>
      <c r="WV17" s="14">
        <v>19</v>
      </c>
      <c r="WW17" s="14">
        <v>18.4466</v>
      </c>
      <c r="WX17" s="14">
        <v>18.4466</v>
      </c>
      <c r="WY17" s="14">
        <v>0.5534</v>
      </c>
      <c r="WZ17" s="14">
        <v>9.9</v>
      </c>
      <c r="XA17" s="14">
        <v>10.6</v>
      </c>
      <c r="XB17" s="14">
        <v>10.6</v>
      </c>
      <c r="XC17" s="14">
        <v>-0.7</v>
      </c>
      <c r="XD17" s="14">
        <v>41.9</v>
      </c>
      <c r="XE17" s="14">
        <v>49.636360000000003</v>
      </c>
      <c r="XF17" s="14">
        <v>42</v>
      </c>
      <c r="XG17" s="14">
        <v>-0.1</v>
      </c>
      <c r="XH17" s="14">
        <v>25.8</v>
      </c>
      <c r="XI17" s="14">
        <v>15.36364</v>
      </c>
      <c r="XJ17" s="14">
        <v>13</v>
      </c>
      <c r="XK17" s="14">
        <v>12.8</v>
      </c>
      <c r="XL17" s="14">
        <v>17.3</v>
      </c>
      <c r="XM17" s="14">
        <v>17</v>
      </c>
      <c r="XN17" s="14">
        <v>14</v>
      </c>
      <c r="XO17" s="14">
        <v>3.3</v>
      </c>
      <c r="XP17" s="14"/>
      <c r="XQ17" s="14"/>
      <c r="XR17" s="14"/>
      <c r="XS17" s="14">
        <v>0</v>
      </c>
      <c r="XT17" s="14">
        <v>6.2</v>
      </c>
      <c r="XU17" s="14">
        <v>7.85</v>
      </c>
      <c r="XV17" s="14">
        <v>7.85</v>
      </c>
      <c r="XW17" s="14">
        <v>-1.65</v>
      </c>
      <c r="XX17" s="14"/>
      <c r="XY17" s="14"/>
      <c r="XZ17" s="14"/>
      <c r="YA17" s="14">
        <v>0</v>
      </c>
      <c r="YB17" s="14"/>
      <c r="YC17" s="14"/>
      <c r="YD17" s="14"/>
      <c r="YE17" s="14">
        <v>0</v>
      </c>
    </row>
    <row r="18" spans="1:655" ht="24" customHeight="1" x14ac:dyDescent="0.3">
      <c r="A18" s="1"/>
      <c r="B18" s="16" t="s">
        <v>64</v>
      </c>
      <c r="C18" s="16" t="s">
        <v>775</v>
      </c>
      <c r="D18" s="17">
        <v>76.5</v>
      </c>
      <c r="E18" s="17">
        <v>106.25705000000001</v>
      </c>
      <c r="F18" s="17">
        <v>73.253730000000004</v>
      </c>
      <c r="G18" s="17">
        <v>3.24627</v>
      </c>
      <c r="H18" s="17">
        <v>603.6</v>
      </c>
      <c r="I18" s="17">
        <v>594.17128000000002</v>
      </c>
      <c r="J18" s="17">
        <v>643.65809000000002</v>
      </c>
      <c r="K18" s="17">
        <v>-40.05809</v>
      </c>
      <c r="L18" s="17">
        <v>205</v>
      </c>
      <c r="M18" s="17">
        <v>193.29447999999999</v>
      </c>
      <c r="N18" s="17">
        <v>209.39341999999999</v>
      </c>
      <c r="O18" s="17">
        <v>-4.3934199999999999</v>
      </c>
      <c r="P18" s="17"/>
      <c r="Q18" s="17"/>
      <c r="R18" s="17"/>
      <c r="S18" s="17">
        <v>0</v>
      </c>
      <c r="T18" s="17"/>
      <c r="U18" s="17"/>
      <c r="V18" s="17"/>
      <c r="W18" s="17">
        <v>0</v>
      </c>
      <c r="X18" s="17">
        <v>82.9</v>
      </c>
      <c r="Y18" s="17">
        <v>30.555340000000001</v>
      </c>
      <c r="Z18" s="17">
        <v>61.223269999999999</v>
      </c>
      <c r="AA18" s="17">
        <v>21.676729999999999</v>
      </c>
      <c r="AB18" s="17">
        <v>109.8</v>
      </c>
      <c r="AC18" s="17">
        <v>100</v>
      </c>
      <c r="AD18" s="17">
        <v>109.03601999999999</v>
      </c>
      <c r="AE18" s="17">
        <v>0.76397999999999999</v>
      </c>
      <c r="AF18" s="17"/>
      <c r="AG18" s="17"/>
      <c r="AH18" s="17"/>
      <c r="AI18" s="17">
        <v>0</v>
      </c>
      <c r="AJ18" s="17"/>
      <c r="AK18" s="17"/>
      <c r="AL18" s="17"/>
      <c r="AM18" s="17">
        <v>0</v>
      </c>
      <c r="AN18" s="17">
        <v>187.2</v>
      </c>
      <c r="AO18" s="17">
        <v>191.09263999999999</v>
      </c>
      <c r="AP18" s="17">
        <v>196.42447999999999</v>
      </c>
      <c r="AQ18" s="17">
        <v>-9.2244799999999998</v>
      </c>
      <c r="AR18" s="17">
        <v>201.1</v>
      </c>
      <c r="AS18" s="17">
        <v>191.09263999999999</v>
      </c>
      <c r="AT18" s="17">
        <v>196.42447999999999</v>
      </c>
      <c r="AU18" s="17">
        <v>4.6755199999999997</v>
      </c>
      <c r="AV18" s="17">
        <v>199.9</v>
      </c>
      <c r="AW18" s="17">
        <v>191.09263999999999</v>
      </c>
      <c r="AX18" s="17">
        <v>196.42447999999999</v>
      </c>
      <c r="AY18" s="17">
        <v>3.4755199999999999</v>
      </c>
      <c r="AZ18" s="17">
        <v>285.60000000000002</v>
      </c>
      <c r="BA18" s="17">
        <v>286.63896</v>
      </c>
      <c r="BB18" s="17">
        <v>294.63672000000003</v>
      </c>
      <c r="BC18" s="17">
        <v>-9.0367200000000008</v>
      </c>
      <c r="BD18" s="17"/>
      <c r="BE18" s="17"/>
      <c r="BF18" s="17"/>
      <c r="BG18" s="17">
        <v>0</v>
      </c>
      <c r="BH18" s="17"/>
      <c r="BI18" s="17"/>
      <c r="BJ18" s="17"/>
      <c r="BK18" s="17">
        <v>0</v>
      </c>
      <c r="BL18" s="17">
        <v>353.9</v>
      </c>
      <c r="BM18" s="17">
        <v>379.56220999999999</v>
      </c>
      <c r="BN18" s="17">
        <v>299.14974000000001</v>
      </c>
      <c r="BO18" s="17">
        <v>54.750259999999997</v>
      </c>
      <c r="BP18" s="17">
        <v>5</v>
      </c>
      <c r="BQ18" s="17">
        <v>4.4318400000000002</v>
      </c>
      <c r="BR18" s="17">
        <v>4.4318400000000002</v>
      </c>
      <c r="BS18" s="17">
        <v>0.56816</v>
      </c>
      <c r="BT18" s="17"/>
      <c r="BU18" s="17"/>
      <c r="BV18" s="17"/>
      <c r="BW18" s="17">
        <v>0</v>
      </c>
      <c r="BX18" s="17"/>
      <c r="BY18" s="17"/>
      <c r="BZ18" s="17"/>
      <c r="CA18" s="17">
        <v>0</v>
      </c>
      <c r="CB18" s="17"/>
      <c r="CC18" s="17"/>
      <c r="CD18" s="17"/>
      <c r="CE18" s="17">
        <v>0</v>
      </c>
      <c r="CF18" s="17"/>
      <c r="CG18" s="17"/>
      <c r="CH18" s="17"/>
      <c r="CI18" s="17">
        <v>0</v>
      </c>
      <c r="CJ18" s="17">
        <v>159.6</v>
      </c>
      <c r="CK18" s="17">
        <v>156.24978999999999</v>
      </c>
      <c r="CL18" s="17">
        <v>156.24978999999999</v>
      </c>
      <c r="CM18" s="17">
        <v>3.3502100000000001</v>
      </c>
      <c r="CN18" s="17">
        <v>7.2</v>
      </c>
      <c r="CO18" s="17">
        <v>5.1333399999999996</v>
      </c>
      <c r="CP18" s="17">
        <v>5.1333399999999996</v>
      </c>
      <c r="CQ18" s="17">
        <v>2.0666600000000002</v>
      </c>
      <c r="CR18" s="17">
        <v>5</v>
      </c>
      <c r="CS18" s="17">
        <v>2.8177599999999998</v>
      </c>
      <c r="CT18" s="17">
        <v>2.8177599999999998</v>
      </c>
      <c r="CU18" s="17">
        <v>2.1822400000000002</v>
      </c>
      <c r="CV18" s="17">
        <v>0</v>
      </c>
      <c r="CW18" s="17"/>
      <c r="CX18" s="17"/>
      <c r="CY18" s="17">
        <v>0</v>
      </c>
      <c r="CZ18" s="17">
        <v>6.9</v>
      </c>
      <c r="DA18" s="17">
        <v>6.8787000000000003</v>
      </c>
      <c r="DB18" s="17">
        <v>6.8787000000000003</v>
      </c>
      <c r="DC18" s="17">
        <v>2.1299999999999999E-2</v>
      </c>
      <c r="DD18" s="17">
        <v>14.4</v>
      </c>
      <c r="DE18" s="17">
        <v>14.919420000000001</v>
      </c>
      <c r="DF18" s="17">
        <v>14.919420000000001</v>
      </c>
      <c r="DG18" s="17">
        <v>-0.51941999999999999</v>
      </c>
      <c r="DH18" s="17">
        <v>95.8</v>
      </c>
      <c r="DI18" s="17">
        <v>109.18459</v>
      </c>
      <c r="DJ18" s="17">
        <v>106.28232</v>
      </c>
      <c r="DK18" s="17">
        <v>-10.48232</v>
      </c>
      <c r="DL18" s="17"/>
      <c r="DM18" s="17"/>
      <c r="DN18" s="17"/>
      <c r="DO18" s="17">
        <v>0</v>
      </c>
      <c r="DP18" s="17"/>
      <c r="DQ18" s="17"/>
      <c r="DR18" s="17"/>
      <c r="DS18" s="17">
        <v>0</v>
      </c>
      <c r="DT18" s="17"/>
      <c r="DU18" s="17"/>
      <c r="DV18" s="17"/>
      <c r="DW18" s="17">
        <v>0</v>
      </c>
      <c r="DX18" s="17"/>
      <c r="DY18" s="17"/>
      <c r="DZ18" s="17"/>
      <c r="EA18" s="17">
        <v>0</v>
      </c>
      <c r="EB18" s="17">
        <v>51.6</v>
      </c>
      <c r="EC18" s="17">
        <v>65.402979999999999</v>
      </c>
      <c r="ED18" s="17">
        <v>59.581919999999997</v>
      </c>
      <c r="EE18" s="17">
        <v>-7.9819199999999997</v>
      </c>
      <c r="EF18" s="17">
        <v>45.8</v>
      </c>
      <c r="EG18" s="17">
        <v>0</v>
      </c>
      <c r="EH18" s="17">
        <v>0</v>
      </c>
      <c r="EI18" s="17">
        <v>45.8</v>
      </c>
      <c r="EJ18" s="17"/>
      <c r="EK18" s="17"/>
      <c r="EL18" s="17"/>
      <c r="EM18" s="17">
        <v>0</v>
      </c>
      <c r="EN18" s="17"/>
      <c r="EO18" s="17"/>
      <c r="EP18" s="17"/>
      <c r="EQ18" s="17">
        <v>0</v>
      </c>
      <c r="ER18" s="17"/>
      <c r="ES18" s="17"/>
      <c r="ET18" s="17"/>
      <c r="EU18" s="17">
        <v>0</v>
      </c>
      <c r="EV18" s="17">
        <v>6.5</v>
      </c>
      <c r="EW18" s="17">
        <v>6.39</v>
      </c>
      <c r="EX18" s="17">
        <v>6.39</v>
      </c>
      <c r="EY18" s="17">
        <v>0.11</v>
      </c>
      <c r="EZ18" s="17">
        <v>0</v>
      </c>
      <c r="FA18" s="17">
        <v>189.46029999999999</v>
      </c>
      <c r="FB18" s="17">
        <v>183.84550999999999</v>
      </c>
      <c r="FC18" s="17">
        <v>-183.84550999999999</v>
      </c>
      <c r="FD18" s="17">
        <v>57.3</v>
      </c>
      <c r="FE18" s="17">
        <v>55.276029999999999</v>
      </c>
      <c r="FF18" s="17">
        <v>55.276029999999999</v>
      </c>
      <c r="FG18" s="17">
        <v>2.0239699999999998</v>
      </c>
      <c r="FH18" s="17">
        <v>0</v>
      </c>
      <c r="FI18" s="17">
        <v>0</v>
      </c>
      <c r="FJ18" s="17">
        <v>97.93817</v>
      </c>
      <c r="FK18" s="17">
        <v>-97.93817</v>
      </c>
      <c r="FL18" s="17">
        <v>38.9</v>
      </c>
      <c r="FM18" s="17">
        <v>32.041820000000001</v>
      </c>
      <c r="FN18" s="17">
        <v>32.041820000000001</v>
      </c>
      <c r="FO18" s="17">
        <v>6.8581799999999999</v>
      </c>
      <c r="FP18" s="17">
        <v>19</v>
      </c>
      <c r="FQ18" s="17">
        <v>18.264620000000001</v>
      </c>
      <c r="FR18" s="17">
        <v>18.440239999999999</v>
      </c>
      <c r="FS18" s="17">
        <v>0.55976000000000004</v>
      </c>
      <c r="FT18" s="17">
        <v>19.8</v>
      </c>
      <c r="FU18" s="17">
        <v>19.12621</v>
      </c>
      <c r="FV18" s="17">
        <v>19.12621</v>
      </c>
      <c r="FW18" s="17">
        <v>0.67379</v>
      </c>
      <c r="FX18" s="17">
        <v>84.4</v>
      </c>
      <c r="FY18" s="17">
        <v>84.929270000000002</v>
      </c>
      <c r="FZ18" s="17">
        <v>84.929270000000002</v>
      </c>
      <c r="GA18" s="17">
        <v>-0.52927000000000002</v>
      </c>
      <c r="GB18" s="17">
        <v>183.5</v>
      </c>
      <c r="GC18" s="17">
        <v>185.10007999999999</v>
      </c>
      <c r="GD18" s="17">
        <v>185.10007999999999</v>
      </c>
      <c r="GE18" s="17">
        <v>-1.6000799999999999</v>
      </c>
      <c r="GF18" s="17">
        <v>184.8</v>
      </c>
      <c r="GG18" s="17">
        <v>185.10007999999999</v>
      </c>
      <c r="GH18" s="17">
        <v>185.10007999999999</v>
      </c>
      <c r="GI18" s="17">
        <v>-0.30008000000000001</v>
      </c>
      <c r="GJ18" s="17">
        <v>182.5</v>
      </c>
      <c r="GK18" s="17">
        <v>185.10007999999999</v>
      </c>
      <c r="GL18" s="17">
        <v>185.10007999999999</v>
      </c>
      <c r="GM18" s="17">
        <v>-2.6000800000000002</v>
      </c>
      <c r="GN18" s="17">
        <v>88.6</v>
      </c>
      <c r="GO18" s="17">
        <v>88.962050000000005</v>
      </c>
      <c r="GP18" s="17">
        <v>88.962050000000005</v>
      </c>
      <c r="GQ18" s="17">
        <v>-0.36204999999999998</v>
      </c>
      <c r="GR18" s="17">
        <v>8</v>
      </c>
      <c r="GS18" s="17">
        <v>9.09</v>
      </c>
      <c r="GT18" s="17">
        <v>9.09</v>
      </c>
      <c r="GU18" s="17">
        <v>-1.0900000000000001</v>
      </c>
      <c r="GV18" s="17">
        <v>2</v>
      </c>
      <c r="GW18" s="17">
        <v>2.4872800000000002</v>
      </c>
      <c r="GX18" s="17">
        <v>9.8520199999999996</v>
      </c>
      <c r="GY18" s="17">
        <v>-7.8520200000000004</v>
      </c>
      <c r="GZ18" s="17">
        <v>34.799999999999997</v>
      </c>
      <c r="HA18" s="17">
        <v>34.47804</v>
      </c>
      <c r="HB18" s="17">
        <v>34.478029999999997</v>
      </c>
      <c r="HC18" s="17">
        <v>0.32196999999999998</v>
      </c>
      <c r="HD18" s="17">
        <v>39.5</v>
      </c>
      <c r="HE18" s="17">
        <v>40.78398</v>
      </c>
      <c r="HF18" s="17">
        <v>40.78398</v>
      </c>
      <c r="HG18" s="17">
        <v>-1.2839799999999999</v>
      </c>
      <c r="HH18" s="17">
        <v>3.8</v>
      </c>
      <c r="HI18" s="17">
        <v>4.1172899999999997</v>
      </c>
      <c r="HJ18" s="17">
        <v>4.1172899999999997</v>
      </c>
      <c r="HK18" s="17">
        <v>-0.31729000000000002</v>
      </c>
      <c r="HL18" s="17">
        <v>0</v>
      </c>
      <c r="HM18" s="17">
        <v>0</v>
      </c>
      <c r="HN18" s="17">
        <v>0</v>
      </c>
      <c r="HO18" s="17">
        <v>0</v>
      </c>
      <c r="HP18" s="17">
        <v>63.2</v>
      </c>
      <c r="HQ18" s="17">
        <v>60.19415</v>
      </c>
      <c r="HR18" s="17">
        <v>60.186399999999999</v>
      </c>
      <c r="HS18" s="17">
        <v>3.0135999999999998</v>
      </c>
      <c r="HT18" s="17"/>
      <c r="HU18" s="17"/>
      <c r="HV18" s="17"/>
      <c r="HW18" s="17">
        <v>0</v>
      </c>
      <c r="HX18" s="17"/>
      <c r="HY18" s="17"/>
      <c r="HZ18" s="17"/>
      <c r="IA18" s="17">
        <v>0</v>
      </c>
      <c r="IB18" s="17">
        <v>48.3</v>
      </c>
      <c r="IC18" s="17">
        <v>47.439860000000003</v>
      </c>
      <c r="ID18" s="17">
        <v>0</v>
      </c>
      <c r="IE18" s="17">
        <v>48.3</v>
      </c>
      <c r="IF18" s="17"/>
      <c r="IG18" s="17"/>
      <c r="IH18" s="17"/>
      <c r="II18" s="17">
        <v>0</v>
      </c>
      <c r="IJ18" s="17"/>
      <c r="IK18" s="17"/>
      <c r="IL18" s="17"/>
      <c r="IM18" s="17">
        <v>0</v>
      </c>
      <c r="IN18" s="17">
        <v>0</v>
      </c>
      <c r="IO18" s="17">
        <v>48.181449999999998</v>
      </c>
      <c r="IP18" s="17">
        <v>0</v>
      </c>
      <c r="IQ18" s="17">
        <v>0</v>
      </c>
      <c r="IR18" s="17"/>
      <c r="IS18" s="17"/>
      <c r="IT18" s="17"/>
      <c r="IU18" s="17">
        <v>0</v>
      </c>
      <c r="IV18" s="17"/>
      <c r="IW18" s="17"/>
      <c r="IX18" s="17"/>
      <c r="IY18" s="17">
        <v>0</v>
      </c>
      <c r="IZ18" s="17"/>
      <c r="JA18" s="17"/>
      <c r="JB18" s="17"/>
      <c r="JC18" s="17">
        <v>0</v>
      </c>
      <c r="JD18" s="17">
        <v>87.8</v>
      </c>
      <c r="JE18" s="17">
        <v>88.384460000000004</v>
      </c>
      <c r="JF18" s="17">
        <v>88.384460000000004</v>
      </c>
      <c r="JG18" s="17">
        <v>-0.58445999999999998</v>
      </c>
      <c r="JH18" s="17">
        <v>176.2</v>
      </c>
      <c r="JI18" s="17">
        <v>171.34727000000001</v>
      </c>
      <c r="JJ18" s="17">
        <v>171.34727000000001</v>
      </c>
      <c r="JK18" s="17">
        <v>4.8527300000000002</v>
      </c>
      <c r="JL18" s="17">
        <v>173.7</v>
      </c>
      <c r="JM18" s="17">
        <v>171.34727000000001</v>
      </c>
      <c r="JN18" s="17">
        <v>171.34727000000001</v>
      </c>
      <c r="JO18" s="17">
        <v>2.3527300000000002</v>
      </c>
      <c r="JP18" s="17">
        <v>0</v>
      </c>
      <c r="JQ18" s="17"/>
      <c r="JR18" s="17"/>
      <c r="JS18" s="17">
        <v>0</v>
      </c>
      <c r="JT18" s="17">
        <v>174.4</v>
      </c>
      <c r="JU18" s="17">
        <v>171.34727000000001</v>
      </c>
      <c r="JV18" s="17">
        <v>171.34727000000001</v>
      </c>
      <c r="JW18" s="17">
        <v>3.0527299999999999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v>0</v>
      </c>
      <c r="KU18" s="17">
        <v>0</v>
      </c>
      <c r="KV18" s="17"/>
      <c r="KW18" s="17"/>
      <c r="KX18" s="17"/>
      <c r="KY18" s="17">
        <v>0</v>
      </c>
      <c r="KZ18" s="17"/>
      <c r="LA18" s="17"/>
      <c r="LB18" s="17"/>
      <c r="LC18" s="17">
        <v>0</v>
      </c>
      <c r="LD18" s="17">
        <v>1.7</v>
      </c>
      <c r="LE18" s="17">
        <v>1.7877000000000001</v>
      </c>
      <c r="LF18" s="17">
        <v>1.7877000000000001</v>
      </c>
      <c r="LG18" s="17">
        <v>-8.77E-2</v>
      </c>
      <c r="LH18" s="17">
        <v>67.5</v>
      </c>
      <c r="LI18" s="17">
        <v>107.39400000000001</v>
      </c>
      <c r="LJ18" s="17">
        <v>105.05132999999999</v>
      </c>
      <c r="LK18" s="17">
        <v>-37.55133</v>
      </c>
      <c r="LL18" s="17">
        <v>98.4</v>
      </c>
      <c r="LM18" s="17">
        <v>85.537589999999994</v>
      </c>
      <c r="LN18" s="17">
        <v>86.029139999999998</v>
      </c>
      <c r="LO18" s="17">
        <v>12.37086</v>
      </c>
      <c r="LP18" s="17">
        <v>63.2</v>
      </c>
      <c r="LQ18" s="17">
        <v>67.133979999999994</v>
      </c>
      <c r="LR18" s="17">
        <v>67.133979999999994</v>
      </c>
      <c r="LS18" s="17">
        <v>-3.93398</v>
      </c>
      <c r="LT18" s="17">
        <v>64.8</v>
      </c>
      <c r="LU18" s="17">
        <v>69.810490000000001</v>
      </c>
      <c r="LV18" s="17">
        <v>69.898960000000002</v>
      </c>
      <c r="LW18" s="17">
        <v>-5.0989599999999999</v>
      </c>
      <c r="LX18" s="17">
        <v>30.4</v>
      </c>
      <c r="LY18" s="17">
        <v>28.890619999999998</v>
      </c>
      <c r="LZ18" s="17">
        <v>28.927230000000002</v>
      </c>
      <c r="MA18" s="17">
        <v>1.4727699999999999</v>
      </c>
      <c r="MB18" s="17"/>
      <c r="MC18" s="17"/>
      <c r="MD18" s="17"/>
      <c r="ME18" s="17">
        <v>0</v>
      </c>
      <c r="MF18" s="17"/>
      <c r="MG18" s="17"/>
      <c r="MH18" s="17"/>
      <c r="MI18" s="17">
        <v>0</v>
      </c>
      <c r="MJ18" s="17"/>
      <c r="MK18" s="17"/>
      <c r="ML18" s="17"/>
      <c r="MM18" s="17">
        <v>0</v>
      </c>
      <c r="MN18" s="17">
        <v>145.30000000000001</v>
      </c>
      <c r="MO18" s="17">
        <v>149.77393000000001</v>
      </c>
      <c r="MP18" s="17">
        <v>149.77393000000001</v>
      </c>
      <c r="MQ18" s="17">
        <v>-4.4739300000000002</v>
      </c>
      <c r="MR18" s="17">
        <v>146.19999999999999</v>
      </c>
      <c r="MS18" s="17">
        <v>149.77393000000001</v>
      </c>
      <c r="MT18" s="17">
        <v>149.77393000000001</v>
      </c>
      <c r="MU18" s="17">
        <v>-3.5739299999999998</v>
      </c>
      <c r="MV18" s="17">
        <v>148.69999999999999</v>
      </c>
      <c r="MW18" s="17">
        <v>149.77393000000001</v>
      </c>
      <c r="MX18" s="17">
        <v>149.77393000000001</v>
      </c>
      <c r="MY18" s="17">
        <v>-1.0739300000000001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105.9</v>
      </c>
      <c r="OG18" s="17">
        <v>68.5</v>
      </c>
      <c r="OH18" s="17">
        <v>92.23</v>
      </c>
      <c r="OI18" s="17">
        <v>13.67</v>
      </c>
      <c r="OJ18" s="17">
        <v>0</v>
      </c>
      <c r="OK18" s="17"/>
      <c r="OL18" s="17">
        <v>0</v>
      </c>
      <c r="OM18" s="17">
        <v>0</v>
      </c>
      <c r="ON18" s="17">
        <v>14.7</v>
      </c>
      <c r="OO18" s="17">
        <v>12.717000000000001</v>
      </c>
      <c r="OP18" s="17">
        <v>12.717000000000001</v>
      </c>
      <c r="OQ18" s="17">
        <v>1.9830000000000001</v>
      </c>
      <c r="OR18" s="17">
        <v>0</v>
      </c>
      <c r="OS18" s="17"/>
      <c r="OT18" s="17">
        <v>0</v>
      </c>
      <c r="OU18" s="17">
        <v>0</v>
      </c>
      <c r="OV18" s="17">
        <v>15.5</v>
      </c>
      <c r="OW18" s="17">
        <v>14.56311</v>
      </c>
      <c r="OX18" s="17">
        <v>14.56311</v>
      </c>
      <c r="OY18" s="17">
        <v>0.93689</v>
      </c>
      <c r="OZ18" s="17">
        <v>9.9</v>
      </c>
      <c r="PA18" s="17">
        <v>9</v>
      </c>
      <c r="PB18" s="17">
        <v>9</v>
      </c>
      <c r="PC18" s="17">
        <v>0.9</v>
      </c>
      <c r="PD18" s="17">
        <v>5.5</v>
      </c>
      <c r="PE18" s="17">
        <v>2.66133</v>
      </c>
      <c r="PF18" s="17">
        <v>4.6566599999999996</v>
      </c>
      <c r="PG18" s="17">
        <v>0.84333999999999998</v>
      </c>
      <c r="PH18" s="17">
        <v>0.6</v>
      </c>
      <c r="PI18" s="17">
        <v>1</v>
      </c>
      <c r="PJ18" s="17">
        <v>1</v>
      </c>
      <c r="PK18" s="17">
        <v>-0.4</v>
      </c>
      <c r="PL18" s="17">
        <v>1.5</v>
      </c>
      <c r="PM18" s="17">
        <v>1.5</v>
      </c>
      <c r="PN18" s="17">
        <v>1.5</v>
      </c>
      <c r="PO18" s="17">
        <v>0</v>
      </c>
      <c r="PP18" s="17">
        <v>2.6</v>
      </c>
      <c r="PQ18" s="17">
        <v>2.5</v>
      </c>
      <c r="PR18" s="17">
        <v>2.5</v>
      </c>
      <c r="PS18" s="17">
        <v>0.1</v>
      </c>
      <c r="PT18" s="17">
        <v>20.5</v>
      </c>
      <c r="PU18" s="17">
        <v>19.417480000000001</v>
      </c>
      <c r="PV18" s="17">
        <v>19.417480000000001</v>
      </c>
      <c r="PW18" s="17">
        <v>1.0825199999999999</v>
      </c>
      <c r="PX18" s="17">
        <v>20</v>
      </c>
      <c r="PY18" s="17">
        <v>19.417480000000001</v>
      </c>
      <c r="PZ18" s="17">
        <v>19.417480000000001</v>
      </c>
      <c r="QA18" s="17">
        <v>0.58252000000000004</v>
      </c>
      <c r="QB18" s="17">
        <v>11.9</v>
      </c>
      <c r="QC18" s="17">
        <v>11.65049</v>
      </c>
      <c r="QD18" s="17">
        <v>11.65049</v>
      </c>
      <c r="QE18" s="17">
        <v>0.24951000000000001</v>
      </c>
      <c r="QF18" s="17">
        <v>3.4</v>
      </c>
      <c r="QG18" s="17">
        <v>3.5</v>
      </c>
      <c r="QH18" s="17">
        <v>3.5</v>
      </c>
      <c r="QI18" s="17">
        <v>-0.1</v>
      </c>
      <c r="QJ18" s="17">
        <v>18.399999999999999</v>
      </c>
      <c r="QK18" s="17">
        <v>17.961169999999999</v>
      </c>
      <c r="QL18" s="17">
        <v>17.961169999999999</v>
      </c>
      <c r="QM18" s="17">
        <v>0.43883</v>
      </c>
      <c r="QN18" s="17">
        <v>0</v>
      </c>
      <c r="QO18" s="17"/>
      <c r="QP18" s="17">
        <v>0</v>
      </c>
      <c r="QQ18" s="17">
        <v>0</v>
      </c>
      <c r="QR18" s="17">
        <v>0</v>
      </c>
      <c r="QS18" s="17"/>
      <c r="QT18" s="17">
        <v>0</v>
      </c>
      <c r="QU18" s="17">
        <v>0</v>
      </c>
      <c r="QV18" s="17">
        <v>30</v>
      </c>
      <c r="QW18" s="17">
        <v>20.529</v>
      </c>
      <c r="QX18" s="17">
        <v>20.529</v>
      </c>
      <c r="QY18" s="17">
        <v>9.4710000000000001</v>
      </c>
      <c r="QZ18" s="17">
        <v>76.099999999999994</v>
      </c>
      <c r="RA18" s="17">
        <v>54.104999999999997</v>
      </c>
      <c r="RB18" s="17">
        <v>54.104999999999997</v>
      </c>
      <c r="RC18" s="17">
        <v>21.995000000000001</v>
      </c>
      <c r="RD18" s="17">
        <v>4.5</v>
      </c>
      <c r="RE18" s="17">
        <v>4.2</v>
      </c>
      <c r="RF18" s="17">
        <v>4.2</v>
      </c>
      <c r="RG18" s="17">
        <v>0.3</v>
      </c>
      <c r="RH18" s="17">
        <v>1.2</v>
      </c>
      <c r="RI18" s="17">
        <v>1.2</v>
      </c>
      <c r="RJ18" s="17">
        <v>1.2</v>
      </c>
      <c r="RK18" s="17">
        <v>0</v>
      </c>
      <c r="RL18" s="17">
        <v>1.1000000000000001</v>
      </c>
      <c r="RM18" s="17">
        <v>1.2</v>
      </c>
      <c r="RN18" s="17">
        <v>1.2</v>
      </c>
      <c r="RO18" s="17">
        <v>-0.1</v>
      </c>
      <c r="RP18" s="17">
        <v>2.8</v>
      </c>
      <c r="RQ18" s="17">
        <v>2.8</v>
      </c>
      <c r="RR18" s="17">
        <v>2.8</v>
      </c>
      <c r="RS18" s="17">
        <v>0</v>
      </c>
      <c r="RT18" s="17">
        <v>0</v>
      </c>
      <c r="RU18" s="17"/>
      <c r="RV18" s="17">
        <v>0</v>
      </c>
      <c r="RW18" s="17">
        <v>0</v>
      </c>
      <c r="RX18" s="17">
        <v>2.6</v>
      </c>
      <c r="RY18" s="17">
        <v>2.85</v>
      </c>
      <c r="RZ18" s="17">
        <v>2.85</v>
      </c>
      <c r="SA18" s="17">
        <v>-0.25</v>
      </c>
      <c r="SB18" s="17">
        <v>13.7</v>
      </c>
      <c r="SC18" s="17">
        <v>10.97321</v>
      </c>
      <c r="SD18" s="17">
        <v>0</v>
      </c>
      <c r="SE18" s="17">
        <v>13.7</v>
      </c>
      <c r="SF18" s="17">
        <v>1.7</v>
      </c>
      <c r="SG18" s="17">
        <v>2</v>
      </c>
      <c r="SH18" s="17">
        <v>2</v>
      </c>
      <c r="SI18" s="17">
        <v>-0.3</v>
      </c>
      <c r="SJ18" s="17">
        <v>0.3</v>
      </c>
      <c r="SK18" s="17">
        <v>0.4</v>
      </c>
      <c r="SL18" s="17">
        <v>0.4</v>
      </c>
      <c r="SM18" s="17">
        <v>-0.1</v>
      </c>
      <c r="SN18" s="17">
        <v>13.7</v>
      </c>
      <c r="SO18" s="17">
        <v>17.475729999999999</v>
      </c>
      <c r="SP18" s="17">
        <v>17.475729999999999</v>
      </c>
      <c r="SQ18" s="17">
        <v>-3.7757299999999998</v>
      </c>
      <c r="SR18" s="17">
        <v>4.3</v>
      </c>
      <c r="SS18" s="17">
        <v>4.5</v>
      </c>
      <c r="ST18" s="17">
        <v>4.5</v>
      </c>
      <c r="SU18" s="17">
        <v>-0.2</v>
      </c>
      <c r="SV18" s="17">
        <v>7.7</v>
      </c>
      <c r="SW18" s="17">
        <v>9</v>
      </c>
      <c r="SX18" s="17">
        <v>9</v>
      </c>
      <c r="SY18" s="17">
        <v>-1.3</v>
      </c>
      <c r="SZ18" s="17">
        <v>10</v>
      </c>
      <c r="TA18" s="17">
        <v>12.621359999999999</v>
      </c>
      <c r="TB18" s="17">
        <v>12.621359999999999</v>
      </c>
      <c r="TC18" s="17">
        <v>-2.6213600000000001</v>
      </c>
      <c r="TD18" s="17">
        <v>17.5</v>
      </c>
      <c r="TE18" s="17">
        <v>17.475729999999999</v>
      </c>
      <c r="TF18" s="17">
        <v>17.475729999999999</v>
      </c>
      <c r="TG18" s="17">
        <v>2.427E-2</v>
      </c>
      <c r="TH18" s="17">
        <v>29.8</v>
      </c>
      <c r="TI18" s="17">
        <v>27.02</v>
      </c>
      <c r="TJ18" s="17">
        <v>27.02</v>
      </c>
      <c r="TK18" s="17">
        <v>2.78</v>
      </c>
      <c r="TL18" s="17">
        <v>6</v>
      </c>
      <c r="TM18" s="17">
        <v>17.295999999999999</v>
      </c>
      <c r="TN18" s="17">
        <v>17.295999999999999</v>
      </c>
      <c r="TO18" s="17">
        <v>-11.295999999999999</v>
      </c>
      <c r="TP18" s="17"/>
      <c r="TQ18" s="17"/>
      <c r="TR18" s="17">
        <v>0</v>
      </c>
      <c r="TS18" s="17">
        <v>0</v>
      </c>
      <c r="TT18" s="17">
        <v>69.599999999999994</v>
      </c>
      <c r="TU18" s="17">
        <v>62.8</v>
      </c>
      <c r="TV18" s="17">
        <v>60.767000000000003</v>
      </c>
      <c r="TW18" s="17">
        <v>8.8330000000000002</v>
      </c>
      <c r="TX18" s="17">
        <v>81.8</v>
      </c>
      <c r="TY18" s="17">
        <v>75.2</v>
      </c>
      <c r="TZ18" s="17">
        <v>67.483999999999995</v>
      </c>
      <c r="UA18" s="17">
        <v>14.316000000000001</v>
      </c>
      <c r="UB18" s="17">
        <v>8</v>
      </c>
      <c r="UC18" s="17">
        <v>4.4580000000000002</v>
      </c>
      <c r="UD18" s="17">
        <v>4.4580000000000002</v>
      </c>
      <c r="UE18" s="17">
        <v>3.5419999999999998</v>
      </c>
      <c r="UF18" s="17">
        <v>6.5</v>
      </c>
      <c r="UG18" s="17">
        <v>3.6139999999999999</v>
      </c>
      <c r="UH18" s="17">
        <v>3.6139999999999999</v>
      </c>
      <c r="UI18" s="17">
        <v>2.8860000000000001</v>
      </c>
      <c r="UJ18" s="17">
        <v>14.1</v>
      </c>
      <c r="UK18" s="17">
        <v>15.53398</v>
      </c>
      <c r="UL18" s="17">
        <v>15.53398</v>
      </c>
      <c r="UM18" s="17">
        <v>-1.43398</v>
      </c>
      <c r="UN18" s="17">
        <v>4.3</v>
      </c>
      <c r="UO18" s="17">
        <v>5</v>
      </c>
      <c r="UP18" s="17">
        <v>5</v>
      </c>
      <c r="UQ18" s="17">
        <v>-0.7</v>
      </c>
      <c r="UR18" s="17">
        <v>8.6</v>
      </c>
      <c r="US18" s="17"/>
      <c r="UT18" s="17"/>
      <c r="UU18" s="17">
        <v>8.6</v>
      </c>
      <c r="UV18" s="17">
        <v>7.8</v>
      </c>
      <c r="UW18" s="17">
        <v>8</v>
      </c>
      <c r="UX18" s="17">
        <v>8</v>
      </c>
      <c r="UY18" s="17">
        <v>-0.2</v>
      </c>
      <c r="UZ18" s="17">
        <v>8.4</v>
      </c>
      <c r="VA18" s="17">
        <v>8.5</v>
      </c>
      <c r="VB18" s="17">
        <v>8.5</v>
      </c>
      <c r="VC18" s="17">
        <v>-0.1</v>
      </c>
      <c r="VD18" s="17">
        <v>8.6999999999999993</v>
      </c>
      <c r="VE18" s="17">
        <v>8.5</v>
      </c>
      <c r="VF18" s="17">
        <v>8.5</v>
      </c>
      <c r="VG18" s="17">
        <v>0.2</v>
      </c>
      <c r="VH18" s="17">
        <v>12</v>
      </c>
      <c r="VI18" s="17">
        <v>8.2449999999999992</v>
      </c>
      <c r="VJ18" s="17">
        <v>8.2449999999999992</v>
      </c>
      <c r="VK18" s="17">
        <v>3.7549999999999999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81.8</v>
      </c>
      <c r="WC18" s="17">
        <v>67</v>
      </c>
      <c r="WD18" s="17">
        <v>67</v>
      </c>
      <c r="WE18" s="17">
        <v>14.8</v>
      </c>
      <c r="WF18" s="17">
        <v>87.2</v>
      </c>
      <c r="WG18" s="17">
        <v>61</v>
      </c>
      <c r="WH18" s="17">
        <v>66</v>
      </c>
      <c r="WI18" s="17">
        <v>21.2</v>
      </c>
      <c r="WJ18" s="17">
        <v>0</v>
      </c>
      <c r="WK18" s="17"/>
      <c r="WL18" s="17">
        <v>0</v>
      </c>
      <c r="WM18" s="17">
        <v>0</v>
      </c>
      <c r="WN18" s="17">
        <v>0</v>
      </c>
      <c r="WO18" s="17"/>
      <c r="WP18" s="17">
        <v>0</v>
      </c>
      <c r="WQ18" s="17">
        <v>0</v>
      </c>
      <c r="WR18" s="17">
        <v>5.4</v>
      </c>
      <c r="WS18" s="17">
        <v>5.5</v>
      </c>
      <c r="WT18" s="17">
        <v>5.5</v>
      </c>
      <c r="WU18" s="17">
        <v>-0.1</v>
      </c>
      <c r="WV18" s="17">
        <v>19.100000000000001</v>
      </c>
      <c r="WW18" s="17">
        <v>18.4466</v>
      </c>
      <c r="WX18" s="17">
        <v>18.4466</v>
      </c>
      <c r="WY18" s="17">
        <v>0.65339999999999998</v>
      </c>
      <c r="WZ18" s="17">
        <v>9.3000000000000007</v>
      </c>
      <c r="XA18" s="17">
        <v>10.6</v>
      </c>
      <c r="XB18" s="17">
        <v>10.6</v>
      </c>
      <c r="XC18" s="17">
        <v>-1.3</v>
      </c>
      <c r="XD18" s="17">
        <v>41.9</v>
      </c>
      <c r="XE18" s="17">
        <v>49.636360000000003</v>
      </c>
      <c r="XF18" s="17">
        <v>42</v>
      </c>
      <c r="XG18" s="17">
        <v>-0.1</v>
      </c>
      <c r="XH18" s="17">
        <v>25.4</v>
      </c>
      <c r="XI18" s="17">
        <v>15.36364</v>
      </c>
      <c r="XJ18" s="17">
        <v>13</v>
      </c>
      <c r="XK18" s="17">
        <v>12.4</v>
      </c>
      <c r="XL18" s="17">
        <v>16.5</v>
      </c>
      <c r="XM18" s="17">
        <v>17</v>
      </c>
      <c r="XN18" s="17">
        <v>14</v>
      </c>
      <c r="XO18" s="17">
        <v>2.5</v>
      </c>
      <c r="XP18" s="17"/>
      <c r="XQ18" s="17"/>
      <c r="XR18" s="17"/>
      <c r="XS18" s="17">
        <v>0</v>
      </c>
      <c r="XT18" s="17">
        <v>7.7</v>
      </c>
      <c r="XU18" s="17">
        <v>7.85</v>
      </c>
      <c r="XV18" s="17">
        <v>7.85</v>
      </c>
      <c r="XW18" s="17">
        <v>-0.15</v>
      </c>
      <c r="XX18" s="17"/>
      <c r="XY18" s="17"/>
      <c r="XZ18" s="17"/>
      <c r="YA18" s="17">
        <v>0</v>
      </c>
      <c r="YB18" s="17"/>
      <c r="YC18" s="17"/>
      <c r="YD18" s="17"/>
      <c r="YE18" s="17">
        <v>0</v>
      </c>
    </row>
    <row r="19" spans="1:655" ht="24" customHeight="1" x14ac:dyDescent="0.3">
      <c r="A19" s="1"/>
      <c r="B19" s="16" t="s">
        <v>64</v>
      </c>
      <c r="C19" s="16" t="s">
        <v>776</v>
      </c>
      <c r="D19" s="17">
        <v>71.900000000000006</v>
      </c>
      <c r="E19" s="17">
        <v>114.24857</v>
      </c>
      <c r="F19" s="17">
        <v>74.920590000000004</v>
      </c>
      <c r="G19" s="17">
        <v>-3.0205899999999999</v>
      </c>
      <c r="H19" s="17">
        <v>603.5</v>
      </c>
      <c r="I19" s="17">
        <v>594.17128000000002</v>
      </c>
      <c r="J19" s="17">
        <v>643.65809000000002</v>
      </c>
      <c r="K19" s="17">
        <v>-40.158090000000001</v>
      </c>
      <c r="L19" s="17">
        <v>202.4</v>
      </c>
      <c r="M19" s="17">
        <v>193.29447999999999</v>
      </c>
      <c r="N19" s="17">
        <v>209.39341999999999</v>
      </c>
      <c r="O19" s="17">
        <v>-6.9934200000000004</v>
      </c>
      <c r="P19" s="17"/>
      <c r="Q19" s="17"/>
      <c r="R19" s="17"/>
      <c r="S19" s="17">
        <v>0</v>
      </c>
      <c r="T19" s="17"/>
      <c r="U19" s="17"/>
      <c r="V19" s="17"/>
      <c r="W19" s="17">
        <v>0</v>
      </c>
      <c r="X19" s="17">
        <v>80.7</v>
      </c>
      <c r="Y19" s="17">
        <v>48.955329999999996</v>
      </c>
      <c r="Z19" s="17">
        <v>76.798019999999994</v>
      </c>
      <c r="AA19" s="17">
        <v>3.90198</v>
      </c>
      <c r="AB19" s="17">
        <v>110.1</v>
      </c>
      <c r="AC19" s="17">
        <v>100</v>
      </c>
      <c r="AD19" s="17">
        <v>113.35776</v>
      </c>
      <c r="AE19" s="17">
        <v>-3.2577600000000002</v>
      </c>
      <c r="AF19" s="17"/>
      <c r="AG19" s="17"/>
      <c r="AH19" s="17"/>
      <c r="AI19" s="17">
        <v>0</v>
      </c>
      <c r="AJ19" s="17"/>
      <c r="AK19" s="17"/>
      <c r="AL19" s="17"/>
      <c r="AM19" s="17">
        <v>0</v>
      </c>
      <c r="AN19" s="17">
        <v>186.8</v>
      </c>
      <c r="AO19" s="17">
        <v>185.72880000000001</v>
      </c>
      <c r="AP19" s="17">
        <v>196.42447999999999</v>
      </c>
      <c r="AQ19" s="17">
        <v>-9.6244800000000001</v>
      </c>
      <c r="AR19" s="17">
        <v>206.7</v>
      </c>
      <c r="AS19" s="17">
        <v>185.72880000000001</v>
      </c>
      <c r="AT19" s="17">
        <v>196.42447999999999</v>
      </c>
      <c r="AU19" s="17">
        <v>10.27552</v>
      </c>
      <c r="AV19" s="17">
        <v>207</v>
      </c>
      <c r="AW19" s="17">
        <v>185.72880000000001</v>
      </c>
      <c r="AX19" s="17">
        <v>196.42447999999999</v>
      </c>
      <c r="AY19" s="17">
        <v>10.575519999999999</v>
      </c>
      <c r="AZ19" s="17">
        <v>280.2</v>
      </c>
      <c r="BA19" s="17">
        <v>278.59318999999999</v>
      </c>
      <c r="BB19" s="17">
        <v>294.63672000000003</v>
      </c>
      <c r="BC19" s="17">
        <v>-14.436719999999999</v>
      </c>
      <c r="BD19" s="17"/>
      <c r="BE19" s="17"/>
      <c r="BF19" s="17"/>
      <c r="BG19" s="17">
        <v>0</v>
      </c>
      <c r="BH19" s="17"/>
      <c r="BI19" s="17"/>
      <c r="BJ19" s="17"/>
      <c r="BK19" s="17">
        <v>0</v>
      </c>
      <c r="BL19" s="17">
        <v>437.9</v>
      </c>
      <c r="BM19" s="17">
        <v>416.15402999999998</v>
      </c>
      <c r="BN19" s="17">
        <v>315.32659999999998</v>
      </c>
      <c r="BO19" s="17">
        <v>122.57340000000001</v>
      </c>
      <c r="BP19" s="17">
        <v>4.9000000000000004</v>
      </c>
      <c r="BQ19" s="17">
        <v>4.4318400000000002</v>
      </c>
      <c r="BR19" s="17">
        <v>4.4318400000000002</v>
      </c>
      <c r="BS19" s="17">
        <v>0.46816000000000002</v>
      </c>
      <c r="BT19" s="17"/>
      <c r="BU19" s="17"/>
      <c r="BV19" s="17"/>
      <c r="BW19" s="17">
        <v>0</v>
      </c>
      <c r="BX19" s="17"/>
      <c r="BY19" s="17"/>
      <c r="BZ19" s="17"/>
      <c r="CA19" s="17">
        <v>0</v>
      </c>
      <c r="CB19" s="17"/>
      <c r="CC19" s="17"/>
      <c r="CD19" s="17"/>
      <c r="CE19" s="17">
        <v>0</v>
      </c>
      <c r="CF19" s="17"/>
      <c r="CG19" s="17"/>
      <c r="CH19" s="17"/>
      <c r="CI19" s="17">
        <v>0</v>
      </c>
      <c r="CJ19" s="17">
        <v>161.4</v>
      </c>
      <c r="CK19" s="17">
        <v>156.24978999999999</v>
      </c>
      <c r="CL19" s="17">
        <v>156.24978999999999</v>
      </c>
      <c r="CM19" s="17">
        <v>5.1502100000000004</v>
      </c>
      <c r="CN19" s="17">
        <v>7.1</v>
      </c>
      <c r="CO19" s="17">
        <v>5.1333399999999996</v>
      </c>
      <c r="CP19" s="17">
        <v>5.1333399999999996</v>
      </c>
      <c r="CQ19" s="17">
        <v>1.9666600000000001</v>
      </c>
      <c r="CR19" s="17">
        <v>5</v>
      </c>
      <c r="CS19" s="17">
        <v>2.8177599999999998</v>
      </c>
      <c r="CT19" s="17">
        <v>2.8177599999999998</v>
      </c>
      <c r="CU19" s="17">
        <v>2.1822400000000002</v>
      </c>
      <c r="CV19" s="17">
        <v>0</v>
      </c>
      <c r="CW19" s="17"/>
      <c r="CX19" s="17"/>
      <c r="CY19" s="17">
        <v>0</v>
      </c>
      <c r="CZ19" s="17">
        <v>6.9</v>
      </c>
      <c r="DA19" s="17">
        <v>6.8787000000000003</v>
      </c>
      <c r="DB19" s="17">
        <v>6.8787000000000003</v>
      </c>
      <c r="DC19" s="17">
        <v>2.1299999999999999E-2</v>
      </c>
      <c r="DD19" s="17">
        <v>12.9</v>
      </c>
      <c r="DE19" s="17">
        <v>14.919420000000001</v>
      </c>
      <c r="DF19" s="17">
        <v>14.919420000000001</v>
      </c>
      <c r="DG19" s="17">
        <v>-2.0194200000000002</v>
      </c>
      <c r="DH19" s="17">
        <v>80.5</v>
      </c>
      <c r="DI19" s="17">
        <v>122.34047</v>
      </c>
      <c r="DJ19" s="17">
        <v>108.94556</v>
      </c>
      <c r="DK19" s="17">
        <v>-28.44556</v>
      </c>
      <c r="DL19" s="17"/>
      <c r="DM19" s="17"/>
      <c r="DN19" s="17"/>
      <c r="DO19" s="17">
        <v>0</v>
      </c>
      <c r="DP19" s="17"/>
      <c r="DQ19" s="17"/>
      <c r="DR19" s="17"/>
      <c r="DS19" s="17">
        <v>0</v>
      </c>
      <c r="DT19" s="17"/>
      <c r="DU19" s="17"/>
      <c r="DV19" s="17"/>
      <c r="DW19" s="17">
        <v>0</v>
      </c>
      <c r="DX19" s="17"/>
      <c r="DY19" s="17"/>
      <c r="DZ19" s="17"/>
      <c r="EA19" s="17">
        <v>0</v>
      </c>
      <c r="EB19" s="17">
        <v>50.5</v>
      </c>
      <c r="EC19" s="17">
        <v>66.037180000000006</v>
      </c>
      <c r="ED19" s="17">
        <v>60.341030000000003</v>
      </c>
      <c r="EE19" s="17">
        <v>-9.8410299999999999</v>
      </c>
      <c r="EF19" s="17">
        <v>45.8</v>
      </c>
      <c r="EG19" s="17">
        <v>20.618559999999999</v>
      </c>
      <c r="EH19" s="17">
        <v>28.84498</v>
      </c>
      <c r="EI19" s="17">
        <v>16.955020000000001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v>0</v>
      </c>
      <c r="FB19" s="17">
        <v>189.28143</v>
      </c>
      <c r="FC19" s="17">
        <v>-189.28143</v>
      </c>
      <c r="FD19" s="17">
        <v>57</v>
      </c>
      <c r="FE19" s="17">
        <v>55.276029999999999</v>
      </c>
      <c r="FF19" s="17">
        <v>55.276029999999999</v>
      </c>
      <c r="FG19" s="17">
        <v>1.72397</v>
      </c>
      <c r="FH19" s="17">
        <v>50</v>
      </c>
      <c r="FI19" s="17">
        <v>67.010310000000004</v>
      </c>
      <c r="FJ19" s="17">
        <v>0</v>
      </c>
      <c r="FK19" s="17">
        <v>50</v>
      </c>
      <c r="FL19" s="17">
        <v>37.5</v>
      </c>
      <c r="FM19" s="17">
        <v>32.041820000000001</v>
      </c>
      <c r="FN19" s="17">
        <v>32.041820000000001</v>
      </c>
      <c r="FO19" s="17">
        <v>5.4581799999999996</v>
      </c>
      <c r="FP19" s="17">
        <v>18.8</v>
      </c>
      <c r="FQ19" s="17">
        <v>18.264620000000001</v>
      </c>
      <c r="FR19" s="17">
        <v>18.440239999999999</v>
      </c>
      <c r="FS19" s="17">
        <v>0.35976000000000002</v>
      </c>
      <c r="FT19" s="17">
        <v>19.8</v>
      </c>
      <c r="FU19" s="17">
        <v>19.12621</v>
      </c>
      <c r="FV19" s="17">
        <v>19.12621</v>
      </c>
      <c r="FW19" s="17">
        <v>0.67379</v>
      </c>
      <c r="FX19" s="17">
        <v>88.3</v>
      </c>
      <c r="FY19" s="17">
        <v>84.929270000000002</v>
      </c>
      <c r="FZ19" s="17">
        <v>84.929270000000002</v>
      </c>
      <c r="GA19" s="17">
        <v>3.37073</v>
      </c>
      <c r="GB19" s="17">
        <v>182</v>
      </c>
      <c r="GC19" s="17">
        <v>185.10007999999999</v>
      </c>
      <c r="GD19" s="17">
        <v>185.10007999999999</v>
      </c>
      <c r="GE19" s="17">
        <v>-3.1000800000000002</v>
      </c>
      <c r="GF19" s="17">
        <v>182.9</v>
      </c>
      <c r="GG19" s="17">
        <v>185.10007999999999</v>
      </c>
      <c r="GH19" s="17">
        <v>185.10007999999999</v>
      </c>
      <c r="GI19" s="17">
        <v>-2.2000799999999998</v>
      </c>
      <c r="GJ19" s="17">
        <v>183.5</v>
      </c>
      <c r="GK19" s="17">
        <v>185.10007999999999</v>
      </c>
      <c r="GL19" s="17">
        <v>185.10007999999999</v>
      </c>
      <c r="GM19" s="17">
        <v>-1.6000799999999999</v>
      </c>
      <c r="GN19" s="17">
        <v>87.9</v>
      </c>
      <c r="GO19" s="17">
        <v>88.962050000000005</v>
      </c>
      <c r="GP19" s="17">
        <v>88.962050000000005</v>
      </c>
      <c r="GQ19" s="17">
        <v>-1.0620499999999999</v>
      </c>
      <c r="GR19" s="17">
        <v>8</v>
      </c>
      <c r="GS19" s="17">
        <v>9.09</v>
      </c>
      <c r="GT19" s="17">
        <v>9.09</v>
      </c>
      <c r="GU19" s="17">
        <v>-1.0900000000000001</v>
      </c>
      <c r="GV19" s="17">
        <v>2</v>
      </c>
      <c r="GW19" s="17">
        <v>2.4872800000000002</v>
      </c>
      <c r="GX19" s="17">
        <v>9.8520199999999996</v>
      </c>
      <c r="GY19" s="17">
        <v>-7.8520200000000004</v>
      </c>
      <c r="GZ19" s="17">
        <v>34.799999999999997</v>
      </c>
      <c r="HA19" s="17">
        <v>34.47804</v>
      </c>
      <c r="HB19" s="17">
        <v>34.47804</v>
      </c>
      <c r="HC19" s="17">
        <v>0.32196000000000002</v>
      </c>
      <c r="HD19" s="17">
        <v>37.299999999999997</v>
      </c>
      <c r="HE19" s="17">
        <v>40.78398</v>
      </c>
      <c r="HF19" s="17">
        <v>40.78398</v>
      </c>
      <c r="HG19" s="17">
        <v>-3.4839799999999999</v>
      </c>
      <c r="HH19" s="17">
        <v>3.8</v>
      </c>
      <c r="HI19" s="17">
        <v>4.1172899999999997</v>
      </c>
      <c r="HJ19" s="17">
        <v>4.1172899999999997</v>
      </c>
      <c r="HK19" s="17">
        <v>-0.31729000000000002</v>
      </c>
      <c r="HL19" s="17">
        <v>0</v>
      </c>
      <c r="HM19" s="17">
        <v>0</v>
      </c>
      <c r="HN19" s="17">
        <v>0</v>
      </c>
      <c r="HO19" s="17">
        <v>0</v>
      </c>
      <c r="HP19" s="17">
        <v>83.2</v>
      </c>
      <c r="HQ19" s="17">
        <v>59.918880000000001</v>
      </c>
      <c r="HR19" s="17">
        <v>76.505039999999994</v>
      </c>
      <c r="HS19" s="17">
        <v>6.69496</v>
      </c>
      <c r="HT19" s="17"/>
      <c r="HU19" s="17"/>
      <c r="HV19" s="17"/>
      <c r="HW19" s="17">
        <v>0</v>
      </c>
      <c r="HX19" s="17"/>
      <c r="HY19" s="17"/>
      <c r="HZ19" s="17"/>
      <c r="IA19" s="17">
        <v>0</v>
      </c>
      <c r="IB19" s="17">
        <v>47.9</v>
      </c>
      <c r="IC19" s="17">
        <v>34.139110000000002</v>
      </c>
      <c r="ID19" s="17">
        <v>38.895670000000003</v>
      </c>
      <c r="IE19" s="17">
        <v>9.0043299999999995</v>
      </c>
      <c r="IF19" s="17"/>
      <c r="IG19" s="17"/>
      <c r="IH19" s="17"/>
      <c r="II19" s="17">
        <v>0</v>
      </c>
      <c r="IJ19" s="17"/>
      <c r="IK19" s="17"/>
      <c r="IL19" s="17"/>
      <c r="IM19" s="17">
        <v>0</v>
      </c>
      <c r="IN19" s="17">
        <v>30.6</v>
      </c>
      <c r="IO19" s="17">
        <v>30</v>
      </c>
      <c r="IP19" s="17">
        <v>0</v>
      </c>
      <c r="IQ19" s="17">
        <v>30.6</v>
      </c>
      <c r="IR19" s="17"/>
      <c r="IS19" s="17"/>
      <c r="IT19" s="17"/>
      <c r="IU19" s="17">
        <v>0</v>
      </c>
      <c r="IV19" s="17"/>
      <c r="IW19" s="17"/>
      <c r="IX19" s="17"/>
      <c r="IY19" s="17">
        <v>0</v>
      </c>
      <c r="IZ19" s="17"/>
      <c r="JA19" s="17"/>
      <c r="JB19" s="17"/>
      <c r="JC19" s="17">
        <v>0</v>
      </c>
      <c r="JD19" s="17">
        <v>86.8</v>
      </c>
      <c r="JE19" s="17">
        <v>88.384460000000004</v>
      </c>
      <c r="JF19" s="17">
        <v>88.384460000000004</v>
      </c>
      <c r="JG19" s="17">
        <v>-1.58446</v>
      </c>
      <c r="JH19" s="17">
        <v>176.9</v>
      </c>
      <c r="JI19" s="17">
        <v>171.34727000000001</v>
      </c>
      <c r="JJ19" s="17">
        <v>171.34727000000001</v>
      </c>
      <c r="JK19" s="17">
        <v>5.5527300000000004</v>
      </c>
      <c r="JL19" s="17">
        <v>174.9</v>
      </c>
      <c r="JM19" s="17">
        <v>171.34727000000001</v>
      </c>
      <c r="JN19" s="17">
        <v>171.34727000000001</v>
      </c>
      <c r="JO19" s="17">
        <v>3.5527299999999999</v>
      </c>
      <c r="JP19" s="17">
        <v>0</v>
      </c>
      <c r="JQ19" s="17"/>
      <c r="JR19" s="17"/>
      <c r="JS19" s="17">
        <v>0</v>
      </c>
      <c r="JT19" s="17">
        <v>175</v>
      </c>
      <c r="JU19" s="17">
        <v>171.34727000000001</v>
      </c>
      <c r="JV19" s="17">
        <v>171.34727000000001</v>
      </c>
      <c r="JW19" s="17">
        <v>3.65273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v>0</v>
      </c>
      <c r="KU19" s="17">
        <v>0</v>
      </c>
      <c r="KV19" s="17"/>
      <c r="KW19" s="17"/>
      <c r="KX19" s="17"/>
      <c r="KY19" s="17">
        <v>0</v>
      </c>
      <c r="KZ19" s="17"/>
      <c r="LA19" s="17"/>
      <c r="LB19" s="17"/>
      <c r="LC19" s="17">
        <v>0</v>
      </c>
      <c r="LD19" s="17">
        <v>1.7</v>
      </c>
      <c r="LE19" s="17">
        <v>1.7877000000000001</v>
      </c>
      <c r="LF19" s="17">
        <v>1.7877000000000001</v>
      </c>
      <c r="LG19" s="17">
        <v>-8.77E-2</v>
      </c>
      <c r="LH19" s="17">
        <v>95.3</v>
      </c>
      <c r="LI19" s="17">
        <v>133.90421000000001</v>
      </c>
      <c r="LJ19" s="17">
        <v>107.65694999999999</v>
      </c>
      <c r="LK19" s="17">
        <v>-12.356949999999999</v>
      </c>
      <c r="LL19" s="17">
        <v>91.1</v>
      </c>
      <c r="LM19" s="17">
        <v>74.829099999999997</v>
      </c>
      <c r="LN19" s="17">
        <v>93.36891</v>
      </c>
      <c r="LO19" s="17">
        <v>-2.26891</v>
      </c>
      <c r="LP19" s="17">
        <v>61.1</v>
      </c>
      <c r="LQ19" s="17">
        <v>67.133979999999994</v>
      </c>
      <c r="LR19" s="17">
        <v>67.133979999999994</v>
      </c>
      <c r="LS19" s="17">
        <v>-6.0339799999999997</v>
      </c>
      <c r="LT19" s="17">
        <v>63.8</v>
      </c>
      <c r="LU19" s="17">
        <v>63.519860000000001</v>
      </c>
      <c r="LV19" s="17">
        <v>72.013540000000006</v>
      </c>
      <c r="LW19" s="17">
        <v>-8.2135400000000001</v>
      </c>
      <c r="LX19" s="17">
        <v>30</v>
      </c>
      <c r="LY19" s="17">
        <v>29.951460000000001</v>
      </c>
      <c r="LZ19" s="17">
        <v>29.802330000000001</v>
      </c>
      <c r="MA19" s="17">
        <v>0.19767000000000001</v>
      </c>
      <c r="MB19" s="17"/>
      <c r="MC19" s="17"/>
      <c r="MD19" s="17"/>
      <c r="ME19" s="17">
        <v>0</v>
      </c>
      <c r="MF19" s="17"/>
      <c r="MG19" s="17"/>
      <c r="MH19" s="17"/>
      <c r="MI19" s="17">
        <v>0</v>
      </c>
      <c r="MJ19" s="17"/>
      <c r="MK19" s="17"/>
      <c r="ML19" s="17"/>
      <c r="MM19" s="17">
        <v>0</v>
      </c>
      <c r="MN19" s="17">
        <v>146.1</v>
      </c>
      <c r="MO19" s="17">
        <v>149.77393000000001</v>
      </c>
      <c r="MP19" s="17">
        <v>149.77393000000001</v>
      </c>
      <c r="MQ19" s="17">
        <v>-3.6739299999999999</v>
      </c>
      <c r="MR19" s="17">
        <v>147.1</v>
      </c>
      <c r="MS19" s="17">
        <v>149.77393000000001</v>
      </c>
      <c r="MT19" s="17">
        <v>149.77393000000001</v>
      </c>
      <c r="MU19" s="17">
        <v>-2.6739299999999999</v>
      </c>
      <c r="MV19" s="17">
        <v>149.19999999999999</v>
      </c>
      <c r="MW19" s="17">
        <v>149.77393000000001</v>
      </c>
      <c r="MX19" s="17">
        <v>149.77393000000001</v>
      </c>
      <c r="MY19" s="17">
        <v>-0.57393000000000005</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91.2</v>
      </c>
      <c r="OG19" s="17">
        <v>111.8</v>
      </c>
      <c r="OH19" s="17">
        <v>89.706999999999994</v>
      </c>
      <c r="OI19" s="17">
        <v>1.4930000000000001</v>
      </c>
      <c r="OJ19" s="17">
        <v>0</v>
      </c>
      <c r="OK19" s="17"/>
      <c r="OL19" s="17">
        <v>0</v>
      </c>
      <c r="OM19" s="17">
        <v>0</v>
      </c>
      <c r="ON19" s="17">
        <v>14.3</v>
      </c>
      <c r="OO19" s="17">
        <v>12.706</v>
      </c>
      <c r="OP19" s="17">
        <v>12.706</v>
      </c>
      <c r="OQ19" s="17">
        <v>1.5940000000000001</v>
      </c>
      <c r="OR19" s="17">
        <v>0</v>
      </c>
      <c r="OS19" s="17"/>
      <c r="OT19" s="17">
        <v>0</v>
      </c>
      <c r="OU19" s="17">
        <v>0</v>
      </c>
      <c r="OV19" s="17">
        <v>15.3</v>
      </c>
      <c r="OW19" s="17">
        <v>14.56311</v>
      </c>
      <c r="OX19" s="17">
        <v>14.56311</v>
      </c>
      <c r="OY19" s="17">
        <v>0.73689000000000004</v>
      </c>
      <c r="OZ19" s="17">
        <v>9.9</v>
      </c>
      <c r="PA19" s="17">
        <v>9</v>
      </c>
      <c r="PB19" s="17">
        <v>9</v>
      </c>
      <c r="PC19" s="17">
        <v>0.9</v>
      </c>
      <c r="PD19" s="17">
        <v>5.3</v>
      </c>
      <c r="PE19" s="17">
        <v>3.8584800000000001</v>
      </c>
      <c r="PF19" s="17">
        <v>5.6699900000000003</v>
      </c>
      <c r="PG19" s="17">
        <v>-0.36998999999999999</v>
      </c>
      <c r="PH19" s="17">
        <v>0.6</v>
      </c>
      <c r="PI19" s="17">
        <v>1</v>
      </c>
      <c r="PJ19" s="17">
        <v>1</v>
      </c>
      <c r="PK19" s="17">
        <v>-0.4</v>
      </c>
      <c r="PL19" s="17">
        <v>1.5</v>
      </c>
      <c r="PM19" s="17">
        <v>1.5</v>
      </c>
      <c r="PN19" s="17">
        <v>1.5</v>
      </c>
      <c r="PO19" s="17">
        <v>0</v>
      </c>
      <c r="PP19" s="17">
        <v>2.6</v>
      </c>
      <c r="PQ19" s="17">
        <v>2.5</v>
      </c>
      <c r="PR19" s="17">
        <v>2.5</v>
      </c>
      <c r="PS19" s="17">
        <v>0.1</v>
      </c>
      <c r="PT19" s="17">
        <v>20.3</v>
      </c>
      <c r="PU19" s="17">
        <v>19.417480000000001</v>
      </c>
      <c r="PV19" s="17">
        <v>19.417480000000001</v>
      </c>
      <c r="PW19" s="17">
        <v>0.88251999999999997</v>
      </c>
      <c r="PX19" s="17">
        <v>20</v>
      </c>
      <c r="PY19" s="17">
        <v>19.417480000000001</v>
      </c>
      <c r="PZ19" s="17">
        <v>19.417480000000001</v>
      </c>
      <c r="QA19" s="17">
        <v>0.58252000000000004</v>
      </c>
      <c r="QB19" s="17">
        <v>11.9</v>
      </c>
      <c r="QC19" s="17">
        <v>11.65049</v>
      </c>
      <c r="QD19" s="17">
        <v>11.65049</v>
      </c>
      <c r="QE19" s="17">
        <v>0.24951000000000001</v>
      </c>
      <c r="QF19" s="17">
        <v>3.4</v>
      </c>
      <c r="QG19" s="17">
        <v>3.5</v>
      </c>
      <c r="QH19" s="17">
        <v>3.5</v>
      </c>
      <c r="QI19" s="17">
        <v>-0.1</v>
      </c>
      <c r="QJ19" s="17">
        <v>18.399999999999999</v>
      </c>
      <c r="QK19" s="17">
        <v>17.961169999999999</v>
      </c>
      <c r="QL19" s="17">
        <v>17.961169999999999</v>
      </c>
      <c r="QM19" s="17">
        <v>0.43883</v>
      </c>
      <c r="QN19" s="17">
        <v>0</v>
      </c>
      <c r="QO19" s="17"/>
      <c r="QP19" s="17">
        <v>0</v>
      </c>
      <c r="QQ19" s="17">
        <v>0</v>
      </c>
      <c r="QR19" s="17">
        <v>0</v>
      </c>
      <c r="QS19" s="17"/>
      <c r="QT19" s="17">
        <v>0</v>
      </c>
      <c r="QU19" s="17">
        <v>0</v>
      </c>
      <c r="QV19" s="17">
        <v>29</v>
      </c>
      <c r="QW19" s="17">
        <v>20.513000000000002</v>
      </c>
      <c r="QX19" s="17">
        <v>20.513000000000002</v>
      </c>
      <c r="QY19" s="17">
        <v>8.4870000000000001</v>
      </c>
      <c r="QZ19" s="17">
        <v>74.8</v>
      </c>
      <c r="RA19" s="17">
        <v>50.7</v>
      </c>
      <c r="RB19" s="17">
        <v>54.265999999999998</v>
      </c>
      <c r="RC19" s="17">
        <v>20.533999999999999</v>
      </c>
      <c r="RD19" s="17">
        <v>4.5</v>
      </c>
      <c r="RE19" s="17">
        <v>4.2</v>
      </c>
      <c r="RF19" s="17">
        <v>4.2</v>
      </c>
      <c r="RG19" s="17">
        <v>0.3</v>
      </c>
      <c r="RH19" s="17">
        <v>1.2</v>
      </c>
      <c r="RI19" s="17">
        <v>1.2</v>
      </c>
      <c r="RJ19" s="17">
        <v>1.2</v>
      </c>
      <c r="RK19" s="17">
        <v>0</v>
      </c>
      <c r="RL19" s="17">
        <v>1.1000000000000001</v>
      </c>
      <c r="RM19" s="17">
        <v>1.2</v>
      </c>
      <c r="RN19" s="17">
        <v>1.2</v>
      </c>
      <c r="RO19" s="17">
        <v>-0.1</v>
      </c>
      <c r="RP19" s="17">
        <v>2.8</v>
      </c>
      <c r="RQ19" s="17">
        <v>2.8</v>
      </c>
      <c r="RR19" s="17">
        <v>2.8</v>
      </c>
      <c r="RS19" s="17">
        <v>0</v>
      </c>
      <c r="RT19" s="17">
        <v>0</v>
      </c>
      <c r="RU19" s="17"/>
      <c r="RV19" s="17">
        <v>0</v>
      </c>
      <c r="RW19" s="17">
        <v>0</v>
      </c>
      <c r="RX19" s="17">
        <v>2.7</v>
      </c>
      <c r="RY19" s="17">
        <v>2.85</v>
      </c>
      <c r="RZ19" s="17">
        <v>2.85</v>
      </c>
      <c r="SA19" s="17">
        <v>-0.15</v>
      </c>
      <c r="SB19" s="17">
        <v>13.5</v>
      </c>
      <c r="SC19" s="17">
        <v>7.8966399999999997</v>
      </c>
      <c r="SD19" s="17">
        <v>8.9968699999999995</v>
      </c>
      <c r="SE19" s="17">
        <v>4.5031299999999996</v>
      </c>
      <c r="SF19" s="17">
        <v>1.7</v>
      </c>
      <c r="SG19" s="17">
        <v>2</v>
      </c>
      <c r="SH19" s="17">
        <v>2</v>
      </c>
      <c r="SI19" s="17">
        <v>-0.3</v>
      </c>
      <c r="SJ19" s="17">
        <v>0.3</v>
      </c>
      <c r="SK19" s="17">
        <v>0.4</v>
      </c>
      <c r="SL19" s="17">
        <v>0.4</v>
      </c>
      <c r="SM19" s="17">
        <v>-0.1</v>
      </c>
      <c r="SN19" s="17">
        <v>13.8</v>
      </c>
      <c r="SO19" s="17">
        <v>14</v>
      </c>
      <c r="SP19" s="17">
        <v>17.475729999999999</v>
      </c>
      <c r="SQ19" s="17">
        <v>-3.6757300000000002</v>
      </c>
      <c r="SR19" s="17">
        <v>4.3</v>
      </c>
      <c r="SS19" s="17">
        <v>4.5</v>
      </c>
      <c r="ST19" s="17">
        <v>4.5</v>
      </c>
      <c r="SU19" s="17">
        <v>-0.2</v>
      </c>
      <c r="SV19" s="17">
        <v>7.6</v>
      </c>
      <c r="SW19" s="17">
        <v>9</v>
      </c>
      <c r="SX19" s="17">
        <v>9</v>
      </c>
      <c r="SY19" s="17">
        <v>-1.4</v>
      </c>
      <c r="SZ19" s="17">
        <v>9.6999999999999993</v>
      </c>
      <c r="TA19" s="17">
        <v>12.621359999999999</v>
      </c>
      <c r="TB19" s="17">
        <v>12.621359999999999</v>
      </c>
      <c r="TC19" s="17">
        <v>-2.92136</v>
      </c>
      <c r="TD19" s="17">
        <v>17.399999999999999</v>
      </c>
      <c r="TE19" s="17">
        <v>17.475729999999999</v>
      </c>
      <c r="TF19" s="17">
        <v>17.475729999999999</v>
      </c>
      <c r="TG19" s="17">
        <v>-7.5730000000000006E-2</v>
      </c>
      <c r="TH19" s="17">
        <v>27.4</v>
      </c>
      <c r="TI19" s="17">
        <v>26.995000000000001</v>
      </c>
      <c r="TJ19" s="17">
        <v>26.995000000000001</v>
      </c>
      <c r="TK19" s="17">
        <v>0.40500000000000003</v>
      </c>
      <c r="TL19" s="17">
        <v>4.7</v>
      </c>
      <c r="TM19" s="17">
        <v>16.696000000000002</v>
      </c>
      <c r="TN19" s="17">
        <v>16.696000000000002</v>
      </c>
      <c r="TO19" s="17">
        <v>-11.996</v>
      </c>
      <c r="TP19" s="17"/>
      <c r="TQ19" s="17"/>
      <c r="TR19" s="17">
        <v>0</v>
      </c>
      <c r="TS19" s="17">
        <v>0</v>
      </c>
      <c r="TT19" s="17">
        <v>68.2</v>
      </c>
      <c r="TU19" s="17">
        <v>54.7</v>
      </c>
      <c r="TV19" s="17">
        <v>60.359000000000002</v>
      </c>
      <c r="TW19" s="17">
        <v>7.8410000000000002</v>
      </c>
      <c r="TX19" s="17">
        <v>91.2</v>
      </c>
      <c r="TY19" s="17">
        <v>85.8</v>
      </c>
      <c r="TZ19" s="17">
        <v>67.171000000000006</v>
      </c>
      <c r="UA19" s="17">
        <v>24.029</v>
      </c>
      <c r="UB19" s="17">
        <v>9.1999999999999993</v>
      </c>
      <c r="UC19" s="17">
        <v>4.3609999999999998</v>
      </c>
      <c r="UD19" s="17">
        <v>4.3609999999999998</v>
      </c>
      <c r="UE19" s="17">
        <v>4.8390000000000004</v>
      </c>
      <c r="UF19" s="17">
        <v>7.1</v>
      </c>
      <c r="UG19" s="17">
        <v>3.57</v>
      </c>
      <c r="UH19" s="17">
        <v>3.57</v>
      </c>
      <c r="UI19" s="17">
        <v>3.53</v>
      </c>
      <c r="UJ19" s="17">
        <v>14</v>
      </c>
      <c r="UK19" s="17">
        <v>15.53398</v>
      </c>
      <c r="UL19" s="17">
        <v>15.53398</v>
      </c>
      <c r="UM19" s="17">
        <v>-1.5339799999999999</v>
      </c>
      <c r="UN19" s="17">
        <v>4.3</v>
      </c>
      <c r="UO19" s="17">
        <v>5</v>
      </c>
      <c r="UP19" s="17">
        <v>5</v>
      </c>
      <c r="UQ19" s="17">
        <v>-0.7</v>
      </c>
      <c r="UR19" s="17">
        <v>8.6</v>
      </c>
      <c r="US19" s="17"/>
      <c r="UT19" s="17"/>
      <c r="UU19" s="17">
        <v>8.6</v>
      </c>
      <c r="UV19" s="17">
        <v>7.7</v>
      </c>
      <c r="UW19" s="17">
        <v>8</v>
      </c>
      <c r="UX19" s="17">
        <v>8</v>
      </c>
      <c r="UY19" s="17">
        <v>-0.3</v>
      </c>
      <c r="UZ19" s="17">
        <v>8.4</v>
      </c>
      <c r="VA19" s="17">
        <v>8.5</v>
      </c>
      <c r="VB19" s="17">
        <v>8.5</v>
      </c>
      <c r="VC19" s="17">
        <v>-0.1</v>
      </c>
      <c r="VD19" s="17">
        <v>8.6999999999999993</v>
      </c>
      <c r="VE19" s="17">
        <v>8.5</v>
      </c>
      <c r="VF19" s="17">
        <v>8.5</v>
      </c>
      <c r="VG19" s="17">
        <v>0.2</v>
      </c>
      <c r="VH19" s="17">
        <v>9.6</v>
      </c>
      <c r="VI19" s="17">
        <v>8.1530000000000005</v>
      </c>
      <c r="VJ19" s="17">
        <v>8.1530000000000005</v>
      </c>
      <c r="VK19" s="17">
        <v>1.4470000000000001</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68.099999999999994</v>
      </c>
      <c r="WC19" s="17">
        <v>73.8</v>
      </c>
      <c r="WD19" s="17">
        <v>66</v>
      </c>
      <c r="WE19" s="17">
        <v>2.1</v>
      </c>
      <c r="WF19" s="17">
        <v>82.2</v>
      </c>
      <c r="WG19" s="17">
        <v>76.3</v>
      </c>
      <c r="WH19" s="17">
        <v>66</v>
      </c>
      <c r="WI19" s="17">
        <v>16.2</v>
      </c>
      <c r="WJ19" s="17">
        <v>0</v>
      </c>
      <c r="WK19" s="17"/>
      <c r="WL19" s="17">
        <v>0</v>
      </c>
      <c r="WM19" s="17">
        <v>0</v>
      </c>
      <c r="WN19" s="17">
        <v>0</v>
      </c>
      <c r="WO19" s="17"/>
      <c r="WP19" s="17">
        <v>0</v>
      </c>
      <c r="WQ19" s="17">
        <v>0</v>
      </c>
      <c r="WR19" s="17">
        <v>5.5</v>
      </c>
      <c r="WS19" s="17">
        <v>5.5</v>
      </c>
      <c r="WT19" s="17">
        <v>5.5</v>
      </c>
      <c r="WU19" s="17">
        <v>0</v>
      </c>
      <c r="WV19" s="17">
        <v>19</v>
      </c>
      <c r="WW19" s="17">
        <v>18.4466</v>
      </c>
      <c r="WX19" s="17">
        <v>18.4466</v>
      </c>
      <c r="WY19" s="17">
        <v>0.5534</v>
      </c>
      <c r="WZ19" s="17">
        <v>9.9</v>
      </c>
      <c r="XA19" s="17">
        <v>10.6</v>
      </c>
      <c r="XB19" s="17">
        <v>10.6</v>
      </c>
      <c r="XC19" s="17">
        <v>-0.7</v>
      </c>
      <c r="XD19" s="17">
        <v>42.9</v>
      </c>
      <c r="XE19" s="17">
        <v>49.636360000000003</v>
      </c>
      <c r="XF19" s="17">
        <v>42</v>
      </c>
      <c r="XG19" s="17">
        <v>0.9</v>
      </c>
      <c r="XH19" s="17">
        <v>25.9</v>
      </c>
      <c r="XI19" s="17">
        <v>15.36364</v>
      </c>
      <c r="XJ19" s="17">
        <v>13</v>
      </c>
      <c r="XK19" s="17">
        <v>12.9</v>
      </c>
      <c r="XL19" s="17">
        <v>16.899999999999999</v>
      </c>
      <c r="XM19" s="17">
        <v>17</v>
      </c>
      <c r="XN19" s="17">
        <v>14</v>
      </c>
      <c r="XO19" s="17">
        <v>2.9</v>
      </c>
      <c r="XP19" s="17"/>
      <c r="XQ19" s="17"/>
      <c r="XR19" s="17"/>
      <c r="XS19" s="17">
        <v>0</v>
      </c>
      <c r="XT19" s="17">
        <v>7.9</v>
      </c>
      <c r="XU19" s="17">
        <v>7.85</v>
      </c>
      <c r="XV19" s="17">
        <v>7.85</v>
      </c>
      <c r="XW19" s="17">
        <v>0.05</v>
      </c>
      <c r="XX19" s="17"/>
      <c r="XY19" s="17"/>
      <c r="XZ19" s="17"/>
      <c r="YA19" s="17">
        <v>0</v>
      </c>
      <c r="YB19" s="17"/>
      <c r="YC19" s="17"/>
      <c r="YD19" s="17"/>
      <c r="YE19" s="17">
        <v>0</v>
      </c>
    </row>
    <row r="20" spans="1:655" ht="24" customHeight="1" x14ac:dyDescent="0.3">
      <c r="A20" s="1"/>
      <c r="B20" s="16" t="s">
        <v>64</v>
      </c>
      <c r="C20" s="16" t="s">
        <v>777</v>
      </c>
      <c r="D20" s="17">
        <v>73.5</v>
      </c>
      <c r="E20" s="17">
        <v>113.38803</v>
      </c>
      <c r="F20" s="17">
        <v>74.039270000000002</v>
      </c>
      <c r="G20" s="17">
        <v>-0.53927000000000003</v>
      </c>
      <c r="H20" s="17">
        <v>607</v>
      </c>
      <c r="I20" s="17">
        <v>594.17128000000002</v>
      </c>
      <c r="J20" s="17">
        <v>643.65809000000002</v>
      </c>
      <c r="K20" s="17">
        <v>-36.658090000000001</v>
      </c>
      <c r="L20" s="17">
        <v>201.6</v>
      </c>
      <c r="M20" s="17">
        <v>193.29447999999999</v>
      </c>
      <c r="N20" s="17">
        <v>209.39341999999999</v>
      </c>
      <c r="O20" s="17">
        <v>-7.7934200000000002</v>
      </c>
      <c r="P20" s="17"/>
      <c r="Q20" s="17"/>
      <c r="R20" s="17"/>
      <c r="S20" s="17">
        <v>0</v>
      </c>
      <c r="T20" s="17"/>
      <c r="U20" s="17"/>
      <c r="V20" s="17"/>
      <c r="W20" s="17">
        <v>0</v>
      </c>
      <c r="X20" s="17">
        <v>80.599999999999994</v>
      </c>
      <c r="Y20" s="17">
        <v>57.458460000000002</v>
      </c>
      <c r="Z20" s="17">
        <v>76.798140000000004</v>
      </c>
      <c r="AA20" s="17">
        <v>3.80186</v>
      </c>
      <c r="AB20" s="17">
        <v>109.6</v>
      </c>
      <c r="AC20" s="17">
        <v>100</v>
      </c>
      <c r="AD20" s="17">
        <v>116.10544</v>
      </c>
      <c r="AE20" s="17">
        <v>-6.5054400000000001</v>
      </c>
      <c r="AF20" s="17"/>
      <c r="AG20" s="17"/>
      <c r="AH20" s="17"/>
      <c r="AI20" s="17">
        <v>0</v>
      </c>
      <c r="AJ20" s="17"/>
      <c r="AK20" s="17"/>
      <c r="AL20" s="17"/>
      <c r="AM20" s="17">
        <v>0</v>
      </c>
      <c r="AN20" s="17">
        <v>182.6</v>
      </c>
      <c r="AO20" s="17">
        <v>196.42447999999999</v>
      </c>
      <c r="AP20" s="17">
        <v>196.42447999999999</v>
      </c>
      <c r="AQ20" s="17">
        <v>-13.824479999999999</v>
      </c>
      <c r="AR20" s="17">
        <v>181.4</v>
      </c>
      <c r="AS20" s="17">
        <v>196.42447999999999</v>
      </c>
      <c r="AT20" s="17">
        <v>196.42447999999999</v>
      </c>
      <c r="AU20" s="17">
        <v>-15.024480000000001</v>
      </c>
      <c r="AV20" s="17">
        <v>180.8</v>
      </c>
      <c r="AW20" s="17">
        <v>196.42447999999999</v>
      </c>
      <c r="AX20" s="17">
        <v>196.42447999999999</v>
      </c>
      <c r="AY20" s="17">
        <v>-15.62448</v>
      </c>
      <c r="AZ20" s="17">
        <v>267.10000000000002</v>
      </c>
      <c r="BA20" s="17">
        <v>294.63672000000003</v>
      </c>
      <c r="BB20" s="17">
        <v>294.63672000000003</v>
      </c>
      <c r="BC20" s="17">
        <v>-27.536719999999999</v>
      </c>
      <c r="BD20" s="17"/>
      <c r="BE20" s="17"/>
      <c r="BF20" s="17"/>
      <c r="BG20" s="17">
        <v>0</v>
      </c>
      <c r="BH20" s="17"/>
      <c r="BI20" s="17"/>
      <c r="BJ20" s="17"/>
      <c r="BK20" s="17">
        <v>0</v>
      </c>
      <c r="BL20" s="17">
        <v>489.3</v>
      </c>
      <c r="BM20" s="17">
        <v>424.18894</v>
      </c>
      <c r="BN20" s="17">
        <v>320.20155</v>
      </c>
      <c r="BO20" s="17">
        <v>169.09845000000001</v>
      </c>
      <c r="BP20" s="17">
        <v>4.9000000000000004</v>
      </c>
      <c r="BQ20" s="17">
        <v>4.4318400000000002</v>
      </c>
      <c r="BR20" s="17">
        <v>4.4318400000000002</v>
      </c>
      <c r="BS20" s="17">
        <v>0.46816000000000002</v>
      </c>
      <c r="BT20" s="17"/>
      <c r="BU20" s="17"/>
      <c r="BV20" s="17"/>
      <c r="BW20" s="17">
        <v>0</v>
      </c>
      <c r="BX20" s="17"/>
      <c r="BY20" s="17"/>
      <c r="BZ20" s="17"/>
      <c r="CA20" s="17">
        <v>0</v>
      </c>
      <c r="CB20" s="17"/>
      <c r="CC20" s="17"/>
      <c r="CD20" s="17"/>
      <c r="CE20" s="17">
        <v>0</v>
      </c>
      <c r="CF20" s="17"/>
      <c r="CG20" s="17"/>
      <c r="CH20" s="17"/>
      <c r="CI20" s="17">
        <v>0</v>
      </c>
      <c r="CJ20" s="17">
        <v>166.2</v>
      </c>
      <c r="CK20" s="17">
        <v>156.24978999999999</v>
      </c>
      <c r="CL20" s="17">
        <v>156.24978999999999</v>
      </c>
      <c r="CM20" s="17">
        <v>9.9502100000000002</v>
      </c>
      <c r="CN20" s="17">
        <v>8.1</v>
      </c>
      <c r="CO20" s="17">
        <v>5.1333399999999996</v>
      </c>
      <c r="CP20" s="17">
        <v>5.1333399999999996</v>
      </c>
      <c r="CQ20" s="17">
        <v>2.9666600000000001</v>
      </c>
      <c r="CR20" s="17">
        <v>5.9</v>
      </c>
      <c r="CS20" s="17">
        <v>2.8177599999999998</v>
      </c>
      <c r="CT20" s="17">
        <v>2.8177599999999998</v>
      </c>
      <c r="CU20" s="17">
        <v>3.0822400000000001</v>
      </c>
      <c r="CV20" s="17">
        <v>0</v>
      </c>
      <c r="CW20" s="17"/>
      <c r="CX20" s="17"/>
      <c r="CY20" s="17">
        <v>0</v>
      </c>
      <c r="CZ20" s="17">
        <v>6.9</v>
      </c>
      <c r="DA20" s="17">
        <v>6.8787000000000003</v>
      </c>
      <c r="DB20" s="17">
        <v>6.8787000000000003</v>
      </c>
      <c r="DC20" s="17">
        <v>2.1299999999999999E-2</v>
      </c>
      <c r="DD20" s="17">
        <v>12.9</v>
      </c>
      <c r="DE20" s="17">
        <v>14.919420000000001</v>
      </c>
      <c r="DF20" s="17">
        <v>14.919420000000001</v>
      </c>
      <c r="DG20" s="17">
        <v>-2.0194200000000002</v>
      </c>
      <c r="DH20" s="17">
        <v>82.3</v>
      </c>
      <c r="DI20" s="17">
        <v>141.10381000000001</v>
      </c>
      <c r="DJ20" s="17">
        <v>127.68637</v>
      </c>
      <c r="DK20" s="17">
        <v>-45.386369999999999</v>
      </c>
      <c r="DL20" s="17"/>
      <c r="DM20" s="17"/>
      <c r="DN20" s="17"/>
      <c r="DO20" s="17">
        <v>0</v>
      </c>
      <c r="DP20" s="17"/>
      <c r="DQ20" s="17"/>
      <c r="DR20" s="17"/>
      <c r="DS20" s="17">
        <v>0</v>
      </c>
      <c r="DT20" s="17"/>
      <c r="DU20" s="17"/>
      <c r="DV20" s="17"/>
      <c r="DW20" s="17">
        <v>0</v>
      </c>
      <c r="DX20" s="17"/>
      <c r="DY20" s="17"/>
      <c r="DZ20" s="17"/>
      <c r="EA20" s="17">
        <v>0</v>
      </c>
      <c r="EB20" s="17">
        <v>50.9</v>
      </c>
      <c r="EC20" s="17">
        <v>65.089269999999999</v>
      </c>
      <c r="ED20" s="17">
        <v>59.393320000000003</v>
      </c>
      <c r="EE20" s="17">
        <v>-8.4933200000000006</v>
      </c>
      <c r="EF20" s="17">
        <v>48.1</v>
      </c>
      <c r="EG20" s="17">
        <v>20.618559999999999</v>
      </c>
      <c r="EH20" s="17">
        <v>47.507950000000001</v>
      </c>
      <c r="EI20" s="17">
        <v>0.59204999999999997</v>
      </c>
      <c r="EJ20" s="17"/>
      <c r="EK20" s="17"/>
      <c r="EL20" s="17"/>
      <c r="EM20" s="17">
        <v>0</v>
      </c>
      <c r="EN20" s="17"/>
      <c r="EO20" s="17"/>
      <c r="EP20" s="17"/>
      <c r="EQ20" s="17">
        <v>0</v>
      </c>
      <c r="ER20" s="17"/>
      <c r="ES20" s="17"/>
      <c r="ET20" s="17"/>
      <c r="EU20" s="17">
        <v>0</v>
      </c>
      <c r="EV20" s="17">
        <v>6.5</v>
      </c>
      <c r="EW20" s="17">
        <v>6.39</v>
      </c>
      <c r="EX20" s="17">
        <v>6.39</v>
      </c>
      <c r="EY20" s="17">
        <v>0.11</v>
      </c>
      <c r="EZ20" s="17">
        <v>0</v>
      </c>
      <c r="FA20" s="17">
        <v>0</v>
      </c>
      <c r="FB20" s="17">
        <v>188.28183999999999</v>
      </c>
      <c r="FC20" s="17">
        <v>-188.28183999999999</v>
      </c>
      <c r="FD20" s="17">
        <v>57</v>
      </c>
      <c r="FE20" s="17">
        <v>55.276029999999999</v>
      </c>
      <c r="FF20" s="17">
        <v>55.276029999999999</v>
      </c>
      <c r="FG20" s="17">
        <v>1.72397</v>
      </c>
      <c r="FH20" s="17">
        <v>76.3</v>
      </c>
      <c r="FI20" s="17">
        <v>67.010310000000004</v>
      </c>
      <c r="FJ20" s="17">
        <v>0</v>
      </c>
      <c r="FK20" s="17">
        <v>76.3</v>
      </c>
      <c r="FL20" s="17">
        <v>36.1</v>
      </c>
      <c r="FM20" s="17">
        <v>32.041820000000001</v>
      </c>
      <c r="FN20" s="17">
        <v>32.041820000000001</v>
      </c>
      <c r="FO20" s="17">
        <v>4.0581800000000001</v>
      </c>
      <c r="FP20" s="17">
        <v>18.600000000000001</v>
      </c>
      <c r="FQ20" s="17">
        <v>18.264620000000001</v>
      </c>
      <c r="FR20" s="17">
        <v>18.440239999999999</v>
      </c>
      <c r="FS20" s="17">
        <v>0.15976000000000001</v>
      </c>
      <c r="FT20" s="17">
        <v>19.8</v>
      </c>
      <c r="FU20" s="17">
        <v>19.12621</v>
      </c>
      <c r="FV20" s="17">
        <v>19.12621</v>
      </c>
      <c r="FW20" s="17">
        <v>0.67379</v>
      </c>
      <c r="FX20" s="17">
        <v>91.5</v>
      </c>
      <c r="FY20" s="17">
        <v>84.929270000000002</v>
      </c>
      <c r="FZ20" s="17">
        <v>84.929270000000002</v>
      </c>
      <c r="GA20" s="17">
        <v>6.5707300000000002</v>
      </c>
      <c r="GB20" s="17">
        <v>183.5</v>
      </c>
      <c r="GC20" s="17">
        <v>185.10007999999999</v>
      </c>
      <c r="GD20" s="17">
        <v>185.10007999999999</v>
      </c>
      <c r="GE20" s="17">
        <v>-1.6000799999999999</v>
      </c>
      <c r="GF20" s="17">
        <v>184.6</v>
      </c>
      <c r="GG20" s="17">
        <v>185.10007999999999</v>
      </c>
      <c r="GH20" s="17">
        <v>185.10007999999999</v>
      </c>
      <c r="GI20" s="17">
        <v>-0.50007999999999997</v>
      </c>
      <c r="GJ20" s="17">
        <v>182.9</v>
      </c>
      <c r="GK20" s="17">
        <v>185.10007999999999</v>
      </c>
      <c r="GL20" s="17">
        <v>185.10007999999999</v>
      </c>
      <c r="GM20" s="17">
        <v>-2.2000799999999998</v>
      </c>
      <c r="GN20" s="17">
        <v>87.4</v>
      </c>
      <c r="GO20" s="17">
        <v>88.962050000000005</v>
      </c>
      <c r="GP20" s="17">
        <v>88.962050000000005</v>
      </c>
      <c r="GQ20" s="17">
        <v>-1.5620499999999999</v>
      </c>
      <c r="GR20" s="17">
        <v>8</v>
      </c>
      <c r="GS20" s="17">
        <v>9.09</v>
      </c>
      <c r="GT20" s="17">
        <v>9.09</v>
      </c>
      <c r="GU20" s="17">
        <v>-1.0900000000000001</v>
      </c>
      <c r="GV20" s="17">
        <v>2</v>
      </c>
      <c r="GW20" s="17">
        <v>2.4872800000000002</v>
      </c>
      <c r="GX20" s="17">
        <v>9.8520199999999996</v>
      </c>
      <c r="GY20" s="17">
        <v>-7.8520200000000004</v>
      </c>
      <c r="GZ20" s="17">
        <v>33.799999999999997</v>
      </c>
      <c r="HA20" s="17">
        <v>34.47804</v>
      </c>
      <c r="HB20" s="17">
        <v>34.47804</v>
      </c>
      <c r="HC20" s="17">
        <v>-0.67803999999999998</v>
      </c>
      <c r="HD20" s="17">
        <v>37.799999999999997</v>
      </c>
      <c r="HE20" s="17">
        <v>40.78398</v>
      </c>
      <c r="HF20" s="17">
        <v>40.78398</v>
      </c>
      <c r="HG20" s="17">
        <v>-2.9839799999999999</v>
      </c>
      <c r="HH20" s="17">
        <v>3.8</v>
      </c>
      <c r="HI20" s="17">
        <v>4.1172899999999997</v>
      </c>
      <c r="HJ20" s="17">
        <v>4.1172899999999997</v>
      </c>
      <c r="HK20" s="17">
        <v>-0.31729000000000002</v>
      </c>
      <c r="HL20" s="17">
        <v>0</v>
      </c>
      <c r="HM20" s="17">
        <v>0</v>
      </c>
      <c r="HN20" s="17">
        <v>0</v>
      </c>
      <c r="HO20" s="17">
        <v>0</v>
      </c>
      <c r="HP20" s="17">
        <v>70.400000000000006</v>
      </c>
      <c r="HQ20" s="17">
        <v>46.341720000000002</v>
      </c>
      <c r="HR20" s="17">
        <v>78.754459999999995</v>
      </c>
      <c r="HS20" s="17">
        <v>-8.3544599999999996</v>
      </c>
      <c r="HT20" s="17"/>
      <c r="HU20" s="17"/>
      <c r="HV20" s="17"/>
      <c r="HW20" s="17">
        <v>0</v>
      </c>
      <c r="HX20" s="17"/>
      <c r="HY20" s="17"/>
      <c r="HZ20" s="17"/>
      <c r="IA20" s="17">
        <v>0</v>
      </c>
      <c r="IB20" s="17">
        <v>48.2</v>
      </c>
      <c r="IC20" s="17">
        <v>38.703690000000002</v>
      </c>
      <c r="ID20" s="17">
        <v>41.684959999999997</v>
      </c>
      <c r="IE20" s="17">
        <v>6.5150399999999999</v>
      </c>
      <c r="IF20" s="17"/>
      <c r="IG20" s="17"/>
      <c r="IH20" s="17"/>
      <c r="II20" s="17">
        <v>0</v>
      </c>
      <c r="IJ20" s="17"/>
      <c r="IK20" s="17"/>
      <c r="IL20" s="17"/>
      <c r="IM20" s="17">
        <v>0</v>
      </c>
      <c r="IN20" s="17">
        <v>25.9</v>
      </c>
      <c r="IO20" s="17">
        <v>30</v>
      </c>
      <c r="IP20" s="17">
        <v>0</v>
      </c>
      <c r="IQ20" s="17">
        <v>25.9</v>
      </c>
      <c r="IR20" s="17"/>
      <c r="IS20" s="17"/>
      <c r="IT20" s="17"/>
      <c r="IU20" s="17">
        <v>0</v>
      </c>
      <c r="IV20" s="17"/>
      <c r="IW20" s="17"/>
      <c r="IX20" s="17"/>
      <c r="IY20" s="17">
        <v>0</v>
      </c>
      <c r="IZ20" s="17"/>
      <c r="JA20" s="17"/>
      <c r="JB20" s="17"/>
      <c r="JC20" s="17">
        <v>0</v>
      </c>
      <c r="JD20" s="17">
        <v>87.4</v>
      </c>
      <c r="JE20" s="17">
        <v>88.384460000000004</v>
      </c>
      <c r="JF20" s="17">
        <v>88.384460000000004</v>
      </c>
      <c r="JG20" s="17">
        <v>-0.98446</v>
      </c>
      <c r="JH20" s="17">
        <v>176.4</v>
      </c>
      <c r="JI20" s="17">
        <v>171.34727000000001</v>
      </c>
      <c r="JJ20" s="17">
        <v>171.34727000000001</v>
      </c>
      <c r="JK20" s="17">
        <v>5.0527300000000004</v>
      </c>
      <c r="JL20" s="17">
        <v>174.6</v>
      </c>
      <c r="JM20" s="17">
        <v>171.34727000000001</v>
      </c>
      <c r="JN20" s="17">
        <v>171.34727000000001</v>
      </c>
      <c r="JO20" s="17">
        <v>3.2527300000000001</v>
      </c>
      <c r="JP20" s="17">
        <v>0</v>
      </c>
      <c r="JQ20" s="17"/>
      <c r="JR20" s="17"/>
      <c r="JS20" s="17">
        <v>0</v>
      </c>
      <c r="JT20" s="17">
        <v>175.4</v>
      </c>
      <c r="JU20" s="17">
        <v>171.34727000000001</v>
      </c>
      <c r="JV20" s="17">
        <v>171.34727000000001</v>
      </c>
      <c r="JW20" s="17">
        <v>4.0527300000000004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v>0</v>
      </c>
      <c r="KU20" s="17">
        <v>0</v>
      </c>
      <c r="KV20" s="17"/>
      <c r="KW20" s="17"/>
      <c r="KX20" s="17"/>
      <c r="KY20" s="17">
        <v>0</v>
      </c>
      <c r="KZ20" s="17"/>
      <c r="LA20" s="17"/>
      <c r="LB20" s="17"/>
      <c r="LC20" s="17">
        <v>0</v>
      </c>
      <c r="LD20" s="17">
        <v>1.7</v>
      </c>
      <c r="LE20" s="17">
        <v>1.7877000000000001</v>
      </c>
      <c r="LF20" s="17">
        <v>1.7877000000000001</v>
      </c>
      <c r="LG20" s="17">
        <v>-8.77E-2</v>
      </c>
      <c r="LH20" s="17">
        <v>82.5</v>
      </c>
      <c r="LI20" s="17">
        <v>93.263030000000001</v>
      </c>
      <c r="LJ20" s="17">
        <v>112.16674</v>
      </c>
      <c r="LK20" s="17">
        <v>-29.666740000000001</v>
      </c>
      <c r="LL20" s="17">
        <v>98.8</v>
      </c>
      <c r="LM20" s="17">
        <v>92.444500000000005</v>
      </c>
      <c r="LN20" s="17">
        <v>95.413129999999995</v>
      </c>
      <c r="LO20" s="17">
        <v>3.38687</v>
      </c>
      <c r="LP20" s="17">
        <v>61.8</v>
      </c>
      <c r="LQ20" s="17">
        <v>67.133979999999994</v>
      </c>
      <c r="LR20" s="17">
        <v>67.133979999999994</v>
      </c>
      <c r="LS20" s="17">
        <v>-5.3339800000000004</v>
      </c>
      <c r="LT20" s="17">
        <v>63.9</v>
      </c>
      <c r="LU20" s="17">
        <v>72.37388</v>
      </c>
      <c r="LV20" s="17">
        <v>72.373840000000001</v>
      </c>
      <c r="LW20" s="17">
        <v>-8.4738399999999992</v>
      </c>
      <c r="LX20" s="17">
        <v>30.2</v>
      </c>
      <c r="LY20" s="17">
        <v>29.951460000000001</v>
      </c>
      <c r="LZ20" s="17">
        <v>29.951440000000002</v>
      </c>
      <c r="MA20" s="17">
        <v>0.24856</v>
      </c>
      <c r="MB20" s="17"/>
      <c r="MC20" s="17"/>
      <c r="MD20" s="17"/>
      <c r="ME20" s="17">
        <v>0</v>
      </c>
      <c r="MF20" s="17"/>
      <c r="MG20" s="17"/>
      <c r="MH20" s="17"/>
      <c r="MI20" s="17">
        <v>0</v>
      </c>
      <c r="MJ20" s="17"/>
      <c r="MK20" s="17"/>
      <c r="ML20" s="17"/>
      <c r="MM20" s="17">
        <v>0</v>
      </c>
      <c r="MN20" s="17">
        <v>145.9</v>
      </c>
      <c r="MO20" s="17">
        <v>149.77393000000001</v>
      </c>
      <c r="MP20" s="17">
        <v>149.77393000000001</v>
      </c>
      <c r="MQ20" s="17">
        <v>-3.8739300000000001</v>
      </c>
      <c r="MR20" s="17">
        <v>147.4</v>
      </c>
      <c r="MS20" s="17">
        <v>149.77393000000001</v>
      </c>
      <c r="MT20" s="17">
        <v>149.77393000000001</v>
      </c>
      <c r="MU20" s="17">
        <v>-2.3739300000000001</v>
      </c>
      <c r="MV20" s="17">
        <v>148.80000000000001</v>
      </c>
      <c r="MW20" s="17">
        <v>149.77393000000001</v>
      </c>
      <c r="MX20" s="17">
        <v>149.77393000000001</v>
      </c>
      <c r="MY20" s="17">
        <v>-0.97392999999999996</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86.3</v>
      </c>
      <c r="OG20" s="17">
        <v>105.5</v>
      </c>
      <c r="OH20" s="17">
        <v>86.906000000000006</v>
      </c>
      <c r="OI20" s="17">
        <v>-0.60599999999999998</v>
      </c>
      <c r="OJ20" s="17">
        <v>0</v>
      </c>
      <c r="OK20" s="17"/>
      <c r="OL20" s="17">
        <v>0</v>
      </c>
      <c r="OM20" s="17">
        <v>0</v>
      </c>
      <c r="ON20" s="17">
        <v>11.1</v>
      </c>
      <c r="OO20" s="17">
        <v>12.647</v>
      </c>
      <c r="OP20" s="17">
        <v>12.647</v>
      </c>
      <c r="OQ20" s="17">
        <v>-1.5469999999999999</v>
      </c>
      <c r="OR20" s="17">
        <v>0</v>
      </c>
      <c r="OS20" s="17"/>
      <c r="OT20" s="17">
        <v>0</v>
      </c>
      <c r="OU20" s="17">
        <v>0</v>
      </c>
      <c r="OV20" s="17">
        <v>15.4</v>
      </c>
      <c r="OW20" s="17">
        <v>14.56311</v>
      </c>
      <c r="OX20" s="17">
        <v>14.56311</v>
      </c>
      <c r="OY20" s="17">
        <v>0.83689000000000002</v>
      </c>
      <c r="OZ20" s="17">
        <v>9.9</v>
      </c>
      <c r="PA20" s="17">
        <v>9</v>
      </c>
      <c r="PB20" s="17">
        <v>9</v>
      </c>
      <c r="PC20" s="17">
        <v>0.9</v>
      </c>
      <c r="PD20" s="17">
        <v>5.4</v>
      </c>
      <c r="PE20" s="17">
        <v>4.4117100000000002</v>
      </c>
      <c r="PF20" s="17">
        <v>5.67</v>
      </c>
      <c r="PG20" s="17">
        <v>-0.27</v>
      </c>
      <c r="PH20" s="17">
        <v>0.6</v>
      </c>
      <c r="PI20" s="17">
        <v>1</v>
      </c>
      <c r="PJ20" s="17">
        <v>1</v>
      </c>
      <c r="PK20" s="17">
        <v>-0.4</v>
      </c>
      <c r="PL20" s="17">
        <v>1.5</v>
      </c>
      <c r="PM20" s="17">
        <v>1.5</v>
      </c>
      <c r="PN20" s="17">
        <v>1.5</v>
      </c>
      <c r="PO20" s="17">
        <v>0</v>
      </c>
      <c r="PP20" s="17">
        <v>2.6</v>
      </c>
      <c r="PQ20" s="17">
        <v>2.5</v>
      </c>
      <c r="PR20" s="17">
        <v>2.5</v>
      </c>
      <c r="PS20" s="17">
        <v>0.1</v>
      </c>
      <c r="PT20" s="17">
        <v>20.399999999999999</v>
      </c>
      <c r="PU20" s="17">
        <v>19.417480000000001</v>
      </c>
      <c r="PV20" s="17">
        <v>19.417480000000001</v>
      </c>
      <c r="PW20" s="17">
        <v>0.98251999999999995</v>
      </c>
      <c r="PX20" s="17">
        <v>20</v>
      </c>
      <c r="PY20" s="17">
        <v>19.417480000000001</v>
      </c>
      <c r="PZ20" s="17">
        <v>19.417480000000001</v>
      </c>
      <c r="QA20" s="17">
        <v>0.58252000000000004</v>
      </c>
      <c r="QB20" s="17">
        <v>11.4</v>
      </c>
      <c r="QC20" s="17">
        <v>11.65049</v>
      </c>
      <c r="QD20" s="17">
        <v>11.65049</v>
      </c>
      <c r="QE20" s="17">
        <v>-0.25048999999999999</v>
      </c>
      <c r="QF20" s="17">
        <v>3.4</v>
      </c>
      <c r="QG20" s="17">
        <v>3.5</v>
      </c>
      <c r="QH20" s="17">
        <v>3.5</v>
      </c>
      <c r="QI20" s="17">
        <v>-0.1</v>
      </c>
      <c r="QJ20" s="17">
        <v>18.399999999999999</v>
      </c>
      <c r="QK20" s="17">
        <v>17.961169999999999</v>
      </c>
      <c r="QL20" s="17">
        <v>17.961169999999999</v>
      </c>
      <c r="QM20" s="17">
        <v>0.43883</v>
      </c>
      <c r="QN20" s="17">
        <v>0.1</v>
      </c>
      <c r="QO20" s="17"/>
      <c r="QP20" s="17">
        <v>0</v>
      </c>
      <c r="QQ20" s="17">
        <v>0.1</v>
      </c>
      <c r="QR20" s="17">
        <v>0</v>
      </c>
      <c r="QS20" s="17"/>
      <c r="QT20" s="17">
        <v>0</v>
      </c>
      <c r="QU20" s="17">
        <v>0</v>
      </c>
      <c r="QV20" s="17">
        <v>30.9</v>
      </c>
      <c r="QW20" s="17">
        <v>20.350999999999999</v>
      </c>
      <c r="QX20" s="17">
        <v>20.350999999999999</v>
      </c>
      <c r="QY20" s="17">
        <v>10.548999999999999</v>
      </c>
      <c r="QZ20" s="17">
        <v>68.099999999999994</v>
      </c>
      <c r="RA20" s="17">
        <v>50.3</v>
      </c>
      <c r="RB20" s="17">
        <v>54.036999999999999</v>
      </c>
      <c r="RC20" s="17">
        <v>14.063000000000001</v>
      </c>
      <c r="RD20" s="17">
        <v>4.5</v>
      </c>
      <c r="RE20" s="17">
        <v>4.2</v>
      </c>
      <c r="RF20" s="17">
        <v>4.2</v>
      </c>
      <c r="RG20" s="17">
        <v>0.3</v>
      </c>
      <c r="RH20" s="17">
        <v>1.2</v>
      </c>
      <c r="RI20" s="17">
        <v>1.2</v>
      </c>
      <c r="RJ20" s="17">
        <v>1.2</v>
      </c>
      <c r="RK20" s="17">
        <v>0</v>
      </c>
      <c r="RL20" s="17">
        <v>1.1000000000000001</v>
      </c>
      <c r="RM20" s="17">
        <v>1.2</v>
      </c>
      <c r="RN20" s="17">
        <v>1.2</v>
      </c>
      <c r="RO20" s="17">
        <v>-0.1</v>
      </c>
      <c r="RP20" s="17">
        <v>2.8</v>
      </c>
      <c r="RQ20" s="17">
        <v>2.8</v>
      </c>
      <c r="RR20" s="17">
        <v>2.8</v>
      </c>
      <c r="RS20" s="17">
        <v>0</v>
      </c>
      <c r="RT20" s="17">
        <v>0</v>
      </c>
      <c r="RU20" s="17"/>
      <c r="RV20" s="17">
        <v>0</v>
      </c>
      <c r="RW20" s="17">
        <v>0</v>
      </c>
      <c r="RX20" s="17">
        <v>2.7</v>
      </c>
      <c r="RY20" s="17">
        <v>2.85</v>
      </c>
      <c r="RZ20" s="17">
        <v>2.85</v>
      </c>
      <c r="SA20" s="17">
        <v>-0.15</v>
      </c>
      <c r="SB20" s="17">
        <v>13.6</v>
      </c>
      <c r="SC20" s="17">
        <v>8.9524600000000003</v>
      </c>
      <c r="SD20" s="17">
        <v>9.6420600000000007</v>
      </c>
      <c r="SE20" s="17">
        <v>3.9579399999999998</v>
      </c>
      <c r="SF20" s="17">
        <v>1.7</v>
      </c>
      <c r="SG20" s="17">
        <v>2</v>
      </c>
      <c r="SH20" s="17">
        <v>2</v>
      </c>
      <c r="SI20" s="17">
        <v>-0.3</v>
      </c>
      <c r="SJ20" s="17">
        <v>0.3</v>
      </c>
      <c r="SK20" s="17">
        <v>0.4</v>
      </c>
      <c r="SL20" s="17">
        <v>0.4</v>
      </c>
      <c r="SM20" s="17">
        <v>-0.1</v>
      </c>
      <c r="SN20" s="17">
        <v>13.7</v>
      </c>
      <c r="SO20" s="17">
        <v>14</v>
      </c>
      <c r="SP20" s="17">
        <v>17.475729999999999</v>
      </c>
      <c r="SQ20" s="17">
        <v>-3.7757299999999998</v>
      </c>
      <c r="SR20" s="17">
        <v>4.2</v>
      </c>
      <c r="SS20" s="17">
        <v>4.5</v>
      </c>
      <c r="ST20" s="17">
        <v>4.5</v>
      </c>
      <c r="SU20" s="17">
        <v>-0.3</v>
      </c>
      <c r="SV20" s="17">
        <v>7.7</v>
      </c>
      <c r="SW20" s="17">
        <v>9</v>
      </c>
      <c r="SX20" s="17">
        <v>9</v>
      </c>
      <c r="SY20" s="17">
        <v>-1.3</v>
      </c>
      <c r="SZ20" s="17">
        <v>10.1</v>
      </c>
      <c r="TA20" s="17">
        <v>12.621359999999999</v>
      </c>
      <c r="TB20" s="17">
        <v>12.621359999999999</v>
      </c>
      <c r="TC20" s="17">
        <v>-2.52136</v>
      </c>
      <c r="TD20" s="17">
        <v>17.100000000000001</v>
      </c>
      <c r="TE20" s="17">
        <v>17.475729999999999</v>
      </c>
      <c r="TF20" s="17">
        <v>17.475729999999999</v>
      </c>
      <c r="TG20" s="17">
        <v>-0.37573000000000001</v>
      </c>
      <c r="TH20" s="17">
        <v>27.3</v>
      </c>
      <c r="TI20" s="17">
        <v>26.917999999999999</v>
      </c>
      <c r="TJ20" s="17">
        <v>26.917999999999999</v>
      </c>
      <c r="TK20" s="17">
        <v>0.38200000000000001</v>
      </c>
      <c r="TL20" s="17">
        <v>3.2</v>
      </c>
      <c r="TM20" s="17">
        <v>15.94</v>
      </c>
      <c r="TN20" s="17">
        <v>15.94</v>
      </c>
      <c r="TO20" s="17">
        <v>-12.74</v>
      </c>
      <c r="TP20" s="17"/>
      <c r="TQ20" s="17"/>
      <c r="TR20" s="17">
        <v>0</v>
      </c>
      <c r="TS20" s="17">
        <v>0</v>
      </c>
      <c r="TT20" s="17">
        <v>65.599999999999994</v>
      </c>
      <c r="TU20" s="17">
        <v>53.1</v>
      </c>
      <c r="TV20" s="17">
        <v>58.9</v>
      </c>
      <c r="TW20" s="17">
        <v>6.7</v>
      </c>
      <c r="TX20" s="17">
        <v>86.3</v>
      </c>
      <c r="TY20" s="17">
        <v>83.4</v>
      </c>
      <c r="TZ20" s="17">
        <v>66.39</v>
      </c>
      <c r="UA20" s="17">
        <v>19.91</v>
      </c>
      <c r="UB20" s="17">
        <v>6.8</v>
      </c>
      <c r="UC20" s="17">
        <v>4.2469999999999999</v>
      </c>
      <c r="UD20" s="17">
        <v>4.2469999999999999</v>
      </c>
      <c r="UE20" s="17">
        <v>2.5529999999999999</v>
      </c>
      <c r="UF20" s="17">
        <v>6</v>
      </c>
      <c r="UG20" s="17">
        <v>3.4740000000000002</v>
      </c>
      <c r="UH20" s="17">
        <v>3.4740000000000002</v>
      </c>
      <c r="UI20" s="17">
        <v>2.5259999999999998</v>
      </c>
      <c r="UJ20" s="17">
        <v>13.9</v>
      </c>
      <c r="UK20" s="17">
        <v>15.53398</v>
      </c>
      <c r="UL20" s="17">
        <v>15.53398</v>
      </c>
      <c r="UM20" s="17">
        <v>-1.63398</v>
      </c>
      <c r="UN20" s="17">
        <v>4.3</v>
      </c>
      <c r="UO20" s="17">
        <v>5</v>
      </c>
      <c r="UP20" s="17">
        <v>5</v>
      </c>
      <c r="UQ20" s="17">
        <v>-0.7</v>
      </c>
      <c r="UR20" s="17">
        <v>8.6</v>
      </c>
      <c r="US20" s="17"/>
      <c r="UT20" s="17"/>
      <c r="UU20" s="17">
        <v>8.6</v>
      </c>
      <c r="UV20" s="17">
        <v>7.7</v>
      </c>
      <c r="UW20" s="17">
        <v>8</v>
      </c>
      <c r="UX20" s="17">
        <v>8</v>
      </c>
      <c r="UY20" s="17">
        <v>-0.3</v>
      </c>
      <c r="UZ20" s="17">
        <v>8.4</v>
      </c>
      <c r="VA20" s="17">
        <v>8.5</v>
      </c>
      <c r="VB20" s="17">
        <v>8.5</v>
      </c>
      <c r="VC20" s="17">
        <v>-0.1</v>
      </c>
      <c r="VD20" s="17">
        <v>8.6</v>
      </c>
      <c r="VE20" s="17">
        <v>8.5</v>
      </c>
      <c r="VF20" s="17">
        <v>8.5</v>
      </c>
      <c r="VG20" s="17">
        <v>0.1</v>
      </c>
      <c r="VH20" s="17">
        <v>6.5</v>
      </c>
      <c r="VI20" s="17">
        <v>8.0449999999999999</v>
      </c>
      <c r="VJ20" s="17">
        <v>8.0449999999999999</v>
      </c>
      <c r="VK20" s="17">
        <v>-1.5449999999999999</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68.900000000000006</v>
      </c>
      <c r="WC20" s="17">
        <v>75.599999999999994</v>
      </c>
      <c r="WD20" s="17">
        <v>63</v>
      </c>
      <c r="WE20" s="17">
        <v>5.9</v>
      </c>
      <c r="WF20" s="17">
        <v>89.3</v>
      </c>
      <c r="WG20" s="17">
        <v>80.099999999999994</v>
      </c>
      <c r="WH20" s="17">
        <v>64</v>
      </c>
      <c r="WI20" s="17">
        <v>25.3</v>
      </c>
      <c r="WJ20" s="17">
        <v>0</v>
      </c>
      <c r="WK20" s="17"/>
      <c r="WL20" s="17">
        <v>0</v>
      </c>
      <c r="WM20" s="17">
        <v>0</v>
      </c>
      <c r="WN20" s="17">
        <v>0</v>
      </c>
      <c r="WO20" s="17"/>
      <c r="WP20" s="17">
        <v>0</v>
      </c>
      <c r="WQ20" s="17">
        <v>0</v>
      </c>
      <c r="WR20" s="17">
        <v>5.6</v>
      </c>
      <c r="WS20" s="17">
        <v>5.5</v>
      </c>
      <c r="WT20" s="17">
        <v>5.5</v>
      </c>
      <c r="WU20" s="17">
        <v>0.1</v>
      </c>
      <c r="WV20" s="17">
        <v>19</v>
      </c>
      <c r="WW20" s="17">
        <v>18.4466</v>
      </c>
      <c r="WX20" s="17">
        <v>18.4466</v>
      </c>
      <c r="WY20" s="17">
        <v>0.5534</v>
      </c>
      <c r="WZ20" s="17">
        <v>9.6</v>
      </c>
      <c r="XA20" s="17">
        <v>10.6</v>
      </c>
      <c r="XB20" s="17">
        <v>10.6</v>
      </c>
      <c r="XC20" s="17">
        <v>-1</v>
      </c>
      <c r="XD20" s="17">
        <v>42.8</v>
      </c>
      <c r="XE20" s="17">
        <v>49.636360000000003</v>
      </c>
      <c r="XF20" s="17">
        <v>42</v>
      </c>
      <c r="XG20" s="17">
        <v>0.8</v>
      </c>
      <c r="XH20" s="17">
        <v>25</v>
      </c>
      <c r="XI20" s="17">
        <v>15.36364</v>
      </c>
      <c r="XJ20" s="17">
        <v>13</v>
      </c>
      <c r="XK20" s="17">
        <v>12</v>
      </c>
      <c r="XL20" s="17">
        <v>16.8</v>
      </c>
      <c r="XM20" s="17">
        <v>17</v>
      </c>
      <c r="XN20" s="17">
        <v>14</v>
      </c>
      <c r="XO20" s="17">
        <v>2.8</v>
      </c>
      <c r="XP20" s="17"/>
      <c r="XQ20" s="17"/>
      <c r="XR20" s="17"/>
      <c r="XS20" s="17">
        <v>0</v>
      </c>
      <c r="XT20" s="17">
        <v>8.1</v>
      </c>
      <c r="XU20" s="17">
        <v>7.85</v>
      </c>
      <c r="XV20" s="17">
        <v>7.85</v>
      </c>
      <c r="XW20" s="17">
        <v>0.25</v>
      </c>
      <c r="XX20" s="17"/>
      <c r="XY20" s="17"/>
      <c r="XZ20" s="17"/>
      <c r="YA20" s="17">
        <v>0</v>
      </c>
      <c r="YB20" s="17"/>
      <c r="YC20" s="17"/>
      <c r="YD20" s="17"/>
      <c r="YE20" s="17">
        <v>0</v>
      </c>
    </row>
    <row r="21" spans="1:655" ht="24" customHeight="1" x14ac:dyDescent="0.3">
      <c r="A21" s="1"/>
      <c r="B21" s="16" t="s">
        <v>64</v>
      </c>
      <c r="C21" s="16" t="s">
        <v>778</v>
      </c>
      <c r="D21" s="17">
        <v>69</v>
      </c>
      <c r="E21" s="17">
        <v>109.04168</v>
      </c>
      <c r="F21" s="17">
        <v>70.049469999999999</v>
      </c>
      <c r="G21" s="17">
        <v>-1.0494699999999999</v>
      </c>
      <c r="H21" s="17">
        <v>598.6</v>
      </c>
      <c r="I21" s="17">
        <v>594.17128000000002</v>
      </c>
      <c r="J21" s="17">
        <v>643.65809000000002</v>
      </c>
      <c r="K21" s="17">
        <v>-45.05809</v>
      </c>
      <c r="L21" s="17">
        <v>201.4</v>
      </c>
      <c r="M21" s="17">
        <v>193.29447999999999</v>
      </c>
      <c r="N21" s="17">
        <v>209.39341999999999</v>
      </c>
      <c r="O21" s="17">
        <v>-7.9934200000000004</v>
      </c>
      <c r="P21" s="17"/>
      <c r="Q21" s="17"/>
      <c r="R21" s="17"/>
      <c r="S21" s="17">
        <v>0</v>
      </c>
      <c r="T21" s="17"/>
      <c r="U21" s="17"/>
      <c r="V21" s="17"/>
      <c r="W21" s="17">
        <v>0</v>
      </c>
      <c r="X21" s="17">
        <v>80</v>
      </c>
      <c r="Y21" s="17">
        <v>65.201120000000003</v>
      </c>
      <c r="Z21" s="17">
        <v>76.798150000000007</v>
      </c>
      <c r="AA21" s="17">
        <v>3.2018499999999999</v>
      </c>
      <c r="AB21" s="17">
        <v>110</v>
      </c>
      <c r="AC21" s="17">
        <v>100</v>
      </c>
      <c r="AD21" s="17">
        <v>114.86098</v>
      </c>
      <c r="AE21" s="17">
        <v>-4.8609799999999996</v>
      </c>
      <c r="AF21" s="17"/>
      <c r="AG21" s="17"/>
      <c r="AH21" s="17"/>
      <c r="AI21" s="17">
        <v>0</v>
      </c>
      <c r="AJ21" s="17"/>
      <c r="AK21" s="17"/>
      <c r="AL21" s="17"/>
      <c r="AM21" s="17">
        <v>0</v>
      </c>
      <c r="AN21" s="17">
        <v>187.6</v>
      </c>
      <c r="AO21" s="17">
        <v>190.13117</v>
      </c>
      <c r="AP21" s="17">
        <v>196.42447999999999</v>
      </c>
      <c r="AQ21" s="17">
        <v>-8.8244799999999994</v>
      </c>
      <c r="AR21" s="17">
        <v>196.5</v>
      </c>
      <c r="AS21" s="17">
        <v>190.13117</v>
      </c>
      <c r="AT21" s="17">
        <v>196.42447999999999</v>
      </c>
      <c r="AU21" s="17">
        <v>7.5520000000000004E-2</v>
      </c>
      <c r="AV21" s="17">
        <v>196.4</v>
      </c>
      <c r="AW21" s="17">
        <v>190.13117</v>
      </c>
      <c r="AX21" s="17">
        <v>196.42447999999999</v>
      </c>
      <c r="AY21" s="17">
        <v>-2.4479999999999998E-2</v>
      </c>
      <c r="AZ21" s="17">
        <v>286.3</v>
      </c>
      <c r="BA21" s="17">
        <v>285.19675000000001</v>
      </c>
      <c r="BB21" s="17">
        <v>294.63672000000003</v>
      </c>
      <c r="BC21" s="17">
        <v>-8.3367199999999997</v>
      </c>
      <c r="BD21" s="17"/>
      <c r="BE21" s="17"/>
      <c r="BF21" s="17"/>
      <c r="BG21" s="17">
        <v>0</v>
      </c>
      <c r="BH21" s="17"/>
      <c r="BI21" s="17"/>
      <c r="BJ21" s="17"/>
      <c r="BK21" s="17">
        <v>0</v>
      </c>
      <c r="BL21" s="17">
        <v>478.1</v>
      </c>
      <c r="BM21" s="17">
        <v>404.27551</v>
      </c>
      <c r="BN21" s="17">
        <v>301.4966</v>
      </c>
      <c r="BO21" s="17">
        <v>176.60339999999999</v>
      </c>
      <c r="BP21" s="17">
        <v>4.9000000000000004</v>
      </c>
      <c r="BQ21" s="17">
        <v>4.4318400000000002</v>
      </c>
      <c r="BR21" s="17">
        <v>4.4318400000000002</v>
      </c>
      <c r="BS21" s="17">
        <v>0.46816000000000002</v>
      </c>
      <c r="BT21" s="17"/>
      <c r="BU21" s="17"/>
      <c r="BV21" s="17"/>
      <c r="BW21" s="17">
        <v>0</v>
      </c>
      <c r="BX21" s="17"/>
      <c r="BY21" s="17"/>
      <c r="BZ21" s="17"/>
      <c r="CA21" s="17">
        <v>0</v>
      </c>
      <c r="CB21" s="17"/>
      <c r="CC21" s="17"/>
      <c r="CD21" s="17"/>
      <c r="CE21" s="17">
        <v>0</v>
      </c>
      <c r="CF21" s="17"/>
      <c r="CG21" s="17"/>
      <c r="CH21" s="17"/>
      <c r="CI21" s="17">
        <v>0</v>
      </c>
      <c r="CJ21" s="17">
        <v>162.4</v>
      </c>
      <c r="CK21" s="17">
        <v>156.24978999999999</v>
      </c>
      <c r="CL21" s="17">
        <v>156.24978999999999</v>
      </c>
      <c r="CM21" s="17">
        <v>6.1502100000000004</v>
      </c>
      <c r="CN21" s="17">
        <v>7</v>
      </c>
      <c r="CO21" s="17">
        <v>5.1333399999999996</v>
      </c>
      <c r="CP21" s="17">
        <v>5.1333399999999996</v>
      </c>
      <c r="CQ21" s="17">
        <v>1.86666</v>
      </c>
      <c r="CR21" s="17">
        <v>4.3</v>
      </c>
      <c r="CS21" s="17">
        <v>2.8177599999999998</v>
      </c>
      <c r="CT21" s="17">
        <v>2.8177599999999998</v>
      </c>
      <c r="CU21" s="17">
        <v>1.48224</v>
      </c>
      <c r="CV21" s="17">
        <v>0</v>
      </c>
      <c r="CW21" s="17"/>
      <c r="CX21" s="17"/>
      <c r="CY21" s="17">
        <v>0</v>
      </c>
      <c r="CZ21" s="17">
        <v>6.9</v>
      </c>
      <c r="DA21" s="17">
        <v>6.8787000000000003</v>
      </c>
      <c r="DB21" s="17">
        <v>6.8787000000000003</v>
      </c>
      <c r="DC21" s="17">
        <v>2.1299999999999999E-2</v>
      </c>
      <c r="DD21" s="17">
        <v>12.9</v>
      </c>
      <c r="DE21" s="17">
        <v>14.919420000000001</v>
      </c>
      <c r="DF21" s="17">
        <v>14.919420000000001</v>
      </c>
      <c r="DG21" s="17">
        <v>-2.0194200000000002</v>
      </c>
      <c r="DH21" s="17">
        <v>79.900000000000006</v>
      </c>
      <c r="DI21" s="17">
        <v>130.74260000000001</v>
      </c>
      <c r="DJ21" s="17">
        <v>118.26488999999999</v>
      </c>
      <c r="DK21" s="17">
        <v>-38.364890000000003</v>
      </c>
      <c r="DL21" s="17"/>
      <c r="DM21" s="17"/>
      <c r="DN21" s="17"/>
      <c r="DO21" s="17">
        <v>0</v>
      </c>
      <c r="DP21" s="17"/>
      <c r="DQ21" s="17"/>
      <c r="DR21" s="17"/>
      <c r="DS21" s="17">
        <v>0</v>
      </c>
      <c r="DT21" s="17"/>
      <c r="DU21" s="17"/>
      <c r="DV21" s="17"/>
      <c r="DW21" s="17">
        <v>0</v>
      </c>
      <c r="DX21" s="17"/>
      <c r="DY21" s="17"/>
      <c r="DZ21" s="17"/>
      <c r="EA21" s="17">
        <v>0</v>
      </c>
      <c r="EB21" s="17">
        <v>79.7</v>
      </c>
      <c r="EC21" s="17">
        <v>63.647100000000002</v>
      </c>
      <c r="ED21" s="17">
        <v>58.054160000000003</v>
      </c>
      <c r="EE21" s="17">
        <v>21.64584</v>
      </c>
      <c r="EF21" s="17">
        <v>90</v>
      </c>
      <c r="EG21" s="17">
        <v>41.237110000000001</v>
      </c>
      <c r="EH21" s="17">
        <v>31.857250000000001</v>
      </c>
      <c r="EI21" s="17">
        <v>58.142749999999999</v>
      </c>
      <c r="EJ21" s="17"/>
      <c r="EK21" s="17"/>
      <c r="EL21" s="17"/>
      <c r="EM21" s="17">
        <v>0</v>
      </c>
      <c r="EN21" s="17"/>
      <c r="EO21" s="17"/>
      <c r="EP21" s="17"/>
      <c r="EQ21" s="17">
        <v>0</v>
      </c>
      <c r="ER21" s="17"/>
      <c r="ES21" s="17"/>
      <c r="ET21" s="17"/>
      <c r="EU21" s="17">
        <v>0</v>
      </c>
      <c r="EV21" s="17">
        <v>6.5</v>
      </c>
      <c r="EW21" s="17">
        <v>6.39</v>
      </c>
      <c r="EX21" s="17">
        <v>6.39</v>
      </c>
      <c r="EY21" s="17">
        <v>0.11</v>
      </c>
      <c r="EZ21" s="17">
        <v>0</v>
      </c>
      <c r="FA21" s="17">
        <v>0</v>
      </c>
      <c r="FB21" s="17">
        <v>183.00740999999999</v>
      </c>
      <c r="FC21" s="17">
        <v>-183.00740999999999</v>
      </c>
      <c r="FD21" s="17">
        <v>57</v>
      </c>
      <c r="FE21" s="17">
        <v>55.276029999999999</v>
      </c>
      <c r="FF21" s="17">
        <v>55.276029999999999</v>
      </c>
      <c r="FG21" s="17">
        <v>1.72397</v>
      </c>
      <c r="FH21" s="17">
        <v>109.4</v>
      </c>
      <c r="FI21" s="17">
        <v>67.010310000000004</v>
      </c>
      <c r="FJ21" s="17">
        <v>76.30104</v>
      </c>
      <c r="FK21" s="17">
        <v>33.098959999999998</v>
      </c>
      <c r="FL21" s="17">
        <v>36.9</v>
      </c>
      <c r="FM21" s="17">
        <v>32.041820000000001</v>
      </c>
      <c r="FN21" s="17">
        <v>32.041820000000001</v>
      </c>
      <c r="FO21" s="17">
        <v>4.8581799999999999</v>
      </c>
      <c r="FP21" s="17">
        <v>18.600000000000001</v>
      </c>
      <c r="FQ21" s="17">
        <v>18.264620000000001</v>
      </c>
      <c r="FR21" s="17">
        <v>18.440239999999999</v>
      </c>
      <c r="FS21" s="17">
        <v>0.15976000000000001</v>
      </c>
      <c r="FT21" s="17">
        <v>19.8</v>
      </c>
      <c r="FU21" s="17">
        <v>19.12621</v>
      </c>
      <c r="FV21" s="17">
        <v>19.12621</v>
      </c>
      <c r="FW21" s="17">
        <v>0.67379</v>
      </c>
      <c r="FX21" s="17">
        <v>88.3</v>
      </c>
      <c r="FY21" s="17">
        <v>84.929270000000002</v>
      </c>
      <c r="FZ21" s="17">
        <v>84.929270000000002</v>
      </c>
      <c r="GA21" s="17">
        <v>3.37073</v>
      </c>
      <c r="GB21" s="17">
        <v>181.2</v>
      </c>
      <c r="GC21" s="17">
        <v>185.10007999999999</v>
      </c>
      <c r="GD21" s="17">
        <v>185.10007999999999</v>
      </c>
      <c r="GE21" s="17">
        <v>-3.90008</v>
      </c>
      <c r="GF21" s="17">
        <v>182.6</v>
      </c>
      <c r="GG21" s="17">
        <v>185.10007999999999</v>
      </c>
      <c r="GH21" s="17">
        <v>185.10007999999999</v>
      </c>
      <c r="GI21" s="17">
        <v>-2.5000800000000001</v>
      </c>
      <c r="GJ21" s="17">
        <v>182.4</v>
      </c>
      <c r="GK21" s="17">
        <v>185.10007999999999</v>
      </c>
      <c r="GL21" s="17">
        <v>185.10007999999999</v>
      </c>
      <c r="GM21" s="17">
        <v>-2.7000799999999998</v>
      </c>
      <c r="GN21" s="17">
        <v>87.3</v>
      </c>
      <c r="GO21" s="17">
        <v>88.962050000000005</v>
      </c>
      <c r="GP21" s="17">
        <v>88.962050000000005</v>
      </c>
      <c r="GQ21" s="17">
        <v>-1.66205</v>
      </c>
      <c r="GR21" s="17">
        <v>8</v>
      </c>
      <c r="GS21" s="17">
        <v>9.09</v>
      </c>
      <c r="GT21" s="17">
        <v>9.09</v>
      </c>
      <c r="GU21" s="17">
        <v>-1.0900000000000001</v>
      </c>
      <c r="GV21" s="17">
        <v>2.1</v>
      </c>
      <c r="GW21" s="17">
        <v>2.4872800000000002</v>
      </c>
      <c r="GX21" s="17">
        <v>9.8520199999999996</v>
      </c>
      <c r="GY21" s="17">
        <v>-7.7520199999999999</v>
      </c>
      <c r="GZ21" s="17">
        <v>34.299999999999997</v>
      </c>
      <c r="HA21" s="17">
        <v>34.47804</v>
      </c>
      <c r="HB21" s="17">
        <v>34.478029999999997</v>
      </c>
      <c r="HC21" s="17">
        <v>-0.17802999999999999</v>
      </c>
      <c r="HD21" s="17">
        <v>37.200000000000003</v>
      </c>
      <c r="HE21" s="17">
        <v>40.78398</v>
      </c>
      <c r="HF21" s="17">
        <v>40.78398</v>
      </c>
      <c r="HG21" s="17">
        <v>-3.5839799999999999</v>
      </c>
      <c r="HH21" s="17">
        <v>3.8</v>
      </c>
      <c r="HI21" s="17">
        <v>4.1172899999999997</v>
      </c>
      <c r="HJ21" s="17">
        <v>4.1172899999999997</v>
      </c>
      <c r="HK21" s="17">
        <v>-0.31729000000000002</v>
      </c>
      <c r="HL21" s="17">
        <v>0</v>
      </c>
      <c r="HM21" s="17">
        <v>0</v>
      </c>
      <c r="HN21" s="17">
        <v>0</v>
      </c>
      <c r="HO21" s="17">
        <v>0</v>
      </c>
      <c r="HP21" s="17">
        <v>46.9</v>
      </c>
      <c r="HQ21" s="17">
        <v>47.828040000000001</v>
      </c>
      <c r="HR21" s="17">
        <v>72.745990000000006</v>
      </c>
      <c r="HS21" s="17">
        <v>-25.84599</v>
      </c>
      <c r="HT21" s="17"/>
      <c r="HU21" s="17"/>
      <c r="HV21" s="17"/>
      <c r="HW21" s="17">
        <v>0</v>
      </c>
      <c r="HX21" s="17"/>
      <c r="HY21" s="17"/>
      <c r="HZ21" s="17"/>
      <c r="IA21" s="17">
        <v>0</v>
      </c>
      <c r="IB21" s="17">
        <v>47.9</v>
      </c>
      <c r="IC21" s="17">
        <v>33.820700000000002</v>
      </c>
      <c r="ID21" s="17">
        <v>36.254399999999997</v>
      </c>
      <c r="IE21" s="17">
        <v>11.6456</v>
      </c>
      <c r="IF21" s="17"/>
      <c r="IG21" s="17"/>
      <c r="IH21" s="17"/>
      <c r="II21" s="17">
        <v>0</v>
      </c>
      <c r="IJ21" s="17"/>
      <c r="IK21" s="17"/>
      <c r="IL21" s="17"/>
      <c r="IM21" s="17">
        <v>0</v>
      </c>
      <c r="IN21" s="17">
        <v>9.9</v>
      </c>
      <c r="IO21" s="17">
        <v>30</v>
      </c>
      <c r="IP21" s="17">
        <v>0</v>
      </c>
      <c r="IQ21" s="17">
        <v>9.9</v>
      </c>
      <c r="IR21" s="17"/>
      <c r="IS21" s="17"/>
      <c r="IT21" s="17"/>
      <c r="IU21" s="17">
        <v>0</v>
      </c>
      <c r="IV21" s="17"/>
      <c r="IW21" s="17"/>
      <c r="IX21" s="17"/>
      <c r="IY21" s="17">
        <v>0</v>
      </c>
      <c r="IZ21" s="17"/>
      <c r="JA21" s="17"/>
      <c r="JB21" s="17"/>
      <c r="JC21" s="17">
        <v>0</v>
      </c>
      <c r="JD21" s="17">
        <v>86.7</v>
      </c>
      <c r="JE21" s="17">
        <v>88.384460000000004</v>
      </c>
      <c r="JF21" s="17">
        <v>88.384460000000004</v>
      </c>
      <c r="JG21" s="17">
        <v>-1.6844600000000001</v>
      </c>
      <c r="JH21" s="17">
        <v>177.7</v>
      </c>
      <c r="JI21" s="17">
        <v>171.34727000000001</v>
      </c>
      <c r="JJ21" s="17">
        <v>171.34727000000001</v>
      </c>
      <c r="JK21" s="17">
        <v>6.3527300000000002</v>
      </c>
      <c r="JL21" s="17">
        <v>175.9</v>
      </c>
      <c r="JM21" s="17">
        <v>171.34727000000001</v>
      </c>
      <c r="JN21" s="17">
        <v>171.34727000000001</v>
      </c>
      <c r="JO21" s="17">
        <v>4.5527300000000004</v>
      </c>
      <c r="JP21" s="17">
        <v>0</v>
      </c>
      <c r="JQ21" s="17"/>
      <c r="JR21" s="17"/>
      <c r="JS21" s="17">
        <v>0</v>
      </c>
      <c r="JT21" s="17">
        <v>175.7</v>
      </c>
      <c r="JU21" s="17">
        <v>171.34727000000001</v>
      </c>
      <c r="JV21" s="17">
        <v>171.34727000000001</v>
      </c>
      <c r="JW21" s="17">
        <v>4.3527300000000002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v>0</v>
      </c>
      <c r="KU21" s="17">
        <v>0</v>
      </c>
      <c r="KV21" s="17"/>
      <c r="KW21" s="17"/>
      <c r="KX21" s="17"/>
      <c r="KY21" s="17">
        <v>0</v>
      </c>
      <c r="KZ21" s="17"/>
      <c r="LA21" s="17"/>
      <c r="LB21" s="17"/>
      <c r="LC21" s="17">
        <v>0</v>
      </c>
      <c r="LD21" s="17">
        <v>1.7</v>
      </c>
      <c r="LE21" s="17">
        <v>1.7877000000000001</v>
      </c>
      <c r="LF21" s="17">
        <v>1.7877000000000001</v>
      </c>
      <c r="LG21" s="17">
        <v>-8.77E-2</v>
      </c>
      <c r="LH21" s="17">
        <v>86.8</v>
      </c>
      <c r="LI21" s="17">
        <v>121.52497</v>
      </c>
      <c r="LJ21" s="17">
        <v>102.36678000000001</v>
      </c>
      <c r="LK21" s="17">
        <v>-15.56678</v>
      </c>
      <c r="LL21" s="17">
        <v>95</v>
      </c>
      <c r="LM21" s="17">
        <v>87.638729999999995</v>
      </c>
      <c r="LN21" s="17">
        <v>91.192869999999999</v>
      </c>
      <c r="LO21" s="17">
        <v>3.8071299999999999</v>
      </c>
      <c r="LP21" s="17">
        <v>60.9</v>
      </c>
      <c r="LQ21" s="17">
        <v>67.133979999999994</v>
      </c>
      <c r="LR21" s="17">
        <v>67.133979999999994</v>
      </c>
      <c r="LS21" s="17">
        <v>-6.2339799999999999</v>
      </c>
      <c r="LT21" s="17">
        <v>70.8</v>
      </c>
      <c r="LU21" s="17">
        <v>72.37388</v>
      </c>
      <c r="LV21" s="17">
        <v>71.879559999999998</v>
      </c>
      <c r="LW21" s="17">
        <v>-1.0795600000000001</v>
      </c>
      <c r="LX21" s="17">
        <v>29.7</v>
      </c>
      <c r="LY21" s="17">
        <v>29.951460000000001</v>
      </c>
      <c r="LZ21" s="17">
        <v>29.74689</v>
      </c>
      <c r="MA21" s="17">
        <v>-4.6890000000000001E-2</v>
      </c>
      <c r="MB21" s="17"/>
      <c r="MC21" s="17"/>
      <c r="MD21" s="17"/>
      <c r="ME21" s="17">
        <v>0</v>
      </c>
      <c r="MF21" s="17"/>
      <c r="MG21" s="17"/>
      <c r="MH21" s="17"/>
      <c r="MI21" s="17">
        <v>0</v>
      </c>
      <c r="MJ21" s="17"/>
      <c r="MK21" s="17"/>
      <c r="ML21" s="17"/>
      <c r="MM21" s="17">
        <v>0</v>
      </c>
      <c r="MN21" s="17">
        <v>146.69999999999999</v>
      </c>
      <c r="MO21" s="17">
        <v>149.77393000000001</v>
      </c>
      <c r="MP21" s="17">
        <v>149.77393000000001</v>
      </c>
      <c r="MQ21" s="17">
        <v>-3.0739299999999998</v>
      </c>
      <c r="MR21" s="17">
        <v>148</v>
      </c>
      <c r="MS21" s="17">
        <v>149.77393000000001</v>
      </c>
      <c r="MT21" s="17">
        <v>149.77393000000001</v>
      </c>
      <c r="MU21" s="17">
        <v>-1.77393</v>
      </c>
      <c r="MV21" s="17">
        <v>149.9</v>
      </c>
      <c r="MW21" s="17">
        <v>149.77393000000001</v>
      </c>
      <c r="MX21" s="17">
        <v>149.77393000000001</v>
      </c>
      <c r="MY21" s="17">
        <v>0.12606999999999999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87.8</v>
      </c>
      <c r="OG21" s="17">
        <v>99.2</v>
      </c>
      <c r="OH21" s="17">
        <v>84.863</v>
      </c>
      <c r="OI21" s="17">
        <v>2.9369999999999998</v>
      </c>
      <c r="OJ21" s="17">
        <v>0</v>
      </c>
      <c r="OK21" s="17"/>
      <c r="OL21" s="17">
        <v>3.294</v>
      </c>
      <c r="OM21" s="17">
        <v>-3.294</v>
      </c>
      <c r="ON21" s="17">
        <v>9.1999999999999993</v>
      </c>
      <c r="OO21" s="17">
        <v>12.516</v>
      </c>
      <c r="OP21" s="17">
        <v>12.516</v>
      </c>
      <c r="OQ21" s="17">
        <v>-3.3159999999999998</v>
      </c>
      <c r="OR21" s="17">
        <v>0</v>
      </c>
      <c r="OS21" s="17"/>
      <c r="OT21" s="17">
        <v>0</v>
      </c>
      <c r="OU21" s="17">
        <v>0</v>
      </c>
      <c r="OV21" s="17">
        <v>15.5</v>
      </c>
      <c r="OW21" s="17">
        <v>14.56311</v>
      </c>
      <c r="OX21" s="17">
        <v>14.56311</v>
      </c>
      <c r="OY21" s="17">
        <v>0.93689</v>
      </c>
      <c r="OZ21" s="17">
        <v>9.9</v>
      </c>
      <c r="PA21" s="17">
        <v>9</v>
      </c>
      <c r="PB21" s="17">
        <v>9</v>
      </c>
      <c r="PC21" s="17">
        <v>0.9</v>
      </c>
      <c r="PD21" s="17">
        <v>5.2</v>
      </c>
      <c r="PE21" s="17">
        <v>4.91547</v>
      </c>
      <c r="PF21" s="17">
        <v>5.67</v>
      </c>
      <c r="PG21" s="17">
        <v>-0.47</v>
      </c>
      <c r="PH21" s="17">
        <v>0.5</v>
      </c>
      <c r="PI21" s="17">
        <v>1</v>
      </c>
      <c r="PJ21" s="17">
        <v>1</v>
      </c>
      <c r="PK21" s="17">
        <v>-0.5</v>
      </c>
      <c r="PL21" s="17">
        <v>1.5</v>
      </c>
      <c r="PM21" s="17">
        <v>1.5</v>
      </c>
      <c r="PN21" s="17">
        <v>1.5</v>
      </c>
      <c r="PO21" s="17">
        <v>0</v>
      </c>
      <c r="PP21" s="17">
        <v>2.6</v>
      </c>
      <c r="PQ21" s="17">
        <v>2.5</v>
      </c>
      <c r="PR21" s="17">
        <v>2.5</v>
      </c>
      <c r="PS21" s="17">
        <v>0.1</v>
      </c>
      <c r="PT21" s="17">
        <v>20</v>
      </c>
      <c r="PU21" s="17">
        <v>19.417480000000001</v>
      </c>
      <c r="PV21" s="17">
        <v>19.417480000000001</v>
      </c>
      <c r="PW21" s="17">
        <v>0.58252000000000004</v>
      </c>
      <c r="PX21" s="17">
        <v>20</v>
      </c>
      <c r="PY21" s="17">
        <v>19.417480000000001</v>
      </c>
      <c r="PZ21" s="17">
        <v>19.417480000000001</v>
      </c>
      <c r="QA21" s="17">
        <v>0.58252000000000004</v>
      </c>
      <c r="QB21" s="17">
        <v>11.4</v>
      </c>
      <c r="QC21" s="17">
        <v>11.65049</v>
      </c>
      <c r="QD21" s="17">
        <v>11.65049</v>
      </c>
      <c r="QE21" s="17">
        <v>-0.25048999999999999</v>
      </c>
      <c r="QF21" s="17">
        <v>3.4</v>
      </c>
      <c r="QG21" s="17">
        <v>3.5</v>
      </c>
      <c r="QH21" s="17">
        <v>3.5</v>
      </c>
      <c r="QI21" s="17">
        <v>-0.1</v>
      </c>
      <c r="QJ21" s="17">
        <v>18.399999999999999</v>
      </c>
      <c r="QK21" s="17">
        <v>17.961169999999999</v>
      </c>
      <c r="QL21" s="17">
        <v>17.961169999999999</v>
      </c>
      <c r="QM21" s="17">
        <v>0.43883</v>
      </c>
      <c r="QN21" s="17">
        <v>1.2</v>
      </c>
      <c r="QO21" s="17"/>
      <c r="QP21" s="17">
        <v>0.20200000000000001</v>
      </c>
      <c r="QQ21" s="17">
        <v>0.998</v>
      </c>
      <c r="QR21" s="17">
        <v>1.2</v>
      </c>
      <c r="QS21" s="17"/>
      <c r="QT21" s="17">
        <v>0.252</v>
      </c>
      <c r="QU21" s="17">
        <v>0.94799999999999995</v>
      </c>
      <c r="QV21" s="17">
        <v>22.5</v>
      </c>
      <c r="QW21" s="17">
        <v>20.042000000000002</v>
      </c>
      <c r="QX21" s="17">
        <v>20.042000000000002</v>
      </c>
      <c r="QY21" s="17">
        <v>2.4580000000000002</v>
      </c>
      <c r="QZ21" s="17">
        <v>67.5</v>
      </c>
      <c r="RA21" s="17">
        <v>49.9</v>
      </c>
      <c r="RB21" s="17">
        <v>53.417000000000002</v>
      </c>
      <c r="RC21" s="17">
        <v>14.083</v>
      </c>
      <c r="RD21" s="17">
        <v>4.5</v>
      </c>
      <c r="RE21" s="17">
        <v>4.2</v>
      </c>
      <c r="RF21" s="17">
        <v>4.2</v>
      </c>
      <c r="RG21" s="17">
        <v>0.3</v>
      </c>
      <c r="RH21" s="17">
        <v>1.2</v>
      </c>
      <c r="RI21" s="17">
        <v>1.2</v>
      </c>
      <c r="RJ21" s="17">
        <v>1.2</v>
      </c>
      <c r="RK21" s="17">
        <v>0</v>
      </c>
      <c r="RL21" s="17">
        <v>1.1000000000000001</v>
      </c>
      <c r="RM21" s="17">
        <v>1.2</v>
      </c>
      <c r="RN21" s="17">
        <v>1.2</v>
      </c>
      <c r="RO21" s="17">
        <v>-0.1</v>
      </c>
      <c r="RP21" s="17">
        <v>2.8</v>
      </c>
      <c r="RQ21" s="17">
        <v>2.8</v>
      </c>
      <c r="RR21" s="17">
        <v>2.8</v>
      </c>
      <c r="RS21" s="17">
        <v>0</v>
      </c>
      <c r="RT21" s="17">
        <v>0</v>
      </c>
      <c r="RU21" s="17"/>
      <c r="RV21" s="17">
        <v>6.3E-2</v>
      </c>
      <c r="RW21" s="17">
        <v>-6.3E-2</v>
      </c>
      <c r="RX21" s="17">
        <v>2.7</v>
      </c>
      <c r="RY21" s="17">
        <v>2.85</v>
      </c>
      <c r="RZ21" s="17">
        <v>2.85</v>
      </c>
      <c r="SA21" s="17">
        <v>-0.15</v>
      </c>
      <c r="SB21" s="17">
        <v>13.6</v>
      </c>
      <c r="SC21" s="17">
        <v>7.8229899999999999</v>
      </c>
      <c r="SD21" s="17">
        <v>8.3859200000000005</v>
      </c>
      <c r="SE21" s="17">
        <v>5.21408</v>
      </c>
      <c r="SF21" s="17">
        <v>1.6</v>
      </c>
      <c r="SG21" s="17">
        <v>2</v>
      </c>
      <c r="SH21" s="17">
        <v>2</v>
      </c>
      <c r="SI21" s="17">
        <v>-0.4</v>
      </c>
      <c r="SJ21" s="17">
        <v>0.3</v>
      </c>
      <c r="SK21" s="17">
        <v>0.4</v>
      </c>
      <c r="SL21" s="17">
        <v>0.4</v>
      </c>
      <c r="SM21" s="17">
        <v>-0.1</v>
      </c>
      <c r="SN21" s="17">
        <v>14</v>
      </c>
      <c r="SO21" s="17">
        <v>14</v>
      </c>
      <c r="SP21" s="17">
        <v>17.475729999999999</v>
      </c>
      <c r="SQ21" s="17">
        <v>-3.47573</v>
      </c>
      <c r="SR21" s="17">
        <v>4</v>
      </c>
      <c r="SS21" s="17">
        <v>4.5</v>
      </c>
      <c r="ST21" s="17">
        <v>4.5</v>
      </c>
      <c r="SU21" s="17">
        <v>-0.5</v>
      </c>
      <c r="SV21" s="17">
        <v>7.5</v>
      </c>
      <c r="SW21" s="17">
        <v>9</v>
      </c>
      <c r="SX21" s="17">
        <v>9</v>
      </c>
      <c r="SY21" s="17">
        <v>-1.5</v>
      </c>
      <c r="SZ21" s="17">
        <v>9.3000000000000007</v>
      </c>
      <c r="TA21" s="17">
        <v>12.621359999999999</v>
      </c>
      <c r="TB21" s="17">
        <v>12.621359999999999</v>
      </c>
      <c r="TC21" s="17">
        <v>-3.3213599999999999</v>
      </c>
      <c r="TD21" s="17">
        <v>17.100000000000001</v>
      </c>
      <c r="TE21" s="17">
        <v>17.475729999999999</v>
      </c>
      <c r="TF21" s="17">
        <v>17.475729999999999</v>
      </c>
      <c r="TG21" s="17">
        <v>-0.37573000000000001</v>
      </c>
      <c r="TH21" s="17">
        <v>24</v>
      </c>
      <c r="TI21" s="17">
        <v>26.858000000000001</v>
      </c>
      <c r="TJ21" s="17">
        <v>26.858000000000001</v>
      </c>
      <c r="TK21" s="17">
        <v>-2.8580000000000001</v>
      </c>
      <c r="TL21" s="17">
        <v>2.6</v>
      </c>
      <c r="TM21" s="17">
        <v>16.38</v>
      </c>
      <c r="TN21" s="17">
        <v>16.38</v>
      </c>
      <c r="TO21" s="17">
        <v>-13.78</v>
      </c>
      <c r="TP21" s="17"/>
      <c r="TQ21" s="17"/>
      <c r="TR21" s="17">
        <v>2.1999999999999999E-2</v>
      </c>
      <c r="TS21" s="17">
        <v>-2.1999999999999999E-2</v>
      </c>
      <c r="TT21" s="17">
        <v>62.2</v>
      </c>
      <c r="TU21" s="17">
        <v>51.7</v>
      </c>
      <c r="TV21" s="17">
        <v>57.558999999999997</v>
      </c>
      <c r="TW21" s="17">
        <v>4.641</v>
      </c>
      <c r="TX21" s="17">
        <v>83.2</v>
      </c>
      <c r="TY21" s="17">
        <v>81.400000000000006</v>
      </c>
      <c r="TZ21" s="17">
        <v>64.626999999999995</v>
      </c>
      <c r="UA21" s="17">
        <v>18.573</v>
      </c>
      <c r="UB21" s="17">
        <v>6.4</v>
      </c>
      <c r="UC21" s="17">
        <v>4.335</v>
      </c>
      <c r="UD21" s="17">
        <v>4.335</v>
      </c>
      <c r="UE21" s="17">
        <v>2.0649999999999999</v>
      </c>
      <c r="UF21" s="17">
        <v>5</v>
      </c>
      <c r="UG21" s="17">
        <v>3.5790000000000002</v>
      </c>
      <c r="UH21" s="17">
        <v>3.5790000000000002</v>
      </c>
      <c r="UI21" s="17">
        <v>1.421</v>
      </c>
      <c r="UJ21" s="17">
        <v>13.9</v>
      </c>
      <c r="UK21" s="17">
        <v>15.53398</v>
      </c>
      <c r="UL21" s="17">
        <v>15.53398</v>
      </c>
      <c r="UM21" s="17">
        <v>-1.63398</v>
      </c>
      <c r="UN21" s="17">
        <v>4.2</v>
      </c>
      <c r="UO21" s="17">
        <v>5</v>
      </c>
      <c r="UP21" s="17">
        <v>5</v>
      </c>
      <c r="UQ21" s="17">
        <v>-0.8</v>
      </c>
      <c r="UR21" s="17">
        <v>8.6</v>
      </c>
      <c r="US21" s="17"/>
      <c r="UT21" s="17"/>
      <c r="UU21" s="17">
        <v>8.6</v>
      </c>
      <c r="UV21" s="17">
        <v>7.5</v>
      </c>
      <c r="UW21" s="17">
        <v>8</v>
      </c>
      <c r="UX21" s="17">
        <v>8</v>
      </c>
      <c r="UY21" s="17">
        <v>-0.5</v>
      </c>
      <c r="UZ21" s="17">
        <v>8.4</v>
      </c>
      <c r="VA21" s="17">
        <v>8.5</v>
      </c>
      <c r="VB21" s="17">
        <v>8.5</v>
      </c>
      <c r="VC21" s="17">
        <v>-0.1</v>
      </c>
      <c r="VD21" s="17">
        <v>8.6</v>
      </c>
      <c r="VE21" s="17">
        <v>8.5</v>
      </c>
      <c r="VF21" s="17">
        <v>8.5</v>
      </c>
      <c r="VG21" s="17">
        <v>0.1</v>
      </c>
      <c r="VH21" s="17">
        <v>4.3</v>
      </c>
      <c r="VI21" s="17">
        <v>7.9269999999999996</v>
      </c>
      <c r="VJ21" s="17">
        <v>7.9269999999999996</v>
      </c>
      <c r="VK21" s="17">
        <v>-3.6269999999999998</v>
      </c>
      <c r="VL21" s="17">
        <v>1.4</v>
      </c>
      <c r="VM21" s="17"/>
      <c r="VN21" s="17">
        <v>9.4939999999999998</v>
      </c>
      <c r="VO21" s="17">
        <v>-8.0939999999999994</v>
      </c>
      <c r="VP21" s="17">
        <v>0</v>
      </c>
      <c r="VQ21" s="17"/>
      <c r="VR21" s="17">
        <v>3.27</v>
      </c>
      <c r="VS21" s="17">
        <v>-3.27</v>
      </c>
      <c r="VT21" s="17">
        <v>2.2999999999999998</v>
      </c>
      <c r="VU21" s="17"/>
      <c r="VV21" s="17">
        <v>8.875</v>
      </c>
      <c r="VW21" s="17">
        <v>-6.5750000000000002</v>
      </c>
      <c r="VX21" s="17">
        <v>0.6</v>
      </c>
      <c r="VY21" s="17">
        <v>0.6</v>
      </c>
      <c r="VZ21" s="17">
        <v>0.6</v>
      </c>
      <c r="WA21" s="17">
        <v>0</v>
      </c>
      <c r="WB21" s="17">
        <v>54.2</v>
      </c>
      <c r="WC21" s="17">
        <v>77.8</v>
      </c>
      <c r="WD21" s="17">
        <v>59</v>
      </c>
      <c r="WE21" s="17">
        <v>-4.8</v>
      </c>
      <c r="WF21" s="17">
        <v>52.6</v>
      </c>
      <c r="WG21" s="17">
        <v>84.1</v>
      </c>
      <c r="WH21" s="17">
        <v>61</v>
      </c>
      <c r="WI21" s="17">
        <v>-8.4</v>
      </c>
      <c r="WJ21" s="17">
        <v>1.7</v>
      </c>
      <c r="WK21" s="17"/>
      <c r="WL21" s="17">
        <v>6.891</v>
      </c>
      <c r="WM21" s="17">
        <v>-5.1909999999999998</v>
      </c>
      <c r="WN21" s="17">
        <v>0</v>
      </c>
      <c r="WO21" s="17"/>
      <c r="WP21" s="17">
        <v>0.65200000000000002</v>
      </c>
      <c r="WQ21" s="17">
        <v>-0.65200000000000002</v>
      </c>
      <c r="WR21" s="17">
        <v>5.5</v>
      </c>
      <c r="WS21" s="17">
        <v>5.5</v>
      </c>
      <c r="WT21" s="17">
        <v>5.5</v>
      </c>
      <c r="WU21" s="17">
        <v>0</v>
      </c>
      <c r="WV21" s="17">
        <v>19</v>
      </c>
      <c r="WW21" s="17">
        <v>18.4466</v>
      </c>
      <c r="WX21" s="17">
        <v>18.4466</v>
      </c>
      <c r="WY21" s="17">
        <v>0.5534</v>
      </c>
      <c r="WZ21" s="17">
        <v>9.5</v>
      </c>
      <c r="XA21" s="17">
        <v>10.6</v>
      </c>
      <c r="XB21" s="17">
        <v>10.6</v>
      </c>
      <c r="XC21" s="17">
        <v>-1.1000000000000001</v>
      </c>
      <c r="XD21" s="17">
        <v>42.3</v>
      </c>
      <c r="XE21" s="17">
        <v>49.636360000000003</v>
      </c>
      <c r="XF21" s="17">
        <v>42</v>
      </c>
      <c r="XG21" s="17">
        <v>0.3</v>
      </c>
      <c r="XH21" s="17">
        <v>24.6</v>
      </c>
      <c r="XI21" s="17">
        <v>15.36364</v>
      </c>
      <c r="XJ21" s="17">
        <v>13</v>
      </c>
      <c r="XK21" s="17">
        <v>11.6</v>
      </c>
      <c r="XL21" s="17">
        <v>17.5</v>
      </c>
      <c r="XM21" s="17">
        <v>17</v>
      </c>
      <c r="XN21" s="17">
        <v>14</v>
      </c>
      <c r="XO21" s="17">
        <v>3.5</v>
      </c>
      <c r="XP21" s="17"/>
      <c r="XQ21" s="17"/>
      <c r="XR21" s="17"/>
      <c r="XS21" s="17">
        <v>0</v>
      </c>
      <c r="XT21" s="17">
        <v>8</v>
      </c>
      <c r="XU21" s="17">
        <v>7.85</v>
      </c>
      <c r="XV21" s="17">
        <v>7.85</v>
      </c>
      <c r="XW21" s="17">
        <v>0.15</v>
      </c>
      <c r="XX21" s="17"/>
      <c r="XY21" s="17"/>
      <c r="XZ21" s="17"/>
      <c r="YA21" s="17">
        <v>0</v>
      </c>
      <c r="YB21" s="17"/>
      <c r="YC21" s="17"/>
      <c r="YD21" s="17"/>
      <c r="YE21" s="17">
        <v>0</v>
      </c>
    </row>
    <row r="22" spans="1:655" ht="24" customHeight="1" x14ac:dyDescent="0.3">
      <c r="A22" s="1"/>
      <c r="B22" s="16" t="s">
        <v>64</v>
      </c>
      <c r="C22" s="16" t="s">
        <v>779</v>
      </c>
      <c r="D22" s="17">
        <v>66.7</v>
      </c>
      <c r="E22" s="17">
        <v>99.052729999999997</v>
      </c>
      <c r="F22" s="17">
        <v>60.399259999999998</v>
      </c>
      <c r="G22" s="17">
        <v>6.3007400000000002</v>
      </c>
      <c r="H22" s="17">
        <v>606.79999999999995</v>
      </c>
      <c r="I22" s="17">
        <v>594.17128000000002</v>
      </c>
      <c r="J22" s="17">
        <v>643.65809000000002</v>
      </c>
      <c r="K22" s="17">
        <v>-36.858089999999997</v>
      </c>
      <c r="L22" s="17">
        <v>202</v>
      </c>
      <c r="M22" s="17">
        <v>193.29447999999999</v>
      </c>
      <c r="N22" s="17">
        <v>209.39341999999999</v>
      </c>
      <c r="O22" s="17">
        <v>-7.3934199999999999</v>
      </c>
      <c r="P22" s="17"/>
      <c r="Q22" s="17"/>
      <c r="R22" s="17"/>
      <c r="S22" s="17">
        <v>0</v>
      </c>
      <c r="T22" s="17"/>
      <c r="U22" s="17"/>
      <c r="V22" s="17"/>
      <c r="W22" s="17">
        <v>0</v>
      </c>
      <c r="X22" s="17">
        <v>78.599999999999994</v>
      </c>
      <c r="Y22" s="17">
        <v>73.297250000000005</v>
      </c>
      <c r="Z22" s="17">
        <v>76.798159999999996</v>
      </c>
      <c r="AA22" s="17">
        <v>1.8018400000000001</v>
      </c>
      <c r="AB22" s="17">
        <v>109.5</v>
      </c>
      <c r="AC22" s="17">
        <v>100</v>
      </c>
      <c r="AD22" s="17">
        <v>120.10464</v>
      </c>
      <c r="AE22" s="17">
        <v>-10.60464</v>
      </c>
      <c r="AF22" s="17"/>
      <c r="AG22" s="17"/>
      <c r="AH22" s="17"/>
      <c r="AI22" s="17">
        <v>0</v>
      </c>
      <c r="AJ22" s="17"/>
      <c r="AK22" s="17"/>
      <c r="AL22" s="17"/>
      <c r="AM22" s="17">
        <v>0</v>
      </c>
      <c r="AN22" s="17">
        <v>186.4</v>
      </c>
      <c r="AO22" s="17">
        <v>190.77583000000001</v>
      </c>
      <c r="AP22" s="17">
        <v>196.42447999999999</v>
      </c>
      <c r="AQ22" s="17">
        <v>-10.024480000000001</v>
      </c>
      <c r="AR22" s="17">
        <v>189.3</v>
      </c>
      <c r="AS22" s="17">
        <v>190.77583000000001</v>
      </c>
      <c r="AT22" s="17">
        <v>196.42447999999999</v>
      </c>
      <c r="AU22" s="17">
        <v>-7.1244800000000001</v>
      </c>
      <c r="AV22" s="17">
        <v>189.3</v>
      </c>
      <c r="AW22" s="17">
        <v>190.77583000000001</v>
      </c>
      <c r="AX22" s="17">
        <v>196.42447999999999</v>
      </c>
      <c r="AY22" s="17">
        <v>-7.1244800000000001</v>
      </c>
      <c r="AZ22" s="17">
        <v>262.2</v>
      </c>
      <c r="BA22" s="17">
        <v>286.16374999999999</v>
      </c>
      <c r="BB22" s="17">
        <v>294.63672000000003</v>
      </c>
      <c r="BC22" s="17">
        <v>-32.436720000000001</v>
      </c>
      <c r="BD22" s="17"/>
      <c r="BE22" s="17"/>
      <c r="BF22" s="17"/>
      <c r="BG22" s="17">
        <v>0</v>
      </c>
      <c r="BH22" s="17"/>
      <c r="BI22" s="17"/>
      <c r="BJ22" s="17"/>
      <c r="BK22" s="17">
        <v>0</v>
      </c>
      <c r="BL22" s="17">
        <v>336.4</v>
      </c>
      <c r="BM22" s="17">
        <v>376.02636999999999</v>
      </c>
      <c r="BN22" s="17">
        <v>282.73394000000002</v>
      </c>
      <c r="BO22" s="17">
        <v>53.666060000000002</v>
      </c>
      <c r="BP22" s="17">
        <v>4.9000000000000004</v>
      </c>
      <c r="BQ22" s="17">
        <v>4.4318400000000002</v>
      </c>
      <c r="BR22" s="17">
        <v>4.4318400000000002</v>
      </c>
      <c r="BS22" s="17">
        <v>0.46816000000000002</v>
      </c>
      <c r="BT22" s="17"/>
      <c r="BU22" s="17"/>
      <c r="BV22" s="17"/>
      <c r="BW22" s="17">
        <v>0</v>
      </c>
      <c r="BX22" s="17"/>
      <c r="BY22" s="17"/>
      <c r="BZ22" s="17"/>
      <c r="CA22" s="17">
        <v>0</v>
      </c>
      <c r="CB22" s="17"/>
      <c r="CC22" s="17"/>
      <c r="CD22" s="17"/>
      <c r="CE22" s="17">
        <v>0</v>
      </c>
      <c r="CF22" s="17"/>
      <c r="CG22" s="17"/>
      <c r="CH22" s="17"/>
      <c r="CI22" s="17">
        <v>0</v>
      </c>
      <c r="CJ22" s="17">
        <v>159.1</v>
      </c>
      <c r="CK22" s="17">
        <v>156.24978999999999</v>
      </c>
      <c r="CL22" s="17">
        <v>156.24978999999999</v>
      </c>
      <c r="CM22" s="17">
        <v>2.8502100000000001</v>
      </c>
      <c r="CN22" s="17">
        <v>8</v>
      </c>
      <c r="CO22" s="17">
        <v>5.1333399999999996</v>
      </c>
      <c r="CP22" s="17">
        <v>5.1333399999999996</v>
      </c>
      <c r="CQ22" s="17">
        <v>2.86666</v>
      </c>
      <c r="CR22" s="17">
        <v>5.6</v>
      </c>
      <c r="CS22" s="17">
        <v>2.8177599999999998</v>
      </c>
      <c r="CT22" s="17">
        <v>2.8177599999999998</v>
      </c>
      <c r="CU22" s="17">
        <v>2.7822399999999998</v>
      </c>
      <c r="CV22" s="17">
        <v>0</v>
      </c>
      <c r="CW22" s="17"/>
      <c r="CX22" s="17"/>
      <c r="CY22" s="17">
        <v>0</v>
      </c>
      <c r="CZ22" s="17">
        <v>7</v>
      </c>
      <c r="DA22" s="17">
        <v>6.8787000000000003</v>
      </c>
      <c r="DB22" s="17">
        <v>6.8787000000000003</v>
      </c>
      <c r="DC22" s="17">
        <v>0.12130000000000001</v>
      </c>
      <c r="DD22" s="17">
        <v>12.5</v>
      </c>
      <c r="DE22" s="17">
        <v>14.919420000000001</v>
      </c>
      <c r="DF22" s="17">
        <v>14.919420000000001</v>
      </c>
      <c r="DG22" s="17">
        <v>-2.4194200000000001</v>
      </c>
      <c r="DH22" s="17">
        <v>80.900000000000006</v>
      </c>
      <c r="DI22" s="17">
        <v>104.20090999999999</v>
      </c>
      <c r="DJ22" s="17">
        <v>92.587810000000005</v>
      </c>
      <c r="DK22" s="17">
        <v>-11.687810000000001</v>
      </c>
      <c r="DL22" s="17"/>
      <c r="DM22" s="17"/>
      <c r="DN22" s="17"/>
      <c r="DO22" s="17">
        <v>0</v>
      </c>
      <c r="DP22" s="17"/>
      <c r="DQ22" s="17"/>
      <c r="DR22" s="17"/>
      <c r="DS22" s="17">
        <v>0</v>
      </c>
      <c r="DT22" s="17"/>
      <c r="DU22" s="17"/>
      <c r="DV22" s="17"/>
      <c r="DW22" s="17">
        <v>0</v>
      </c>
      <c r="DX22" s="17"/>
      <c r="DY22" s="17"/>
      <c r="DZ22" s="17"/>
      <c r="EA22" s="17">
        <v>0</v>
      </c>
      <c r="EB22" s="17">
        <v>78.5</v>
      </c>
      <c r="EC22" s="17">
        <v>63.424759999999999</v>
      </c>
      <c r="ED22" s="17">
        <v>57.949750000000002</v>
      </c>
      <c r="EE22" s="17">
        <v>20.550249999999998</v>
      </c>
      <c r="EF22" s="17">
        <v>75.8</v>
      </c>
      <c r="EG22" s="17">
        <v>41.237110000000001</v>
      </c>
      <c r="EH22" s="17">
        <v>44.652209999999997</v>
      </c>
      <c r="EI22" s="17">
        <v>31.147790000000001</v>
      </c>
      <c r="EJ22" s="17"/>
      <c r="EK22" s="17"/>
      <c r="EL22" s="17"/>
      <c r="EM22" s="17">
        <v>0</v>
      </c>
      <c r="EN22" s="17"/>
      <c r="EO22" s="17"/>
      <c r="EP22" s="17"/>
      <c r="EQ22" s="17">
        <v>0</v>
      </c>
      <c r="ER22" s="17"/>
      <c r="ES22" s="17"/>
      <c r="ET22" s="17"/>
      <c r="EU22" s="17">
        <v>0</v>
      </c>
      <c r="EV22" s="17">
        <v>6.5</v>
      </c>
      <c r="EW22" s="17">
        <v>6.39</v>
      </c>
      <c r="EX22" s="17">
        <v>6.39</v>
      </c>
      <c r="EY22" s="17">
        <v>0.11</v>
      </c>
      <c r="EZ22" s="17">
        <v>0</v>
      </c>
      <c r="FA22" s="17">
        <v>0</v>
      </c>
      <c r="FB22" s="17">
        <v>187.05776</v>
      </c>
      <c r="FC22" s="17">
        <v>-187.05776</v>
      </c>
      <c r="FD22" s="17">
        <v>58.6</v>
      </c>
      <c r="FE22" s="17">
        <v>55.276029999999999</v>
      </c>
      <c r="FF22" s="17">
        <v>55.276029999999999</v>
      </c>
      <c r="FG22" s="17">
        <v>3.3239700000000001</v>
      </c>
      <c r="FH22" s="17">
        <v>143.1</v>
      </c>
      <c r="FI22" s="17">
        <v>67.010310000000004</v>
      </c>
      <c r="FJ22" s="17">
        <v>76.301100000000005</v>
      </c>
      <c r="FK22" s="17">
        <v>66.798900000000003</v>
      </c>
      <c r="FL22" s="17">
        <v>33.700000000000003</v>
      </c>
      <c r="FM22" s="17">
        <v>32.041820000000001</v>
      </c>
      <c r="FN22" s="17">
        <v>32.041820000000001</v>
      </c>
      <c r="FO22" s="17">
        <v>1.65818</v>
      </c>
      <c r="FP22" s="17">
        <v>18.600000000000001</v>
      </c>
      <c r="FQ22" s="17">
        <v>18.264620000000001</v>
      </c>
      <c r="FR22" s="17">
        <v>18.440239999999999</v>
      </c>
      <c r="FS22" s="17">
        <v>0.15976000000000001</v>
      </c>
      <c r="FT22" s="17">
        <v>19.8</v>
      </c>
      <c r="FU22" s="17">
        <v>19.12621</v>
      </c>
      <c r="FV22" s="17">
        <v>19.12621</v>
      </c>
      <c r="FW22" s="17">
        <v>0.67379</v>
      </c>
      <c r="FX22" s="17">
        <v>90.9</v>
      </c>
      <c r="FY22" s="17">
        <v>84.929270000000002</v>
      </c>
      <c r="FZ22" s="17">
        <v>84.929270000000002</v>
      </c>
      <c r="GA22" s="17">
        <v>5.9707299999999996</v>
      </c>
      <c r="GB22" s="17">
        <v>181.9</v>
      </c>
      <c r="GC22" s="17">
        <v>185.10007999999999</v>
      </c>
      <c r="GD22" s="17">
        <v>185.10007999999999</v>
      </c>
      <c r="GE22" s="17">
        <v>-3.2000799999999998</v>
      </c>
      <c r="GF22" s="17">
        <v>182.1</v>
      </c>
      <c r="GG22" s="17">
        <v>185.10007999999999</v>
      </c>
      <c r="GH22" s="17">
        <v>185.10007999999999</v>
      </c>
      <c r="GI22" s="17">
        <v>-3.0000800000000001</v>
      </c>
      <c r="GJ22" s="17">
        <v>184.4</v>
      </c>
      <c r="GK22" s="17">
        <v>185.10007999999999</v>
      </c>
      <c r="GL22" s="17">
        <v>185.10007999999999</v>
      </c>
      <c r="GM22" s="17">
        <v>-0.70008000000000004</v>
      </c>
      <c r="GN22" s="17">
        <v>88.2</v>
      </c>
      <c r="GO22" s="17">
        <v>88.962050000000005</v>
      </c>
      <c r="GP22" s="17">
        <v>88.962050000000005</v>
      </c>
      <c r="GQ22" s="17">
        <v>-0.76205000000000001</v>
      </c>
      <c r="GR22" s="17">
        <v>8</v>
      </c>
      <c r="GS22" s="17">
        <v>9.09</v>
      </c>
      <c r="GT22" s="17">
        <v>9.09</v>
      </c>
      <c r="GU22" s="17">
        <v>-1.0900000000000001</v>
      </c>
      <c r="GV22" s="17">
        <v>2.2000000000000002</v>
      </c>
      <c r="GW22" s="17">
        <v>2.4872800000000002</v>
      </c>
      <c r="GX22" s="17">
        <v>9.8520199999999996</v>
      </c>
      <c r="GY22" s="17">
        <v>-7.6520200000000003</v>
      </c>
      <c r="GZ22" s="17">
        <v>34</v>
      </c>
      <c r="HA22" s="17">
        <v>34.47804</v>
      </c>
      <c r="HB22" s="17">
        <v>34.478020000000001</v>
      </c>
      <c r="HC22" s="17">
        <v>-0.47802</v>
      </c>
      <c r="HD22" s="17">
        <v>38.4</v>
      </c>
      <c r="HE22" s="17">
        <v>40.78398</v>
      </c>
      <c r="HF22" s="17">
        <v>40.78398</v>
      </c>
      <c r="HG22" s="17">
        <v>-2.3839800000000002</v>
      </c>
      <c r="HH22" s="17">
        <v>3.8</v>
      </c>
      <c r="HI22" s="17">
        <v>4.1172899999999997</v>
      </c>
      <c r="HJ22" s="17">
        <v>4.1172899999999997</v>
      </c>
      <c r="HK22" s="17">
        <v>-0.31729000000000002</v>
      </c>
      <c r="HL22" s="17">
        <v>0</v>
      </c>
      <c r="HM22" s="17">
        <v>0</v>
      </c>
      <c r="HN22" s="17">
        <v>0</v>
      </c>
      <c r="HO22" s="17">
        <v>0</v>
      </c>
      <c r="HP22" s="17">
        <v>78.2</v>
      </c>
      <c r="HQ22" s="17">
        <v>38.859969999999997</v>
      </c>
      <c r="HR22" s="17">
        <v>81.295940000000002</v>
      </c>
      <c r="HS22" s="17">
        <v>-3.0959400000000001</v>
      </c>
      <c r="HT22" s="17"/>
      <c r="HU22" s="17"/>
      <c r="HV22" s="17"/>
      <c r="HW22" s="17">
        <v>0</v>
      </c>
      <c r="HX22" s="17"/>
      <c r="HY22" s="17"/>
      <c r="HZ22" s="17"/>
      <c r="IA22" s="17">
        <v>0</v>
      </c>
      <c r="IB22" s="17">
        <v>48.1</v>
      </c>
      <c r="IC22" s="17">
        <v>40.616770000000002</v>
      </c>
      <c r="ID22" s="17">
        <v>4.6391799999999996</v>
      </c>
      <c r="IE22" s="17">
        <v>43.460819999999998</v>
      </c>
      <c r="IF22" s="17"/>
      <c r="IG22" s="17"/>
      <c r="IH22" s="17"/>
      <c r="II22" s="17">
        <v>0</v>
      </c>
      <c r="IJ22" s="17"/>
      <c r="IK22" s="17"/>
      <c r="IL22" s="17"/>
      <c r="IM22" s="17">
        <v>0</v>
      </c>
      <c r="IN22" s="17">
        <v>45.1</v>
      </c>
      <c r="IO22" s="17">
        <v>30</v>
      </c>
      <c r="IP22" s="17">
        <v>0</v>
      </c>
      <c r="IQ22" s="17">
        <v>45.1</v>
      </c>
      <c r="IR22" s="17"/>
      <c r="IS22" s="17"/>
      <c r="IT22" s="17"/>
      <c r="IU22" s="17">
        <v>0</v>
      </c>
      <c r="IV22" s="17"/>
      <c r="IW22" s="17"/>
      <c r="IX22" s="17"/>
      <c r="IY22" s="17">
        <v>0</v>
      </c>
      <c r="IZ22" s="17"/>
      <c r="JA22" s="17"/>
      <c r="JB22" s="17"/>
      <c r="JC22" s="17">
        <v>0</v>
      </c>
      <c r="JD22" s="17">
        <v>87</v>
      </c>
      <c r="JE22" s="17">
        <v>88.384460000000004</v>
      </c>
      <c r="JF22" s="17">
        <v>88.384460000000004</v>
      </c>
      <c r="JG22" s="17">
        <v>-1.38446</v>
      </c>
      <c r="JH22" s="17">
        <v>178</v>
      </c>
      <c r="JI22" s="17">
        <v>171.34727000000001</v>
      </c>
      <c r="JJ22" s="17">
        <v>171.34727000000001</v>
      </c>
      <c r="JK22" s="17">
        <v>6.65273</v>
      </c>
      <c r="JL22" s="17">
        <v>176.1</v>
      </c>
      <c r="JM22" s="17">
        <v>171.34727000000001</v>
      </c>
      <c r="JN22" s="17">
        <v>171.34727000000001</v>
      </c>
      <c r="JO22" s="17">
        <v>4.7527299999999997</v>
      </c>
      <c r="JP22" s="17">
        <v>0</v>
      </c>
      <c r="JQ22" s="17"/>
      <c r="JR22" s="17"/>
      <c r="JS22" s="17">
        <v>0</v>
      </c>
      <c r="JT22" s="17">
        <v>174.1</v>
      </c>
      <c r="JU22" s="17">
        <v>171.34727000000001</v>
      </c>
      <c r="JV22" s="17">
        <v>171.34727000000001</v>
      </c>
      <c r="JW22" s="17">
        <v>2.7527300000000001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v>0</v>
      </c>
      <c r="KU22" s="17">
        <v>0</v>
      </c>
      <c r="KV22" s="17"/>
      <c r="KW22" s="17"/>
      <c r="KX22" s="17"/>
      <c r="KY22" s="17">
        <v>0</v>
      </c>
      <c r="KZ22" s="17"/>
      <c r="LA22" s="17"/>
      <c r="LB22" s="17"/>
      <c r="LC22" s="17">
        <v>0</v>
      </c>
      <c r="LD22" s="17">
        <v>1.7</v>
      </c>
      <c r="LE22" s="17">
        <v>1.7877000000000001</v>
      </c>
      <c r="LF22" s="17">
        <v>1.7877000000000001</v>
      </c>
      <c r="LG22" s="17">
        <v>-8.77E-2</v>
      </c>
      <c r="LH22" s="17">
        <v>68.7</v>
      </c>
      <c r="LI22" s="17">
        <v>135.31369000000001</v>
      </c>
      <c r="LJ22" s="17">
        <v>107.38558</v>
      </c>
      <c r="LK22" s="17">
        <v>-38.685580000000002</v>
      </c>
      <c r="LL22" s="17">
        <v>88</v>
      </c>
      <c r="LM22" s="17">
        <v>69.50264</v>
      </c>
      <c r="LN22" s="17">
        <v>87.817040000000006</v>
      </c>
      <c r="LO22" s="17">
        <v>0.18296000000000001</v>
      </c>
      <c r="LP22" s="17">
        <v>61.3</v>
      </c>
      <c r="LQ22" s="17">
        <v>67.133979999999994</v>
      </c>
      <c r="LR22" s="17">
        <v>67.133979999999994</v>
      </c>
      <c r="LS22" s="17">
        <v>-5.8339800000000004</v>
      </c>
      <c r="LT22" s="17">
        <v>73</v>
      </c>
      <c r="LU22" s="17">
        <v>63.049120000000002</v>
      </c>
      <c r="LV22" s="17">
        <v>72.373850000000004</v>
      </c>
      <c r="LW22" s="17">
        <v>0.62614999999999998</v>
      </c>
      <c r="LX22" s="17">
        <v>30</v>
      </c>
      <c r="LY22" s="17">
        <v>29.951460000000001</v>
      </c>
      <c r="LZ22" s="17">
        <v>29.951450000000001</v>
      </c>
      <c r="MA22" s="17">
        <v>4.8550000000000003E-2</v>
      </c>
      <c r="MB22" s="17"/>
      <c r="MC22" s="17"/>
      <c r="MD22" s="17"/>
      <c r="ME22" s="17">
        <v>0</v>
      </c>
      <c r="MF22" s="17"/>
      <c r="MG22" s="17"/>
      <c r="MH22" s="17"/>
      <c r="MI22" s="17">
        <v>0</v>
      </c>
      <c r="MJ22" s="17"/>
      <c r="MK22" s="17"/>
      <c r="ML22" s="17"/>
      <c r="MM22" s="17">
        <v>0</v>
      </c>
      <c r="MN22" s="17">
        <v>146.6</v>
      </c>
      <c r="MO22" s="17">
        <v>149.77393000000001</v>
      </c>
      <c r="MP22" s="17">
        <v>149.77393000000001</v>
      </c>
      <c r="MQ22" s="17">
        <v>-3.1739299999999999</v>
      </c>
      <c r="MR22" s="17">
        <v>148.19999999999999</v>
      </c>
      <c r="MS22" s="17">
        <v>149.77393000000001</v>
      </c>
      <c r="MT22" s="17">
        <v>149.77393000000001</v>
      </c>
      <c r="MU22" s="17">
        <v>-1.5739300000000001</v>
      </c>
      <c r="MV22" s="17">
        <v>149.6</v>
      </c>
      <c r="MW22" s="17">
        <v>149.77393000000001</v>
      </c>
      <c r="MX22" s="17">
        <v>149.77393000000001</v>
      </c>
      <c r="MY22" s="17">
        <v>-0.17393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71.7</v>
      </c>
      <c r="OG22" s="17">
        <v>88.3</v>
      </c>
      <c r="OH22" s="17">
        <v>83.072000000000003</v>
      </c>
      <c r="OI22" s="17">
        <v>-11.372</v>
      </c>
      <c r="OJ22" s="17">
        <v>16.399999999999999</v>
      </c>
      <c r="OK22" s="17"/>
      <c r="OL22" s="17">
        <v>21.556999999999999</v>
      </c>
      <c r="OM22" s="17">
        <v>-5.157</v>
      </c>
      <c r="ON22" s="17">
        <v>9.3000000000000007</v>
      </c>
      <c r="OO22" s="17">
        <v>12.362</v>
      </c>
      <c r="OP22" s="17">
        <v>12.362</v>
      </c>
      <c r="OQ22" s="17">
        <v>-3.0619999999999998</v>
      </c>
      <c r="OR22" s="17">
        <v>0</v>
      </c>
      <c r="OS22" s="17"/>
      <c r="OT22" s="17">
        <v>0</v>
      </c>
      <c r="OU22" s="17">
        <v>0</v>
      </c>
      <c r="OV22" s="17">
        <v>15.7</v>
      </c>
      <c r="OW22" s="17">
        <v>14.56311</v>
      </c>
      <c r="OX22" s="17">
        <v>14.56311</v>
      </c>
      <c r="OY22" s="17">
        <v>1.13689</v>
      </c>
      <c r="OZ22" s="17">
        <v>9.6999999999999993</v>
      </c>
      <c r="PA22" s="17">
        <v>9</v>
      </c>
      <c r="PB22" s="17">
        <v>9</v>
      </c>
      <c r="PC22" s="17">
        <v>0.7</v>
      </c>
      <c r="PD22" s="17">
        <v>5.3</v>
      </c>
      <c r="PE22" s="17">
        <v>5.4422199999999998</v>
      </c>
      <c r="PF22" s="17">
        <v>5.67</v>
      </c>
      <c r="PG22" s="17">
        <v>-0.37</v>
      </c>
      <c r="PH22" s="17">
        <v>0.5</v>
      </c>
      <c r="PI22" s="17">
        <v>1</v>
      </c>
      <c r="PJ22" s="17">
        <v>1</v>
      </c>
      <c r="PK22" s="17">
        <v>-0.5</v>
      </c>
      <c r="PL22" s="17">
        <v>1.5</v>
      </c>
      <c r="PM22" s="17">
        <v>1.5</v>
      </c>
      <c r="PN22" s="17">
        <v>1.5</v>
      </c>
      <c r="PO22" s="17">
        <v>0</v>
      </c>
      <c r="PP22" s="17">
        <v>2.6</v>
      </c>
      <c r="PQ22" s="17">
        <v>2.5</v>
      </c>
      <c r="PR22" s="17">
        <v>2.5</v>
      </c>
      <c r="PS22" s="17">
        <v>0.1</v>
      </c>
      <c r="PT22" s="17">
        <v>20.3</v>
      </c>
      <c r="PU22" s="17">
        <v>19.417480000000001</v>
      </c>
      <c r="PV22" s="17">
        <v>19.417480000000001</v>
      </c>
      <c r="PW22" s="17">
        <v>0.88251999999999997</v>
      </c>
      <c r="PX22" s="17">
        <v>20</v>
      </c>
      <c r="PY22" s="17">
        <v>19.417480000000001</v>
      </c>
      <c r="PZ22" s="17">
        <v>19.417480000000001</v>
      </c>
      <c r="QA22" s="17">
        <v>0.58252000000000004</v>
      </c>
      <c r="QB22" s="17">
        <v>11.4</v>
      </c>
      <c r="QC22" s="17">
        <v>11.65049</v>
      </c>
      <c r="QD22" s="17">
        <v>11.65049</v>
      </c>
      <c r="QE22" s="17">
        <v>-0.25048999999999999</v>
      </c>
      <c r="QF22" s="17">
        <v>3.3</v>
      </c>
      <c r="QG22" s="17">
        <v>3.5</v>
      </c>
      <c r="QH22" s="17">
        <v>3.5</v>
      </c>
      <c r="QI22" s="17">
        <v>-0.2</v>
      </c>
      <c r="QJ22" s="17">
        <v>18.399999999999999</v>
      </c>
      <c r="QK22" s="17">
        <v>17.961169999999999</v>
      </c>
      <c r="QL22" s="17">
        <v>17.961169999999999</v>
      </c>
      <c r="QM22" s="17">
        <v>0.43883</v>
      </c>
      <c r="QN22" s="17">
        <v>3.6</v>
      </c>
      <c r="QO22" s="17"/>
      <c r="QP22" s="17">
        <v>1.756</v>
      </c>
      <c r="QQ22" s="17">
        <v>1.8440000000000001</v>
      </c>
      <c r="QR22" s="17">
        <v>4.8</v>
      </c>
      <c r="QS22" s="17"/>
      <c r="QT22" s="17">
        <v>2.2589999999999999</v>
      </c>
      <c r="QU22" s="17">
        <v>2.5409999999999999</v>
      </c>
      <c r="QV22" s="17">
        <v>21.2</v>
      </c>
      <c r="QW22" s="17">
        <v>19.751000000000001</v>
      </c>
      <c r="QX22" s="17">
        <v>19.751000000000001</v>
      </c>
      <c r="QY22" s="17">
        <v>1.4490000000000001</v>
      </c>
      <c r="QZ22" s="17">
        <v>58.1</v>
      </c>
      <c r="RA22" s="17">
        <v>51.4</v>
      </c>
      <c r="RB22" s="17">
        <v>52.838999999999999</v>
      </c>
      <c r="RC22" s="17">
        <v>5.2610000000000001</v>
      </c>
      <c r="RD22" s="17">
        <v>4.5</v>
      </c>
      <c r="RE22" s="17">
        <v>4.2</v>
      </c>
      <c r="RF22" s="17">
        <v>4.2</v>
      </c>
      <c r="RG22" s="17">
        <v>0.3</v>
      </c>
      <c r="RH22" s="17">
        <v>1.2</v>
      </c>
      <c r="RI22" s="17">
        <v>1.2</v>
      </c>
      <c r="RJ22" s="17">
        <v>1.2</v>
      </c>
      <c r="RK22" s="17">
        <v>0</v>
      </c>
      <c r="RL22" s="17">
        <v>1.1000000000000001</v>
      </c>
      <c r="RM22" s="17">
        <v>1.2</v>
      </c>
      <c r="RN22" s="17">
        <v>1.2</v>
      </c>
      <c r="RO22" s="17">
        <v>-0.1</v>
      </c>
      <c r="RP22" s="17">
        <v>2.8</v>
      </c>
      <c r="RQ22" s="17">
        <v>2.8</v>
      </c>
      <c r="RR22" s="17">
        <v>2.8</v>
      </c>
      <c r="RS22" s="17">
        <v>0</v>
      </c>
      <c r="RT22" s="17">
        <v>0.2</v>
      </c>
      <c r="RU22" s="17"/>
      <c r="RV22" s="17">
        <v>0.19400000000000001</v>
      </c>
      <c r="RW22" s="17">
        <v>6.0000000000000001E-3</v>
      </c>
      <c r="RX22" s="17">
        <v>2.4</v>
      </c>
      <c r="RY22" s="17">
        <v>2.85</v>
      </c>
      <c r="RZ22" s="17">
        <v>2.85</v>
      </c>
      <c r="SA22" s="17">
        <v>-0.45</v>
      </c>
      <c r="SB22" s="17">
        <v>13.7</v>
      </c>
      <c r="SC22" s="17">
        <v>9.3949800000000003</v>
      </c>
      <c r="SD22" s="17">
        <v>0</v>
      </c>
      <c r="SE22" s="17">
        <v>13.7</v>
      </c>
      <c r="SF22" s="17">
        <v>1.6</v>
      </c>
      <c r="SG22" s="17">
        <v>2</v>
      </c>
      <c r="SH22" s="17">
        <v>2</v>
      </c>
      <c r="SI22" s="17">
        <v>-0.4</v>
      </c>
      <c r="SJ22" s="17">
        <v>0.4</v>
      </c>
      <c r="SK22" s="17">
        <v>0.4</v>
      </c>
      <c r="SL22" s="17">
        <v>0.4</v>
      </c>
      <c r="SM22" s="17">
        <v>0</v>
      </c>
      <c r="SN22" s="17">
        <v>13.9</v>
      </c>
      <c r="SO22" s="17">
        <v>14</v>
      </c>
      <c r="SP22" s="17">
        <v>17.475729999999999</v>
      </c>
      <c r="SQ22" s="17">
        <v>-3.5757300000000001</v>
      </c>
      <c r="SR22" s="17">
        <v>3.9</v>
      </c>
      <c r="SS22" s="17">
        <v>4.5</v>
      </c>
      <c r="ST22" s="17">
        <v>4.5</v>
      </c>
      <c r="SU22" s="17">
        <v>-0.6</v>
      </c>
      <c r="SV22" s="17">
        <v>7.6</v>
      </c>
      <c r="SW22" s="17">
        <v>9</v>
      </c>
      <c r="SX22" s="17">
        <v>9</v>
      </c>
      <c r="SY22" s="17">
        <v>-1.4</v>
      </c>
      <c r="SZ22" s="17">
        <v>10.4</v>
      </c>
      <c r="TA22" s="17">
        <v>12.621359999999999</v>
      </c>
      <c r="TB22" s="17">
        <v>12.621359999999999</v>
      </c>
      <c r="TC22" s="17">
        <v>-2.2213599999999998</v>
      </c>
      <c r="TD22" s="17">
        <v>17.3</v>
      </c>
      <c r="TE22" s="17">
        <v>17.475729999999999</v>
      </c>
      <c r="TF22" s="17">
        <v>17.475729999999999</v>
      </c>
      <c r="TG22" s="17">
        <v>-0.17573</v>
      </c>
      <c r="TH22" s="17">
        <v>21.9</v>
      </c>
      <c r="TI22" s="17">
        <v>26.803999999999998</v>
      </c>
      <c r="TJ22" s="17">
        <v>26.803999999999998</v>
      </c>
      <c r="TK22" s="17">
        <v>-4.9039999999999999</v>
      </c>
      <c r="TL22" s="17">
        <v>2.6</v>
      </c>
      <c r="TM22" s="17">
        <v>17.218</v>
      </c>
      <c r="TN22" s="17">
        <v>17.218</v>
      </c>
      <c r="TO22" s="17">
        <v>-14.618</v>
      </c>
      <c r="TP22" s="17"/>
      <c r="TQ22" s="17"/>
      <c r="TR22" s="17">
        <v>4.6210000000000004</v>
      </c>
      <c r="TS22" s="17">
        <v>-4.6210000000000004</v>
      </c>
      <c r="TT22" s="17">
        <v>68</v>
      </c>
      <c r="TU22" s="17">
        <v>51.6</v>
      </c>
      <c r="TV22" s="17">
        <v>56.256</v>
      </c>
      <c r="TW22" s="17">
        <v>11.744</v>
      </c>
      <c r="TX22" s="17">
        <v>86.7</v>
      </c>
      <c r="TY22" s="17">
        <v>81.599999999999994</v>
      </c>
      <c r="TZ22" s="17">
        <v>62.536999999999999</v>
      </c>
      <c r="UA22" s="17">
        <v>24.163</v>
      </c>
      <c r="UB22" s="17">
        <v>6</v>
      </c>
      <c r="UC22" s="17">
        <v>4.49</v>
      </c>
      <c r="UD22" s="17">
        <v>4.49</v>
      </c>
      <c r="UE22" s="17">
        <v>1.51</v>
      </c>
      <c r="UF22" s="17">
        <v>6.6</v>
      </c>
      <c r="UG22" s="17">
        <v>3.7519999999999998</v>
      </c>
      <c r="UH22" s="17">
        <v>3.7519999999999998</v>
      </c>
      <c r="UI22" s="17">
        <v>2.8479999999999999</v>
      </c>
      <c r="UJ22" s="17">
        <v>13.9</v>
      </c>
      <c r="UK22" s="17">
        <v>15.53398</v>
      </c>
      <c r="UL22" s="17">
        <v>15.53398</v>
      </c>
      <c r="UM22" s="17">
        <v>-1.63398</v>
      </c>
      <c r="UN22" s="17">
        <v>4.2</v>
      </c>
      <c r="UO22" s="17">
        <v>5</v>
      </c>
      <c r="UP22" s="17">
        <v>5</v>
      </c>
      <c r="UQ22" s="17">
        <v>-0.8</v>
      </c>
      <c r="UR22" s="17">
        <v>8.6</v>
      </c>
      <c r="US22" s="17"/>
      <c r="UT22" s="17"/>
      <c r="UU22" s="17">
        <v>8.6</v>
      </c>
      <c r="UV22" s="17">
        <v>7.5</v>
      </c>
      <c r="UW22" s="17">
        <v>8</v>
      </c>
      <c r="UX22" s="17">
        <v>8</v>
      </c>
      <c r="UY22" s="17">
        <v>-0.5</v>
      </c>
      <c r="UZ22" s="17">
        <v>8.4</v>
      </c>
      <c r="VA22" s="17">
        <v>8.5</v>
      </c>
      <c r="VB22" s="17">
        <v>8.5</v>
      </c>
      <c r="VC22" s="17">
        <v>-0.1</v>
      </c>
      <c r="VD22" s="17">
        <v>8.6</v>
      </c>
      <c r="VE22" s="17">
        <v>8.5</v>
      </c>
      <c r="VF22" s="17">
        <v>8.5</v>
      </c>
      <c r="VG22" s="17">
        <v>0.1</v>
      </c>
      <c r="VH22" s="17">
        <v>5.4</v>
      </c>
      <c r="VI22" s="17">
        <v>7.806</v>
      </c>
      <c r="VJ22" s="17">
        <v>7.806</v>
      </c>
      <c r="VK22" s="17">
        <v>-2.4060000000000001</v>
      </c>
      <c r="VL22" s="17">
        <v>49.4</v>
      </c>
      <c r="VM22" s="17"/>
      <c r="VN22" s="17">
        <v>38.192999999999998</v>
      </c>
      <c r="VO22" s="17">
        <v>11.207000000000001</v>
      </c>
      <c r="VP22" s="17">
        <v>1.8</v>
      </c>
      <c r="VQ22" s="17"/>
      <c r="VR22" s="17">
        <v>8.23</v>
      </c>
      <c r="VS22" s="17">
        <v>-6.43</v>
      </c>
      <c r="VT22" s="17">
        <v>29.6</v>
      </c>
      <c r="VU22" s="17"/>
      <c r="VV22" s="17">
        <v>39.353000000000002</v>
      </c>
      <c r="VW22" s="17">
        <v>-9.7530000000000001</v>
      </c>
      <c r="VX22" s="17">
        <v>0.6</v>
      </c>
      <c r="VY22" s="17">
        <v>0.6</v>
      </c>
      <c r="VZ22" s="17">
        <v>0.6</v>
      </c>
      <c r="WA22" s="17">
        <v>0</v>
      </c>
      <c r="WB22" s="17">
        <v>35.700000000000003</v>
      </c>
      <c r="WC22" s="17">
        <v>79.8</v>
      </c>
      <c r="WD22" s="17">
        <v>55</v>
      </c>
      <c r="WE22" s="17">
        <v>-19.3</v>
      </c>
      <c r="WF22" s="17">
        <v>41.8</v>
      </c>
      <c r="WG22" s="17">
        <v>84</v>
      </c>
      <c r="WH22" s="17">
        <v>57</v>
      </c>
      <c r="WI22" s="17">
        <v>-15.2</v>
      </c>
      <c r="WJ22" s="17">
        <v>23.2</v>
      </c>
      <c r="WK22" s="17"/>
      <c r="WL22" s="17">
        <v>30.841999999999999</v>
      </c>
      <c r="WM22" s="17">
        <v>-7.6420000000000003</v>
      </c>
      <c r="WN22" s="17">
        <v>1.7</v>
      </c>
      <c r="WO22" s="17"/>
      <c r="WP22" s="17">
        <v>2.4750000000000001</v>
      </c>
      <c r="WQ22" s="17">
        <v>-0.77500000000000002</v>
      </c>
      <c r="WR22" s="17">
        <v>5.6</v>
      </c>
      <c r="WS22" s="17">
        <v>5.5</v>
      </c>
      <c r="WT22" s="17">
        <v>5.5</v>
      </c>
      <c r="WU22" s="17">
        <v>0.1</v>
      </c>
      <c r="WV22" s="17">
        <v>19</v>
      </c>
      <c r="WW22" s="17">
        <v>18.4466</v>
      </c>
      <c r="WX22" s="17">
        <v>18.4466</v>
      </c>
      <c r="WY22" s="17">
        <v>0.5534</v>
      </c>
      <c r="WZ22" s="17">
        <v>9.8000000000000007</v>
      </c>
      <c r="XA22" s="17">
        <v>10.6</v>
      </c>
      <c r="XB22" s="17">
        <v>10.6</v>
      </c>
      <c r="XC22" s="17">
        <v>-0.8</v>
      </c>
      <c r="XD22" s="17">
        <v>42.9</v>
      </c>
      <c r="XE22" s="17">
        <v>49.636360000000003</v>
      </c>
      <c r="XF22" s="17">
        <v>42</v>
      </c>
      <c r="XG22" s="17">
        <v>0.9</v>
      </c>
      <c r="XH22" s="17">
        <v>24.6</v>
      </c>
      <c r="XI22" s="17">
        <v>15.36364</v>
      </c>
      <c r="XJ22" s="17">
        <v>13</v>
      </c>
      <c r="XK22" s="17">
        <v>11.6</v>
      </c>
      <c r="XL22" s="17">
        <v>15</v>
      </c>
      <c r="XM22" s="17">
        <v>17</v>
      </c>
      <c r="XN22" s="17">
        <v>14</v>
      </c>
      <c r="XO22" s="17">
        <v>1</v>
      </c>
      <c r="XP22" s="17"/>
      <c r="XQ22" s="17"/>
      <c r="XR22" s="17"/>
      <c r="XS22" s="17">
        <v>0</v>
      </c>
      <c r="XT22" s="17">
        <v>8.3000000000000007</v>
      </c>
      <c r="XU22" s="17">
        <v>7.85</v>
      </c>
      <c r="XV22" s="17">
        <v>7.85</v>
      </c>
      <c r="XW22" s="17">
        <v>0.45</v>
      </c>
      <c r="XX22" s="17"/>
      <c r="XY22" s="17"/>
      <c r="XZ22" s="17"/>
      <c r="YA22" s="17">
        <v>0</v>
      </c>
      <c r="YB22" s="17"/>
      <c r="YC22" s="17"/>
      <c r="YD22" s="17"/>
      <c r="YE22" s="17">
        <v>0</v>
      </c>
    </row>
    <row r="23" spans="1:655" ht="24" customHeight="1" x14ac:dyDescent="0.3">
      <c r="A23" s="1"/>
      <c r="B23" s="16" t="s">
        <v>64</v>
      </c>
      <c r="C23" s="16" t="s">
        <v>780</v>
      </c>
      <c r="D23" s="17">
        <v>71.3</v>
      </c>
      <c r="E23" s="17">
        <v>85.486900000000006</v>
      </c>
      <c r="F23" s="17">
        <v>41.150959999999998</v>
      </c>
      <c r="G23" s="17">
        <v>30.149039999999999</v>
      </c>
      <c r="H23" s="17">
        <v>604.6</v>
      </c>
      <c r="I23" s="17">
        <v>594.17128000000002</v>
      </c>
      <c r="J23" s="17">
        <v>643.65809000000002</v>
      </c>
      <c r="K23" s="17">
        <v>-39.05809</v>
      </c>
      <c r="L23" s="17">
        <v>204</v>
      </c>
      <c r="M23" s="17">
        <v>193.29447999999999</v>
      </c>
      <c r="N23" s="17">
        <v>209.39341999999999</v>
      </c>
      <c r="O23" s="17">
        <v>-5.3934199999999999</v>
      </c>
      <c r="P23" s="17"/>
      <c r="Q23" s="17"/>
      <c r="R23" s="17"/>
      <c r="S23" s="17">
        <v>0</v>
      </c>
      <c r="T23" s="17"/>
      <c r="U23" s="17"/>
      <c r="V23" s="17"/>
      <c r="W23" s="17">
        <v>0</v>
      </c>
      <c r="X23" s="17">
        <v>80.099999999999994</v>
      </c>
      <c r="Y23" s="17">
        <v>76.798159999999996</v>
      </c>
      <c r="Z23" s="17">
        <v>76.798159999999996</v>
      </c>
      <c r="AA23" s="17">
        <v>3.3018399999999999</v>
      </c>
      <c r="AB23" s="17">
        <v>109.6</v>
      </c>
      <c r="AC23" s="17">
        <v>108.39212000000001</v>
      </c>
      <c r="AD23" s="17">
        <v>123.31964000000001</v>
      </c>
      <c r="AE23" s="17">
        <v>-13.71964</v>
      </c>
      <c r="AF23" s="17"/>
      <c r="AG23" s="17"/>
      <c r="AH23" s="17"/>
      <c r="AI23" s="17">
        <v>0</v>
      </c>
      <c r="AJ23" s="17"/>
      <c r="AK23" s="17"/>
      <c r="AL23" s="17"/>
      <c r="AM23" s="17">
        <v>0</v>
      </c>
      <c r="AN23" s="17">
        <v>187.2</v>
      </c>
      <c r="AO23" s="17">
        <v>196.42447999999999</v>
      </c>
      <c r="AP23" s="17">
        <v>196.42447999999999</v>
      </c>
      <c r="AQ23" s="17">
        <v>-9.2244799999999998</v>
      </c>
      <c r="AR23" s="17">
        <v>206.8</v>
      </c>
      <c r="AS23" s="17">
        <v>196.42447999999999</v>
      </c>
      <c r="AT23" s="17">
        <v>196.42447999999999</v>
      </c>
      <c r="AU23" s="17">
        <v>10.37552</v>
      </c>
      <c r="AV23" s="17">
        <v>208.7</v>
      </c>
      <c r="AW23" s="17">
        <v>196.42447999999999</v>
      </c>
      <c r="AX23" s="17">
        <v>196.42447999999999</v>
      </c>
      <c r="AY23" s="17">
        <v>12.27552</v>
      </c>
      <c r="AZ23" s="17">
        <v>280.7</v>
      </c>
      <c r="BA23" s="17">
        <v>294.63672000000003</v>
      </c>
      <c r="BB23" s="17">
        <v>294.63672000000003</v>
      </c>
      <c r="BC23" s="17">
        <v>-13.936719999999999</v>
      </c>
      <c r="BD23" s="17"/>
      <c r="BE23" s="17"/>
      <c r="BF23" s="17"/>
      <c r="BG23" s="17">
        <v>0</v>
      </c>
      <c r="BH23" s="17"/>
      <c r="BI23" s="17"/>
      <c r="BJ23" s="17"/>
      <c r="BK23" s="17">
        <v>0</v>
      </c>
      <c r="BL23" s="17">
        <v>338.4</v>
      </c>
      <c r="BM23" s="17">
        <v>357.98315000000002</v>
      </c>
      <c r="BN23" s="17">
        <v>221.29148000000001</v>
      </c>
      <c r="BO23" s="17">
        <v>117.10852</v>
      </c>
      <c r="BP23" s="17">
        <v>4.9000000000000004</v>
      </c>
      <c r="BQ23" s="17">
        <v>4.4318400000000002</v>
      </c>
      <c r="BR23" s="17">
        <v>4.4318400000000002</v>
      </c>
      <c r="BS23" s="17">
        <v>0.46816000000000002</v>
      </c>
      <c r="BT23" s="17"/>
      <c r="BU23" s="17"/>
      <c r="BV23" s="17"/>
      <c r="BW23" s="17">
        <v>0</v>
      </c>
      <c r="BX23" s="17"/>
      <c r="BY23" s="17"/>
      <c r="BZ23" s="17"/>
      <c r="CA23" s="17">
        <v>0</v>
      </c>
      <c r="CB23" s="17"/>
      <c r="CC23" s="17"/>
      <c r="CD23" s="17"/>
      <c r="CE23" s="17">
        <v>0</v>
      </c>
      <c r="CF23" s="17"/>
      <c r="CG23" s="17"/>
      <c r="CH23" s="17"/>
      <c r="CI23" s="17">
        <v>0</v>
      </c>
      <c r="CJ23" s="17">
        <v>158.80000000000001</v>
      </c>
      <c r="CK23" s="17">
        <v>156.24978999999999</v>
      </c>
      <c r="CL23" s="17">
        <v>156.24978999999999</v>
      </c>
      <c r="CM23" s="17">
        <v>2.5502099999999999</v>
      </c>
      <c r="CN23" s="17">
        <v>7.8</v>
      </c>
      <c r="CO23" s="17">
        <v>5.1333399999999996</v>
      </c>
      <c r="CP23" s="17">
        <v>5.1333399999999996</v>
      </c>
      <c r="CQ23" s="17">
        <v>2.6666599999999998</v>
      </c>
      <c r="CR23" s="17">
        <v>5.6</v>
      </c>
      <c r="CS23" s="17">
        <v>2.8177599999999998</v>
      </c>
      <c r="CT23" s="17">
        <v>2.8177599999999998</v>
      </c>
      <c r="CU23" s="17">
        <v>2.7822399999999998</v>
      </c>
      <c r="CV23" s="17">
        <v>0</v>
      </c>
      <c r="CW23" s="17"/>
      <c r="CX23" s="17"/>
      <c r="CY23" s="17">
        <v>0</v>
      </c>
      <c r="CZ23" s="17">
        <v>6.9</v>
      </c>
      <c r="DA23" s="17">
        <v>6.8787000000000003</v>
      </c>
      <c r="DB23" s="17">
        <v>6.8787000000000003</v>
      </c>
      <c r="DC23" s="17">
        <v>2.1299999999999999E-2</v>
      </c>
      <c r="DD23" s="17">
        <v>12.4</v>
      </c>
      <c r="DE23" s="17">
        <v>14.919420000000001</v>
      </c>
      <c r="DF23" s="17">
        <v>14.919420000000001</v>
      </c>
      <c r="DG23" s="17">
        <v>-2.5194200000000002</v>
      </c>
      <c r="DH23" s="17">
        <v>45.4</v>
      </c>
      <c r="DI23" s="17">
        <v>69.476650000000006</v>
      </c>
      <c r="DJ23" s="17">
        <v>81.708969999999994</v>
      </c>
      <c r="DK23" s="17">
        <v>-36.308970000000002</v>
      </c>
      <c r="DL23" s="17"/>
      <c r="DM23" s="17"/>
      <c r="DN23" s="17"/>
      <c r="DO23" s="17">
        <v>0</v>
      </c>
      <c r="DP23" s="17"/>
      <c r="DQ23" s="17"/>
      <c r="DR23" s="17"/>
      <c r="DS23" s="17">
        <v>0</v>
      </c>
      <c r="DT23" s="17"/>
      <c r="DU23" s="17"/>
      <c r="DV23" s="17"/>
      <c r="DW23" s="17">
        <v>0</v>
      </c>
      <c r="DX23" s="17"/>
      <c r="DY23" s="17"/>
      <c r="DZ23" s="17"/>
      <c r="EA23" s="17">
        <v>0</v>
      </c>
      <c r="EB23" s="17">
        <v>78.599999999999994</v>
      </c>
      <c r="EC23" s="17">
        <v>61.333359999999999</v>
      </c>
      <c r="ED23" s="17">
        <v>54.640810000000002</v>
      </c>
      <c r="EE23" s="17">
        <v>23.95919</v>
      </c>
      <c r="EF23" s="17">
        <v>79.099999999999994</v>
      </c>
      <c r="EG23" s="17">
        <v>41.237119999999997</v>
      </c>
      <c r="EH23" s="17">
        <v>62.319279999999999</v>
      </c>
      <c r="EI23" s="17">
        <v>16.780719999999999</v>
      </c>
      <c r="EJ23" s="17"/>
      <c r="EK23" s="17"/>
      <c r="EL23" s="17"/>
      <c r="EM23" s="17">
        <v>0</v>
      </c>
      <c r="EN23" s="17"/>
      <c r="EO23" s="17"/>
      <c r="EP23" s="17"/>
      <c r="EQ23" s="17">
        <v>0</v>
      </c>
      <c r="ER23" s="17"/>
      <c r="ES23" s="17"/>
      <c r="ET23" s="17"/>
      <c r="EU23" s="17">
        <v>0</v>
      </c>
      <c r="EV23" s="17">
        <v>6.5</v>
      </c>
      <c r="EW23" s="17">
        <v>6.39</v>
      </c>
      <c r="EX23" s="17">
        <v>6.39</v>
      </c>
      <c r="EY23" s="17">
        <v>0.11</v>
      </c>
      <c r="EZ23" s="17">
        <v>0</v>
      </c>
      <c r="FA23" s="17">
        <v>0</v>
      </c>
      <c r="FB23" s="17">
        <v>190.16455999999999</v>
      </c>
      <c r="FC23" s="17">
        <v>-190.16455999999999</v>
      </c>
      <c r="FD23" s="17">
        <v>57.5</v>
      </c>
      <c r="FE23" s="17">
        <v>55.276029999999999</v>
      </c>
      <c r="FF23" s="17">
        <v>55.276029999999999</v>
      </c>
      <c r="FG23" s="17">
        <v>2.22397</v>
      </c>
      <c r="FH23" s="17">
        <v>143.9</v>
      </c>
      <c r="FI23" s="17">
        <v>67.010310000000004</v>
      </c>
      <c r="FJ23" s="17">
        <v>76.301109999999994</v>
      </c>
      <c r="FK23" s="17">
        <v>67.598889999999997</v>
      </c>
      <c r="FL23" s="17">
        <v>38.1</v>
      </c>
      <c r="FM23" s="17">
        <v>32.041820000000001</v>
      </c>
      <c r="FN23" s="17">
        <v>32.041820000000001</v>
      </c>
      <c r="FO23" s="17">
        <v>6.0581800000000001</v>
      </c>
      <c r="FP23" s="17">
        <v>18.8</v>
      </c>
      <c r="FQ23" s="17">
        <v>18.264620000000001</v>
      </c>
      <c r="FR23" s="17">
        <v>18.440239999999999</v>
      </c>
      <c r="FS23" s="17">
        <v>0.35976000000000002</v>
      </c>
      <c r="FT23" s="17">
        <v>19.8</v>
      </c>
      <c r="FU23" s="17">
        <v>19.12621</v>
      </c>
      <c r="FV23" s="17">
        <v>19.12621</v>
      </c>
      <c r="FW23" s="17">
        <v>0.67379</v>
      </c>
      <c r="FX23" s="17">
        <v>86.6</v>
      </c>
      <c r="FY23" s="17">
        <v>84.929270000000002</v>
      </c>
      <c r="FZ23" s="17">
        <v>84.929270000000002</v>
      </c>
      <c r="GA23" s="17">
        <v>1.67073</v>
      </c>
      <c r="GB23" s="17">
        <v>183.4</v>
      </c>
      <c r="GC23" s="17">
        <v>185.10007999999999</v>
      </c>
      <c r="GD23" s="17">
        <v>185.10007999999999</v>
      </c>
      <c r="GE23" s="17">
        <v>-1.70008</v>
      </c>
      <c r="GF23" s="17">
        <v>182.5</v>
      </c>
      <c r="GG23" s="17">
        <v>185.10007999999999</v>
      </c>
      <c r="GH23" s="17">
        <v>185.10007999999999</v>
      </c>
      <c r="GI23" s="17">
        <v>-2.6000800000000002</v>
      </c>
      <c r="GJ23" s="17">
        <v>183.8</v>
      </c>
      <c r="GK23" s="17">
        <v>185.10007999999999</v>
      </c>
      <c r="GL23" s="17">
        <v>185.10007999999999</v>
      </c>
      <c r="GM23" s="17">
        <v>-1.3000799999999999</v>
      </c>
      <c r="GN23" s="17">
        <v>87.8</v>
      </c>
      <c r="GO23" s="17">
        <v>88.962050000000005</v>
      </c>
      <c r="GP23" s="17">
        <v>88.962050000000005</v>
      </c>
      <c r="GQ23" s="17">
        <v>-1.16205</v>
      </c>
      <c r="GR23" s="17">
        <v>8</v>
      </c>
      <c r="GS23" s="17">
        <v>9.09</v>
      </c>
      <c r="GT23" s="17">
        <v>9.09</v>
      </c>
      <c r="GU23" s="17">
        <v>-1.0900000000000001</v>
      </c>
      <c r="GV23" s="17">
        <v>2.1</v>
      </c>
      <c r="GW23" s="17">
        <v>2.4872800000000002</v>
      </c>
      <c r="GX23" s="17">
        <v>9.8520199999999996</v>
      </c>
      <c r="GY23" s="17">
        <v>-7.7520199999999999</v>
      </c>
      <c r="GZ23" s="17">
        <v>34.1</v>
      </c>
      <c r="HA23" s="17">
        <v>34.47804</v>
      </c>
      <c r="HB23" s="17">
        <v>34.478029999999997</v>
      </c>
      <c r="HC23" s="17">
        <v>-0.37802999999999998</v>
      </c>
      <c r="HD23" s="17">
        <v>38.6</v>
      </c>
      <c r="HE23" s="17">
        <v>40.78398</v>
      </c>
      <c r="HF23" s="17">
        <v>40.78398</v>
      </c>
      <c r="HG23" s="17">
        <v>-2.18398</v>
      </c>
      <c r="HH23" s="17">
        <v>3.8</v>
      </c>
      <c r="HI23" s="17">
        <v>4.1172899999999997</v>
      </c>
      <c r="HJ23" s="17">
        <v>4.1172899999999997</v>
      </c>
      <c r="HK23" s="17">
        <v>-0.31729000000000002</v>
      </c>
      <c r="HL23" s="17">
        <v>0</v>
      </c>
      <c r="HM23" s="17">
        <v>0</v>
      </c>
      <c r="HN23" s="17">
        <v>0</v>
      </c>
      <c r="HO23" s="17">
        <v>0</v>
      </c>
      <c r="HP23" s="17">
        <v>94.8</v>
      </c>
      <c r="HQ23" s="17">
        <v>85.26097</v>
      </c>
      <c r="HR23" s="17">
        <v>85.737620000000007</v>
      </c>
      <c r="HS23" s="17">
        <v>9.0623799999999992</v>
      </c>
      <c r="HT23" s="17"/>
      <c r="HU23" s="17"/>
      <c r="HV23" s="17"/>
      <c r="HW23" s="17">
        <v>0</v>
      </c>
      <c r="HX23" s="17"/>
      <c r="HY23" s="17"/>
      <c r="HZ23" s="17"/>
      <c r="IA23" s="17">
        <v>0</v>
      </c>
      <c r="IB23" s="17">
        <v>47.9</v>
      </c>
      <c r="IC23" s="17">
        <v>47.439860000000003</v>
      </c>
      <c r="ID23" s="17">
        <v>43.70158</v>
      </c>
      <c r="IE23" s="17">
        <v>4.1984199999999996</v>
      </c>
      <c r="IF23" s="17"/>
      <c r="IG23" s="17"/>
      <c r="IH23" s="17"/>
      <c r="II23" s="17">
        <v>0</v>
      </c>
      <c r="IJ23" s="17"/>
      <c r="IK23" s="17"/>
      <c r="IL23" s="17"/>
      <c r="IM23" s="17">
        <v>0</v>
      </c>
      <c r="IN23" s="17">
        <v>45.2</v>
      </c>
      <c r="IO23" s="17">
        <v>30</v>
      </c>
      <c r="IP23" s="17">
        <v>30</v>
      </c>
      <c r="IQ23" s="17">
        <v>15.2</v>
      </c>
      <c r="IR23" s="17"/>
      <c r="IS23" s="17"/>
      <c r="IT23" s="17"/>
      <c r="IU23" s="17">
        <v>0</v>
      </c>
      <c r="IV23" s="17"/>
      <c r="IW23" s="17"/>
      <c r="IX23" s="17"/>
      <c r="IY23" s="17">
        <v>0</v>
      </c>
      <c r="IZ23" s="17"/>
      <c r="JA23" s="17"/>
      <c r="JB23" s="17"/>
      <c r="JC23" s="17">
        <v>0</v>
      </c>
      <c r="JD23" s="17">
        <v>86.9</v>
      </c>
      <c r="JE23" s="17">
        <v>88.384460000000004</v>
      </c>
      <c r="JF23" s="17">
        <v>88.384460000000004</v>
      </c>
      <c r="JG23" s="17">
        <v>-1.4844599999999999</v>
      </c>
      <c r="JH23" s="17">
        <v>177.1</v>
      </c>
      <c r="JI23" s="17">
        <v>171.34727000000001</v>
      </c>
      <c r="JJ23" s="17">
        <v>171.34727000000001</v>
      </c>
      <c r="JK23" s="17">
        <v>5.7527299999999997</v>
      </c>
      <c r="JL23" s="17">
        <v>175.4</v>
      </c>
      <c r="JM23" s="17">
        <v>171.34727000000001</v>
      </c>
      <c r="JN23" s="17">
        <v>171.34727000000001</v>
      </c>
      <c r="JO23" s="17">
        <v>4.0527300000000004</v>
      </c>
      <c r="JP23" s="17">
        <v>0</v>
      </c>
      <c r="JQ23" s="17"/>
      <c r="JR23" s="17"/>
      <c r="JS23" s="17">
        <v>0</v>
      </c>
      <c r="JT23" s="17">
        <v>175.6</v>
      </c>
      <c r="JU23" s="17">
        <v>171.34727000000001</v>
      </c>
      <c r="JV23" s="17">
        <v>171.34727000000001</v>
      </c>
      <c r="JW23" s="17">
        <v>4.2527299999999997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v>0</v>
      </c>
      <c r="KU23" s="17">
        <v>0</v>
      </c>
      <c r="KV23" s="17"/>
      <c r="KW23" s="17"/>
      <c r="KX23" s="17"/>
      <c r="KY23" s="17">
        <v>0</v>
      </c>
      <c r="KZ23" s="17"/>
      <c r="LA23" s="17"/>
      <c r="LB23" s="17"/>
      <c r="LC23" s="17">
        <v>0</v>
      </c>
      <c r="LD23" s="17">
        <v>1.7</v>
      </c>
      <c r="LE23" s="17">
        <v>1.7877000000000001</v>
      </c>
      <c r="LF23" s="17">
        <v>1.7877000000000001</v>
      </c>
      <c r="LG23" s="17">
        <v>-8.77E-2</v>
      </c>
      <c r="LH23" s="17">
        <v>87.4</v>
      </c>
      <c r="LI23" s="17">
        <v>96.547650000000004</v>
      </c>
      <c r="LJ23" s="17">
        <v>107.39398</v>
      </c>
      <c r="LK23" s="17">
        <v>-19.993980000000001</v>
      </c>
      <c r="LL23" s="17">
        <v>98.5</v>
      </c>
      <c r="LM23" s="17">
        <v>91.773110000000003</v>
      </c>
      <c r="LN23" s="17">
        <v>88.800780000000003</v>
      </c>
      <c r="LO23" s="17">
        <v>9.6992200000000004</v>
      </c>
      <c r="LP23" s="17">
        <v>61.3</v>
      </c>
      <c r="LQ23" s="17">
        <v>67.133979999999994</v>
      </c>
      <c r="LR23" s="17">
        <v>67.133979999999994</v>
      </c>
      <c r="LS23" s="17">
        <v>-5.8339800000000004</v>
      </c>
      <c r="LT23" s="17">
        <v>74.8</v>
      </c>
      <c r="LU23" s="17">
        <v>72.37388</v>
      </c>
      <c r="LV23" s="17">
        <v>71.005409999999998</v>
      </c>
      <c r="LW23" s="17">
        <v>3.7945899999999999</v>
      </c>
      <c r="LX23" s="17">
        <v>30.1</v>
      </c>
      <c r="LY23" s="17">
        <v>29.951460000000001</v>
      </c>
      <c r="LZ23" s="17">
        <v>29.385120000000001</v>
      </c>
      <c r="MA23" s="17">
        <v>0.71487999999999996</v>
      </c>
      <c r="MB23" s="17"/>
      <c r="MC23" s="17"/>
      <c r="MD23" s="17"/>
      <c r="ME23" s="17">
        <v>0</v>
      </c>
      <c r="MF23" s="17"/>
      <c r="MG23" s="17"/>
      <c r="MH23" s="17"/>
      <c r="MI23" s="17">
        <v>0</v>
      </c>
      <c r="MJ23" s="17"/>
      <c r="MK23" s="17"/>
      <c r="ML23" s="17"/>
      <c r="MM23" s="17">
        <v>0</v>
      </c>
      <c r="MN23" s="17">
        <v>146.30000000000001</v>
      </c>
      <c r="MO23" s="17">
        <v>149.77393000000001</v>
      </c>
      <c r="MP23" s="17">
        <v>149.77393000000001</v>
      </c>
      <c r="MQ23" s="17">
        <v>-3.4739300000000002</v>
      </c>
      <c r="MR23" s="17">
        <v>148.19999999999999</v>
      </c>
      <c r="MS23" s="17">
        <v>149.77393000000001</v>
      </c>
      <c r="MT23" s="17">
        <v>149.77393000000001</v>
      </c>
      <c r="MU23" s="17">
        <v>-1.5739300000000001</v>
      </c>
      <c r="MV23" s="17">
        <v>149.80000000000001</v>
      </c>
      <c r="MW23" s="17">
        <v>149.77393000000001</v>
      </c>
      <c r="MX23" s="17">
        <v>149.77393000000001</v>
      </c>
      <c r="MY23" s="17">
        <v>2.6069999999999999E-2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47.7</v>
      </c>
      <c r="OG23" s="17">
        <v>87.6</v>
      </c>
      <c r="OH23" s="17">
        <v>81.600999999999999</v>
      </c>
      <c r="OI23" s="17">
        <v>-33.901000000000003</v>
      </c>
      <c r="OJ23" s="17">
        <v>39</v>
      </c>
      <c r="OK23" s="17"/>
      <c r="OL23" s="17">
        <v>40.133000000000003</v>
      </c>
      <c r="OM23" s="17">
        <v>-1.133</v>
      </c>
      <c r="ON23" s="17">
        <v>13.2</v>
      </c>
      <c r="OO23" s="17">
        <v>12.53</v>
      </c>
      <c r="OP23" s="17">
        <v>12.53</v>
      </c>
      <c r="OQ23" s="17">
        <v>0.67</v>
      </c>
      <c r="OR23" s="17">
        <v>0</v>
      </c>
      <c r="OS23" s="17"/>
      <c r="OT23" s="17">
        <v>0</v>
      </c>
      <c r="OU23" s="17">
        <v>0</v>
      </c>
      <c r="OV23" s="17">
        <v>15.8</v>
      </c>
      <c r="OW23" s="17">
        <v>14.56311</v>
      </c>
      <c r="OX23" s="17">
        <v>14.56311</v>
      </c>
      <c r="OY23" s="17">
        <v>1.23689</v>
      </c>
      <c r="OZ23" s="17">
        <v>10</v>
      </c>
      <c r="PA23" s="17">
        <v>9</v>
      </c>
      <c r="PB23" s="17">
        <v>9</v>
      </c>
      <c r="PC23" s="17">
        <v>1</v>
      </c>
      <c r="PD23" s="17">
        <v>5.5</v>
      </c>
      <c r="PE23" s="17">
        <v>5.67</v>
      </c>
      <c r="PF23" s="17">
        <v>5.67</v>
      </c>
      <c r="PG23" s="17">
        <v>-0.17</v>
      </c>
      <c r="PH23" s="17">
        <v>0.5</v>
      </c>
      <c r="PI23" s="17">
        <v>1</v>
      </c>
      <c r="PJ23" s="17">
        <v>1</v>
      </c>
      <c r="PK23" s="17">
        <v>-0.5</v>
      </c>
      <c r="PL23" s="17">
        <v>1.5</v>
      </c>
      <c r="PM23" s="17">
        <v>1.5</v>
      </c>
      <c r="PN23" s="17">
        <v>1.5</v>
      </c>
      <c r="PO23" s="17">
        <v>0</v>
      </c>
      <c r="PP23" s="17">
        <v>2.6</v>
      </c>
      <c r="PQ23" s="17">
        <v>2.5</v>
      </c>
      <c r="PR23" s="17">
        <v>2.5</v>
      </c>
      <c r="PS23" s="17">
        <v>0.1</v>
      </c>
      <c r="PT23" s="17">
        <v>20.399999999999999</v>
      </c>
      <c r="PU23" s="17">
        <v>19.417480000000001</v>
      </c>
      <c r="PV23" s="17">
        <v>19.417480000000001</v>
      </c>
      <c r="PW23" s="17">
        <v>0.98251999999999995</v>
      </c>
      <c r="PX23" s="17">
        <v>20</v>
      </c>
      <c r="PY23" s="17">
        <v>19.417480000000001</v>
      </c>
      <c r="PZ23" s="17">
        <v>19.417480000000001</v>
      </c>
      <c r="QA23" s="17">
        <v>0.58252000000000004</v>
      </c>
      <c r="QB23" s="17">
        <v>11.5</v>
      </c>
      <c r="QC23" s="17">
        <v>11.65049</v>
      </c>
      <c r="QD23" s="17">
        <v>11.65049</v>
      </c>
      <c r="QE23" s="17">
        <v>-0.15049000000000001</v>
      </c>
      <c r="QF23" s="17">
        <v>3.3</v>
      </c>
      <c r="QG23" s="17">
        <v>3.5</v>
      </c>
      <c r="QH23" s="17">
        <v>3.5</v>
      </c>
      <c r="QI23" s="17">
        <v>-0.2</v>
      </c>
      <c r="QJ23" s="17">
        <v>18.399999999999999</v>
      </c>
      <c r="QK23" s="17">
        <v>17.961169999999999</v>
      </c>
      <c r="QL23" s="17">
        <v>17.961169999999999</v>
      </c>
      <c r="QM23" s="17">
        <v>0.43883</v>
      </c>
      <c r="QN23" s="17">
        <v>2.8</v>
      </c>
      <c r="QO23" s="17"/>
      <c r="QP23" s="17">
        <v>4.3470000000000004</v>
      </c>
      <c r="QQ23" s="17">
        <v>-1.5469999999999999</v>
      </c>
      <c r="QR23" s="17">
        <v>3.8</v>
      </c>
      <c r="QS23" s="17"/>
      <c r="QT23" s="17">
        <v>6.165</v>
      </c>
      <c r="QU23" s="17">
        <v>-2.3650000000000002</v>
      </c>
      <c r="QV23" s="17">
        <v>13.2</v>
      </c>
      <c r="QW23" s="17">
        <v>19.478000000000002</v>
      </c>
      <c r="QX23" s="17">
        <v>19.478000000000002</v>
      </c>
      <c r="QY23" s="17">
        <v>-6.2779999999999996</v>
      </c>
      <c r="QZ23" s="17">
        <v>41.1</v>
      </c>
      <c r="RA23" s="17">
        <v>53.5</v>
      </c>
      <c r="RB23" s="17">
        <v>52.302</v>
      </c>
      <c r="RC23" s="17">
        <v>-11.202</v>
      </c>
      <c r="RD23" s="17">
        <v>4.5</v>
      </c>
      <c r="RE23" s="17">
        <v>4.2</v>
      </c>
      <c r="RF23" s="17">
        <v>4.2</v>
      </c>
      <c r="RG23" s="17">
        <v>0.3</v>
      </c>
      <c r="RH23" s="17">
        <v>1.2</v>
      </c>
      <c r="RI23" s="17">
        <v>1.2</v>
      </c>
      <c r="RJ23" s="17">
        <v>1.2</v>
      </c>
      <c r="RK23" s="17">
        <v>0</v>
      </c>
      <c r="RL23" s="17">
        <v>1.1000000000000001</v>
      </c>
      <c r="RM23" s="17">
        <v>1.2</v>
      </c>
      <c r="RN23" s="17">
        <v>1.2</v>
      </c>
      <c r="RO23" s="17">
        <v>-0.1</v>
      </c>
      <c r="RP23" s="17">
        <v>2.8</v>
      </c>
      <c r="RQ23" s="17">
        <v>2.8</v>
      </c>
      <c r="RR23" s="17">
        <v>2.8</v>
      </c>
      <c r="RS23" s="17">
        <v>0</v>
      </c>
      <c r="RT23" s="17">
        <v>0.6</v>
      </c>
      <c r="RU23" s="17"/>
      <c r="RV23" s="17">
        <v>0.53</v>
      </c>
      <c r="RW23" s="17">
        <v>7.0000000000000007E-2</v>
      </c>
      <c r="RX23" s="17">
        <v>2.5</v>
      </c>
      <c r="RY23" s="17">
        <v>2.85</v>
      </c>
      <c r="RZ23" s="17">
        <v>2.85</v>
      </c>
      <c r="SA23" s="17">
        <v>-0.35</v>
      </c>
      <c r="SB23" s="17">
        <v>13.7</v>
      </c>
      <c r="SC23" s="17">
        <v>10.97321</v>
      </c>
      <c r="SD23" s="17">
        <v>10.108510000000001</v>
      </c>
      <c r="SE23" s="17">
        <v>3.5914899999999998</v>
      </c>
      <c r="SF23" s="17">
        <v>1.6</v>
      </c>
      <c r="SG23" s="17">
        <v>2</v>
      </c>
      <c r="SH23" s="17">
        <v>2</v>
      </c>
      <c r="SI23" s="17">
        <v>-0.4</v>
      </c>
      <c r="SJ23" s="17">
        <v>0.4</v>
      </c>
      <c r="SK23" s="17">
        <v>0.4</v>
      </c>
      <c r="SL23" s="17">
        <v>0.4</v>
      </c>
      <c r="SM23" s="17">
        <v>0</v>
      </c>
      <c r="SN23" s="17">
        <v>13.7</v>
      </c>
      <c r="SO23" s="17">
        <v>14</v>
      </c>
      <c r="SP23" s="17">
        <v>17.475729999999999</v>
      </c>
      <c r="SQ23" s="17">
        <v>-3.7757299999999998</v>
      </c>
      <c r="SR23" s="17">
        <v>3.9</v>
      </c>
      <c r="SS23" s="17">
        <v>4.5</v>
      </c>
      <c r="ST23" s="17">
        <v>4.5</v>
      </c>
      <c r="SU23" s="17">
        <v>-0.6</v>
      </c>
      <c r="SV23" s="17">
        <v>7.6</v>
      </c>
      <c r="SW23" s="17">
        <v>9</v>
      </c>
      <c r="SX23" s="17">
        <v>9</v>
      </c>
      <c r="SY23" s="17">
        <v>-1.4</v>
      </c>
      <c r="SZ23" s="17">
        <v>10.199999999999999</v>
      </c>
      <c r="TA23" s="17">
        <v>12.621359999999999</v>
      </c>
      <c r="TB23" s="17">
        <v>12.621359999999999</v>
      </c>
      <c r="TC23" s="17">
        <v>-2.42136</v>
      </c>
      <c r="TD23" s="17">
        <v>17.3</v>
      </c>
      <c r="TE23" s="17">
        <v>17.475729999999999</v>
      </c>
      <c r="TF23" s="17">
        <v>17.475729999999999</v>
      </c>
      <c r="TG23" s="17">
        <v>-0.17573</v>
      </c>
      <c r="TH23" s="17">
        <v>26.8</v>
      </c>
      <c r="TI23" s="17">
        <v>26.564</v>
      </c>
      <c r="TJ23" s="17">
        <v>26.564</v>
      </c>
      <c r="TK23" s="17">
        <v>0.23599999999999999</v>
      </c>
      <c r="TL23" s="17">
        <v>4.5999999999999996</v>
      </c>
      <c r="TM23" s="17">
        <v>18.39</v>
      </c>
      <c r="TN23" s="17">
        <v>18.39</v>
      </c>
      <c r="TO23" s="17">
        <v>-13.79</v>
      </c>
      <c r="TP23" s="17"/>
      <c r="TQ23" s="17"/>
      <c r="TR23" s="17">
        <v>13.336</v>
      </c>
      <c r="TS23" s="17">
        <v>-13.336</v>
      </c>
      <c r="TT23" s="17">
        <v>56.3</v>
      </c>
      <c r="TU23" s="17">
        <v>51</v>
      </c>
      <c r="TV23" s="17">
        <v>53.850999999999999</v>
      </c>
      <c r="TW23" s="17">
        <v>2.4489999999999998</v>
      </c>
      <c r="TX23" s="17">
        <v>72.7</v>
      </c>
      <c r="TY23" s="17">
        <v>81.400000000000006</v>
      </c>
      <c r="TZ23" s="17">
        <v>61.405000000000001</v>
      </c>
      <c r="UA23" s="17">
        <v>11.295</v>
      </c>
      <c r="UB23" s="17">
        <v>5.9</v>
      </c>
      <c r="UC23" s="17">
        <v>4.6989999999999998</v>
      </c>
      <c r="UD23" s="17">
        <v>4.6989999999999998</v>
      </c>
      <c r="UE23" s="17">
        <v>1.2010000000000001</v>
      </c>
      <c r="UF23" s="17">
        <v>4.7</v>
      </c>
      <c r="UG23" s="17">
        <v>4.056</v>
      </c>
      <c r="UH23" s="17">
        <v>4.056</v>
      </c>
      <c r="UI23" s="17">
        <v>0.64400000000000002</v>
      </c>
      <c r="UJ23" s="17">
        <v>13.9</v>
      </c>
      <c r="UK23" s="17">
        <v>15.53398</v>
      </c>
      <c r="UL23" s="17">
        <v>15.53398</v>
      </c>
      <c r="UM23" s="17">
        <v>-1.63398</v>
      </c>
      <c r="UN23" s="17">
        <v>4.2</v>
      </c>
      <c r="UO23" s="17">
        <v>5</v>
      </c>
      <c r="UP23" s="17">
        <v>5</v>
      </c>
      <c r="UQ23" s="17">
        <v>-0.8</v>
      </c>
      <c r="UR23" s="17">
        <v>8.6</v>
      </c>
      <c r="US23" s="17"/>
      <c r="UT23" s="17"/>
      <c r="UU23" s="17">
        <v>8.6</v>
      </c>
      <c r="UV23" s="17">
        <v>7.2</v>
      </c>
      <c r="UW23" s="17">
        <v>8</v>
      </c>
      <c r="UX23" s="17">
        <v>8</v>
      </c>
      <c r="UY23" s="17">
        <v>-0.8</v>
      </c>
      <c r="UZ23" s="17">
        <v>8</v>
      </c>
      <c r="VA23" s="17">
        <v>8.5</v>
      </c>
      <c r="VB23" s="17">
        <v>8.5</v>
      </c>
      <c r="VC23" s="17">
        <v>-0.5</v>
      </c>
      <c r="VD23" s="17">
        <v>8.3000000000000007</v>
      </c>
      <c r="VE23" s="17">
        <v>8.5</v>
      </c>
      <c r="VF23" s="17">
        <v>8.5</v>
      </c>
      <c r="VG23" s="17">
        <v>-0.2</v>
      </c>
      <c r="VH23" s="17">
        <v>8.3000000000000007</v>
      </c>
      <c r="VI23" s="17">
        <v>8.17</v>
      </c>
      <c r="VJ23" s="17">
        <v>8.17</v>
      </c>
      <c r="VK23" s="17">
        <v>0.13</v>
      </c>
      <c r="VL23" s="17">
        <v>125.2</v>
      </c>
      <c r="VM23" s="17"/>
      <c r="VN23" s="17">
        <v>86.16</v>
      </c>
      <c r="VO23" s="17">
        <v>39.04</v>
      </c>
      <c r="VP23" s="17">
        <v>4.5</v>
      </c>
      <c r="VQ23" s="17"/>
      <c r="VR23" s="17">
        <v>10.436</v>
      </c>
      <c r="VS23" s="17">
        <v>-5.9359999999999999</v>
      </c>
      <c r="VT23" s="17">
        <v>72.900000000000006</v>
      </c>
      <c r="VU23" s="17"/>
      <c r="VV23" s="17">
        <v>78.484999999999999</v>
      </c>
      <c r="VW23" s="17">
        <v>-5.585</v>
      </c>
      <c r="VX23" s="17">
        <v>0.6</v>
      </c>
      <c r="VY23" s="17">
        <v>0.6</v>
      </c>
      <c r="VZ23" s="17">
        <v>0.6</v>
      </c>
      <c r="WA23" s="17">
        <v>0</v>
      </c>
      <c r="WB23" s="17">
        <v>40.799999999999997</v>
      </c>
      <c r="WC23" s="17">
        <v>71.400000000000006</v>
      </c>
      <c r="WD23" s="17">
        <v>53</v>
      </c>
      <c r="WE23" s="17">
        <v>-12.2</v>
      </c>
      <c r="WF23" s="17">
        <v>43.1</v>
      </c>
      <c r="WG23" s="17">
        <v>82.3</v>
      </c>
      <c r="WH23" s="17">
        <v>55</v>
      </c>
      <c r="WI23" s="17">
        <v>-11.9</v>
      </c>
      <c r="WJ23" s="17">
        <v>56.2</v>
      </c>
      <c r="WK23" s="17"/>
      <c r="WL23" s="17">
        <v>60.765000000000001</v>
      </c>
      <c r="WM23" s="17">
        <v>-4.5650000000000004</v>
      </c>
      <c r="WN23" s="17">
        <v>4.3</v>
      </c>
      <c r="WO23" s="17"/>
      <c r="WP23" s="17">
        <v>3.5390000000000001</v>
      </c>
      <c r="WQ23" s="17">
        <v>0.76100000000000001</v>
      </c>
      <c r="WR23" s="17">
        <v>5.5</v>
      </c>
      <c r="WS23" s="17">
        <v>5.5</v>
      </c>
      <c r="WT23" s="17">
        <v>5.5</v>
      </c>
      <c r="WU23" s="17">
        <v>0</v>
      </c>
      <c r="WV23" s="17">
        <v>19</v>
      </c>
      <c r="WW23" s="17">
        <v>18.4466</v>
      </c>
      <c r="WX23" s="17">
        <v>18.4466</v>
      </c>
      <c r="WY23" s="17">
        <v>0.5534</v>
      </c>
      <c r="WZ23" s="17">
        <v>9.9</v>
      </c>
      <c r="XA23" s="17">
        <v>10.6</v>
      </c>
      <c r="XB23" s="17">
        <v>10.6</v>
      </c>
      <c r="XC23" s="17">
        <v>-0.7</v>
      </c>
      <c r="XD23" s="17">
        <v>42.9</v>
      </c>
      <c r="XE23" s="17">
        <v>49.636360000000003</v>
      </c>
      <c r="XF23" s="17">
        <v>42</v>
      </c>
      <c r="XG23" s="17">
        <v>0.9</v>
      </c>
      <c r="XH23" s="17">
        <v>24.3</v>
      </c>
      <c r="XI23" s="17">
        <v>15.36364</v>
      </c>
      <c r="XJ23" s="17">
        <v>13</v>
      </c>
      <c r="XK23" s="17">
        <v>11.3</v>
      </c>
      <c r="XL23" s="17">
        <v>16.8</v>
      </c>
      <c r="XM23" s="17">
        <v>17</v>
      </c>
      <c r="XN23" s="17">
        <v>14</v>
      </c>
      <c r="XO23" s="17">
        <v>2.8</v>
      </c>
      <c r="XP23" s="17"/>
      <c r="XQ23" s="17"/>
      <c r="XR23" s="17"/>
      <c r="XS23" s="17">
        <v>0</v>
      </c>
      <c r="XT23" s="17">
        <v>8</v>
      </c>
      <c r="XU23" s="17">
        <v>7.85</v>
      </c>
      <c r="XV23" s="17">
        <v>7.85</v>
      </c>
      <c r="XW23" s="17">
        <v>0.15</v>
      </c>
      <c r="XX23" s="17"/>
      <c r="XY23" s="17"/>
      <c r="XZ23" s="17"/>
      <c r="YA23" s="17">
        <v>0</v>
      </c>
      <c r="YB23" s="17"/>
      <c r="YC23" s="17"/>
      <c r="YD23" s="17"/>
      <c r="YE23" s="17">
        <v>0</v>
      </c>
    </row>
    <row r="24" spans="1:655" ht="24" customHeight="1" x14ac:dyDescent="0.3">
      <c r="A24" s="1"/>
      <c r="B24" s="18" t="s">
        <v>64</v>
      </c>
      <c r="C24" s="18" t="s">
        <v>781</v>
      </c>
      <c r="D24" s="19">
        <v>63.2</v>
      </c>
      <c r="E24" s="19">
        <v>73.770780000000002</v>
      </c>
      <c r="F24" s="19">
        <v>0</v>
      </c>
      <c r="G24" s="19">
        <v>63.2</v>
      </c>
      <c r="H24" s="19">
        <v>603.4</v>
      </c>
      <c r="I24" s="19">
        <v>594.17128000000002</v>
      </c>
      <c r="J24" s="19">
        <v>643.65809000000002</v>
      </c>
      <c r="K24" s="19">
        <v>-40.258090000000003</v>
      </c>
      <c r="L24" s="19">
        <v>201.9</v>
      </c>
      <c r="M24" s="19">
        <v>193.29447999999999</v>
      </c>
      <c r="N24" s="19">
        <v>209.39341999999999</v>
      </c>
      <c r="O24" s="19">
        <v>-7.4934200000000004</v>
      </c>
      <c r="P24" s="19"/>
      <c r="Q24" s="19"/>
      <c r="R24" s="19"/>
      <c r="S24" s="19">
        <v>0</v>
      </c>
      <c r="T24" s="19"/>
      <c r="U24" s="19"/>
      <c r="V24" s="19"/>
      <c r="W24" s="19">
        <v>0</v>
      </c>
      <c r="X24" s="19">
        <v>78.099999999999994</v>
      </c>
      <c r="Y24" s="19">
        <v>76.798159999999996</v>
      </c>
      <c r="Z24" s="19">
        <v>76.798159999999996</v>
      </c>
      <c r="AA24" s="19">
        <v>1.3018400000000001</v>
      </c>
      <c r="AB24" s="19">
        <v>108.9</v>
      </c>
      <c r="AC24" s="19">
        <v>118.1778</v>
      </c>
      <c r="AD24" s="19">
        <v>121.26922999999999</v>
      </c>
      <c r="AE24" s="19">
        <v>-12.36923</v>
      </c>
      <c r="AF24" s="19"/>
      <c r="AG24" s="19"/>
      <c r="AH24" s="19"/>
      <c r="AI24" s="19">
        <v>0</v>
      </c>
      <c r="AJ24" s="19"/>
      <c r="AK24" s="19"/>
      <c r="AL24" s="19"/>
      <c r="AM24" s="19">
        <v>0</v>
      </c>
      <c r="AN24" s="19">
        <v>187.5</v>
      </c>
      <c r="AO24" s="19">
        <v>196.42447999999999</v>
      </c>
      <c r="AP24" s="19">
        <v>196.42447999999999</v>
      </c>
      <c r="AQ24" s="19">
        <v>-8.9244800000000009</v>
      </c>
      <c r="AR24" s="19">
        <v>204.1</v>
      </c>
      <c r="AS24" s="19">
        <v>196.42447999999999</v>
      </c>
      <c r="AT24" s="19">
        <v>196.42447999999999</v>
      </c>
      <c r="AU24" s="19">
        <v>7.6755199999999997</v>
      </c>
      <c r="AV24" s="19">
        <v>205</v>
      </c>
      <c r="AW24" s="19">
        <v>196.42447999999999</v>
      </c>
      <c r="AX24" s="19">
        <v>196.42447999999999</v>
      </c>
      <c r="AY24" s="19">
        <v>8.5755199999999991</v>
      </c>
      <c r="AZ24" s="19">
        <v>287.60000000000002</v>
      </c>
      <c r="BA24" s="19">
        <v>294.63672000000003</v>
      </c>
      <c r="BB24" s="19">
        <v>294.63672000000003</v>
      </c>
      <c r="BC24" s="19">
        <v>-7.0367199999999999</v>
      </c>
      <c r="BD24" s="19"/>
      <c r="BE24" s="19"/>
      <c r="BF24" s="19"/>
      <c r="BG24" s="19">
        <v>0</v>
      </c>
      <c r="BH24" s="19"/>
      <c r="BI24" s="19"/>
      <c r="BJ24" s="19"/>
      <c r="BK24" s="19">
        <v>0</v>
      </c>
      <c r="BL24" s="19">
        <v>340.1</v>
      </c>
      <c r="BM24" s="19">
        <v>342.52949999999998</v>
      </c>
      <c r="BN24" s="19">
        <v>171.16426999999999</v>
      </c>
      <c r="BO24" s="19">
        <v>168.93573000000001</v>
      </c>
      <c r="BP24" s="19">
        <v>4.8</v>
      </c>
      <c r="BQ24" s="19">
        <v>4.4318400000000002</v>
      </c>
      <c r="BR24" s="19">
        <v>4.4318400000000002</v>
      </c>
      <c r="BS24" s="19">
        <v>0.36815999999999999</v>
      </c>
      <c r="BT24" s="19"/>
      <c r="BU24" s="19"/>
      <c r="BV24" s="19"/>
      <c r="BW24" s="19">
        <v>0</v>
      </c>
      <c r="BX24" s="19"/>
      <c r="BY24" s="19"/>
      <c r="BZ24" s="19"/>
      <c r="CA24" s="19">
        <v>0</v>
      </c>
      <c r="CB24" s="19"/>
      <c r="CC24" s="19"/>
      <c r="CD24" s="19"/>
      <c r="CE24" s="19">
        <v>0</v>
      </c>
      <c r="CF24" s="19"/>
      <c r="CG24" s="19"/>
      <c r="CH24" s="19"/>
      <c r="CI24" s="19">
        <v>0</v>
      </c>
      <c r="CJ24" s="19">
        <v>157.19999999999999</v>
      </c>
      <c r="CK24" s="19">
        <v>156.24978999999999</v>
      </c>
      <c r="CL24" s="19">
        <v>156.24978999999999</v>
      </c>
      <c r="CM24" s="19">
        <v>0.95021</v>
      </c>
      <c r="CN24" s="19">
        <v>5.8</v>
      </c>
      <c r="CO24" s="19">
        <v>5.1333399999999996</v>
      </c>
      <c r="CP24" s="19">
        <v>5.1333399999999996</v>
      </c>
      <c r="CQ24" s="19">
        <v>0.66666000000000003</v>
      </c>
      <c r="CR24" s="19">
        <v>5.5</v>
      </c>
      <c r="CS24" s="19">
        <v>2.8177599999999998</v>
      </c>
      <c r="CT24" s="19">
        <v>2.8177599999999998</v>
      </c>
      <c r="CU24" s="19">
        <v>2.6822400000000002</v>
      </c>
      <c r="CV24" s="19">
        <v>0</v>
      </c>
      <c r="CW24" s="19"/>
      <c r="CX24" s="19"/>
      <c r="CY24" s="19">
        <v>0</v>
      </c>
      <c r="CZ24" s="19">
        <v>6.9</v>
      </c>
      <c r="DA24" s="19">
        <v>6.8787000000000003</v>
      </c>
      <c r="DB24" s="19">
        <v>6.8787000000000003</v>
      </c>
      <c r="DC24" s="19">
        <v>2.1299999999999999E-2</v>
      </c>
      <c r="DD24" s="19">
        <v>12.5</v>
      </c>
      <c r="DE24" s="19">
        <v>14.919420000000001</v>
      </c>
      <c r="DF24" s="19">
        <v>14.919420000000001</v>
      </c>
      <c r="DG24" s="19">
        <v>-2.4194200000000001</v>
      </c>
      <c r="DH24" s="19">
        <v>8.1</v>
      </c>
      <c r="DI24" s="19">
        <v>36.80001</v>
      </c>
      <c r="DJ24" s="19">
        <v>81.708960000000005</v>
      </c>
      <c r="DK24" s="19">
        <v>-73.608959999999996</v>
      </c>
      <c r="DL24" s="19"/>
      <c r="DM24" s="19"/>
      <c r="DN24" s="19"/>
      <c r="DO24" s="19">
        <v>0</v>
      </c>
      <c r="DP24" s="19"/>
      <c r="DQ24" s="19"/>
      <c r="DR24" s="19"/>
      <c r="DS24" s="19">
        <v>0</v>
      </c>
      <c r="DT24" s="19"/>
      <c r="DU24" s="19"/>
      <c r="DV24" s="19"/>
      <c r="DW24" s="19">
        <v>0</v>
      </c>
      <c r="DX24" s="19"/>
      <c r="DY24" s="19"/>
      <c r="DZ24" s="19"/>
      <c r="EA24" s="19">
        <v>0</v>
      </c>
      <c r="EB24" s="19">
        <v>78.3</v>
      </c>
      <c r="EC24" s="19">
        <v>59.101950000000002</v>
      </c>
      <c r="ED24" s="19">
        <v>57.320239999999998</v>
      </c>
      <c r="EE24" s="19">
        <v>20.979759999999999</v>
      </c>
      <c r="EF24" s="19">
        <v>93.6</v>
      </c>
      <c r="EG24" s="19">
        <v>128.81994</v>
      </c>
      <c r="EH24" s="19">
        <v>95.179689999999994</v>
      </c>
      <c r="EI24" s="19">
        <v>-1.57969</v>
      </c>
      <c r="EJ24" s="19"/>
      <c r="EK24" s="19"/>
      <c r="EL24" s="19"/>
      <c r="EM24" s="19">
        <v>0</v>
      </c>
      <c r="EN24" s="19"/>
      <c r="EO24" s="19"/>
      <c r="EP24" s="19"/>
      <c r="EQ24" s="19">
        <v>0</v>
      </c>
      <c r="ER24" s="19"/>
      <c r="ES24" s="19"/>
      <c r="ET24" s="19"/>
      <c r="EU24" s="19">
        <v>0</v>
      </c>
      <c r="EV24" s="19">
        <v>6.5</v>
      </c>
      <c r="EW24" s="19">
        <v>6.39</v>
      </c>
      <c r="EX24" s="19">
        <v>6.39</v>
      </c>
      <c r="EY24" s="19">
        <v>0.11</v>
      </c>
      <c r="EZ24" s="19">
        <v>0</v>
      </c>
      <c r="FA24" s="19">
        <v>0</v>
      </c>
      <c r="FB24" s="19">
        <v>288.65980000000002</v>
      </c>
      <c r="FC24" s="19">
        <v>-288.65980000000002</v>
      </c>
      <c r="FD24" s="19">
        <v>59.7</v>
      </c>
      <c r="FE24" s="19">
        <v>55.276029999999999</v>
      </c>
      <c r="FF24" s="19">
        <v>55.276029999999999</v>
      </c>
      <c r="FG24" s="19">
        <v>4.4239699999999997</v>
      </c>
      <c r="FH24" s="19">
        <v>130.1</v>
      </c>
      <c r="FI24" s="19">
        <v>112.01031</v>
      </c>
      <c r="FJ24" s="19">
        <v>76.301119999999997</v>
      </c>
      <c r="FK24" s="19">
        <v>53.798879999999997</v>
      </c>
      <c r="FL24" s="19">
        <v>38.4</v>
      </c>
      <c r="FM24" s="19">
        <v>32.041820000000001</v>
      </c>
      <c r="FN24" s="19">
        <v>32.041820000000001</v>
      </c>
      <c r="FO24" s="19">
        <v>6.3581799999999999</v>
      </c>
      <c r="FP24" s="19">
        <v>18.8</v>
      </c>
      <c r="FQ24" s="19">
        <v>18.264620000000001</v>
      </c>
      <c r="FR24" s="19">
        <v>18.440239999999999</v>
      </c>
      <c r="FS24" s="19">
        <v>0.35976000000000002</v>
      </c>
      <c r="FT24" s="19">
        <v>19.8</v>
      </c>
      <c r="FU24" s="19">
        <v>19.12621</v>
      </c>
      <c r="FV24" s="19">
        <v>19.12621</v>
      </c>
      <c r="FW24" s="19">
        <v>0.67379</v>
      </c>
      <c r="FX24" s="19">
        <v>88.2</v>
      </c>
      <c r="FY24" s="19">
        <v>84.929270000000002</v>
      </c>
      <c r="FZ24" s="19">
        <v>84.929270000000002</v>
      </c>
      <c r="GA24" s="19">
        <v>3.2707299999999999</v>
      </c>
      <c r="GB24" s="19">
        <v>182.8</v>
      </c>
      <c r="GC24" s="19">
        <v>185.10007999999999</v>
      </c>
      <c r="GD24" s="19">
        <v>185.10007999999999</v>
      </c>
      <c r="GE24" s="19">
        <v>-2.3000799999999999</v>
      </c>
      <c r="GF24" s="19">
        <v>180.8</v>
      </c>
      <c r="GG24" s="19">
        <v>185.10007999999999</v>
      </c>
      <c r="GH24" s="19">
        <v>185.10007999999999</v>
      </c>
      <c r="GI24" s="19">
        <v>-4.3000800000000003</v>
      </c>
      <c r="GJ24" s="19">
        <v>184.7</v>
      </c>
      <c r="GK24" s="19">
        <v>185.10007999999999</v>
      </c>
      <c r="GL24" s="19">
        <v>185.10007999999999</v>
      </c>
      <c r="GM24" s="19">
        <v>-0.40007999999999999</v>
      </c>
      <c r="GN24" s="19">
        <v>86.6</v>
      </c>
      <c r="GO24" s="19">
        <v>88.962050000000005</v>
      </c>
      <c r="GP24" s="19">
        <v>88.962050000000005</v>
      </c>
      <c r="GQ24" s="19">
        <v>-2.36205</v>
      </c>
      <c r="GR24" s="19">
        <v>8</v>
      </c>
      <c r="GS24" s="19">
        <v>9.09</v>
      </c>
      <c r="GT24" s="19">
        <v>9.09</v>
      </c>
      <c r="GU24" s="19">
        <v>-1.0900000000000001</v>
      </c>
      <c r="GV24" s="19">
        <v>2.1</v>
      </c>
      <c r="GW24" s="19">
        <v>2.4872800000000002</v>
      </c>
      <c r="GX24" s="19">
        <v>9.8520199999999996</v>
      </c>
      <c r="GY24" s="19">
        <v>-7.7520199999999999</v>
      </c>
      <c r="GZ24" s="19">
        <v>33.5</v>
      </c>
      <c r="HA24" s="19">
        <v>34.47804</v>
      </c>
      <c r="HB24" s="19">
        <v>27.92925</v>
      </c>
      <c r="HC24" s="19">
        <v>5.5707500000000003</v>
      </c>
      <c r="HD24" s="19">
        <v>38</v>
      </c>
      <c r="HE24" s="19">
        <v>40.78398</v>
      </c>
      <c r="HF24" s="19">
        <v>40.78398</v>
      </c>
      <c r="HG24" s="19">
        <v>-2.7839800000000001</v>
      </c>
      <c r="HH24" s="19">
        <v>3.8</v>
      </c>
      <c r="HI24" s="19">
        <v>4.1172899999999997</v>
      </c>
      <c r="HJ24" s="19">
        <v>4.1172899999999997</v>
      </c>
      <c r="HK24" s="19">
        <v>-0.31729000000000002</v>
      </c>
      <c r="HL24" s="19">
        <v>0</v>
      </c>
      <c r="HM24" s="19">
        <v>0</v>
      </c>
      <c r="HN24" s="19">
        <v>0</v>
      </c>
      <c r="HO24" s="19">
        <v>0</v>
      </c>
      <c r="HP24" s="19">
        <v>135.4</v>
      </c>
      <c r="HQ24" s="19">
        <v>61.420279999999998</v>
      </c>
      <c r="HR24" s="19">
        <v>80.769229999999993</v>
      </c>
      <c r="HS24" s="19">
        <v>54.630769999999998</v>
      </c>
      <c r="HT24" s="19"/>
      <c r="HU24" s="19"/>
      <c r="HV24" s="19"/>
      <c r="HW24" s="19">
        <v>0</v>
      </c>
      <c r="HX24" s="19"/>
      <c r="HY24" s="19"/>
      <c r="HZ24" s="19"/>
      <c r="IA24" s="19">
        <v>0</v>
      </c>
      <c r="IB24" s="19">
        <v>47.8</v>
      </c>
      <c r="IC24" s="19">
        <v>47.439860000000003</v>
      </c>
      <c r="ID24" s="19">
        <v>47.439599999999999</v>
      </c>
      <c r="IE24" s="19">
        <v>0.3604</v>
      </c>
      <c r="IF24" s="19"/>
      <c r="IG24" s="19"/>
      <c r="IH24" s="19"/>
      <c r="II24" s="19">
        <v>0</v>
      </c>
      <c r="IJ24" s="19"/>
      <c r="IK24" s="19"/>
      <c r="IL24" s="19"/>
      <c r="IM24" s="19">
        <v>0</v>
      </c>
      <c r="IN24" s="19">
        <v>45.7</v>
      </c>
      <c r="IO24" s="19">
        <v>30</v>
      </c>
      <c r="IP24" s="19">
        <v>30</v>
      </c>
      <c r="IQ24" s="19">
        <v>15.7</v>
      </c>
      <c r="IR24" s="19"/>
      <c r="IS24" s="19"/>
      <c r="IT24" s="19"/>
      <c r="IU24" s="19">
        <v>0</v>
      </c>
      <c r="IV24" s="19"/>
      <c r="IW24" s="19"/>
      <c r="IX24" s="19"/>
      <c r="IY24" s="19">
        <v>0</v>
      </c>
      <c r="IZ24" s="19"/>
      <c r="JA24" s="19"/>
      <c r="JB24" s="19"/>
      <c r="JC24" s="19">
        <v>0</v>
      </c>
      <c r="JD24" s="19">
        <v>86.4</v>
      </c>
      <c r="JE24" s="19">
        <v>88.384460000000004</v>
      </c>
      <c r="JF24" s="19">
        <v>88.384460000000004</v>
      </c>
      <c r="JG24" s="19">
        <v>-1.9844599999999999</v>
      </c>
      <c r="JH24" s="19">
        <v>178.1</v>
      </c>
      <c r="JI24" s="19">
        <v>171.34727000000001</v>
      </c>
      <c r="JJ24" s="19">
        <v>171.34727000000001</v>
      </c>
      <c r="JK24" s="19">
        <v>6.7527299999999997</v>
      </c>
      <c r="JL24" s="19">
        <v>176.1</v>
      </c>
      <c r="JM24" s="19">
        <v>171.34727000000001</v>
      </c>
      <c r="JN24" s="19">
        <v>171.34727000000001</v>
      </c>
      <c r="JO24" s="19">
        <v>4.7527299999999997</v>
      </c>
      <c r="JP24" s="19">
        <v>0</v>
      </c>
      <c r="JQ24" s="19"/>
      <c r="JR24" s="19"/>
      <c r="JS24" s="19">
        <v>0</v>
      </c>
      <c r="JT24" s="19">
        <v>175.6</v>
      </c>
      <c r="JU24" s="19">
        <v>171.34727000000001</v>
      </c>
      <c r="JV24" s="19">
        <v>171.34727000000001</v>
      </c>
      <c r="JW24" s="19">
        <v>4.2527299999999997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v>0</v>
      </c>
      <c r="KU24" s="19">
        <v>0</v>
      </c>
      <c r="KV24" s="19"/>
      <c r="KW24" s="19"/>
      <c r="KX24" s="19"/>
      <c r="KY24" s="19">
        <v>0</v>
      </c>
      <c r="KZ24" s="19"/>
      <c r="LA24" s="19"/>
      <c r="LB24" s="19"/>
      <c r="LC24" s="19">
        <v>0</v>
      </c>
      <c r="LD24" s="19">
        <v>1.7</v>
      </c>
      <c r="LE24" s="19">
        <v>1.7877000000000001</v>
      </c>
      <c r="LF24" s="19">
        <v>1.7877000000000001</v>
      </c>
      <c r="LG24" s="19">
        <v>-8.77E-2</v>
      </c>
      <c r="LH24" s="19">
        <v>67.099999999999994</v>
      </c>
      <c r="LI24" s="19">
        <v>143.03554</v>
      </c>
      <c r="LJ24" s="19">
        <v>107.39396000000001</v>
      </c>
      <c r="LK24" s="19">
        <v>-40.293959999999998</v>
      </c>
      <c r="LL24" s="19">
        <v>87.8</v>
      </c>
      <c r="LM24" s="19">
        <v>71.473799999999997</v>
      </c>
      <c r="LN24" s="19">
        <v>82.678070000000005</v>
      </c>
      <c r="LO24" s="19">
        <v>5.1219299999999999</v>
      </c>
      <c r="LP24" s="19">
        <v>66.3</v>
      </c>
      <c r="LQ24" s="19">
        <v>67.133979999999994</v>
      </c>
      <c r="LR24" s="19">
        <v>67.133979999999994</v>
      </c>
      <c r="LS24" s="19">
        <v>-0.83398000000000005</v>
      </c>
      <c r="LT24" s="19">
        <v>72.7</v>
      </c>
      <c r="LU24" s="19">
        <v>64.092650000000006</v>
      </c>
      <c r="LV24" s="19">
        <v>68.517179999999996</v>
      </c>
      <c r="LW24" s="19">
        <v>4.1828200000000004</v>
      </c>
      <c r="LX24" s="19">
        <v>29.9</v>
      </c>
      <c r="LY24" s="19">
        <v>29.951460000000001</v>
      </c>
      <c r="LZ24" s="19">
        <v>28.35539</v>
      </c>
      <c r="MA24" s="19">
        <v>1.54461</v>
      </c>
      <c r="MB24" s="19"/>
      <c r="MC24" s="19"/>
      <c r="MD24" s="19"/>
      <c r="ME24" s="19">
        <v>0</v>
      </c>
      <c r="MF24" s="19"/>
      <c r="MG24" s="19"/>
      <c r="MH24" s="19"/>
      <c r="MI24" s="19">
        <v>0</v>
      </c>
      <c r="MJ24" s="19"/>
      <c r="MK24" s="19"/>
      <c r="ML24" s="19"/>
      <c r="MM24" s="19">
        <v>0</v>
      </c>
      <c r="MN24" s="19">
        <v>147.5</v>
      </c>
      <c r="MO24" s="19">
        <v>149.77393000000001</v>
      </c>
      <c r="MP24" s="19">
        <v>149.77393000000001</v>
      </c>
      <c r="MQ24" s="19">
        <v>-2.27393</v>
      </c>
      <c r="MR24" s="19">
        <v>148.69999999999999</v>
      </c>
      <c r="MS24" s="19">
        <v>149.77393000000001</v>
      </c>
      <c r="MT24" s="19">
        <v>149.77393000000001</v>
      </c>
      <c r="MU24" s="19">
        <v>-1.0739300000000001</v>
      </c>
      <c r="MV24" s="19">
        <v>150.69999999999999</v>
      </c>
      <c r="MW24" s="19">
        <v>149.77393000000001</v>
      </c>
      <c r="MX24" s="19">
        <v>149.77393000000001</v>
      </c>
      <c r="MY24" s="19">
        <v>0.92606999999999995</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0.1</v>
      </c>
      <c r="OC24" s="19"/>
      <c r="OD24" s="19">
        <v>0.113</v>
      </c>
      <c r="OE24" s="19">
        <v>-1.2999999999999999E-2</v>
      </c>
      <c r="OF24" s="19">
        <v>46.2</v>
      </c>
      <c r="OG24" s="19">
        <v>86</v>
      </c>
      <c r="OH24" s="19">
        <v>80.236000000000004</v>
      </c>
      <c r="OI24" s="19">
        <v>-34.036000000000001</v>
      </c>
      <c r="OJ24" s="19">
        <v>58.5</v>
      </c>
      <c r="OK24" s="19"/>
      <c r="OL24" s="19">
        <v>54.473999999999997</v>
      </c>
      <c r="OM24" s="19">
        <v>4.0259999999999998</v>
      </c>
      <c r="ON24" s="19">
        <v>15.5</v>
      </c>
      <c r="OO24" s="19">
        <v>12.807</v>
      </c>
      <c r="OP24" s="19">
        <v>12.807</v>
      </c>
      <c r="OQ24" s="19">
        <v>2.6930000000000001</v>
      </c>
      <c r="OR24" s="19">
        <v>0</v>
      </c>
      <c r="OS24" s="19"/>
      <c r="OT24" s="19">
        <v>0</v>
      </c>
      <c r="OU24" s="19">
        <v>0</v>
      </c>
      <c r="OV24" s="19">
        <v>15.5</v>
      </c>
      <c r="OW24" s="19">
        <v>14.56311</v>
      </c>
      <c r="OX24" s="19">
        <v>14.56311</v>
      </c>
      <c r="OY24" s="19">
        <v>0.93689</v>
      </c>
      <c r="OZ24" s="19">
        <v>9.9</v>
      </c>
      <c r="PA24" s="19">
        <v>9</v>
      </c>
      <c r="PB24" s="19">
        <v>9</v>
      </c>
      <c r="PC24" s="19">
        <v>0.9</v>
      </c>
      <c r="PD24" s="19">
        <v>5.5</v>
      </c>
      <c r="PE24" s="19">
        <v>5.67</v>
      </c>
      <c r="PF24" s="19">
        <v>5.67</v>
      </c>
      <c r="PG24" s="19">
        <v>-0.17</v>
      </c>
      <c r="PH24" s="19">
        <v>0.5</v>
      </c>
      <c r="PI24" s="19">
        <v>1</v>
      </c>
      <c r="PJ24" s="19">
        <v>1</v>
      </c>
      <c r="PK24" s="19">
        <v>-0.5</v>
      </c>
      <c r="PL24" s="19">
        <v>1.5</v>
      </c>
      <c r="PM24" s="19">
        <v>1.5</v>
      </c>
      <c r="PN24" s="19">
        <v>1.5</v>
      </c>
      <c r="PO24" s="19">
        <v>0</v>
      </c>
      <c r="PP24" s="19">
        <v>2.6</v>
      </c>
      <c r="PQ24" s="19">
        <v>2.5</v>
      </c>
      <c r="PR24" s="19">
        <v>2.5</v>
      </c>
      <c r="PS24" s="19">
        <v>0.1</v>
      </c>
      <c r="PT24" s="19">
        <v>20.399999999999999</v>
      </c>
      <c r="PU24" s="19">
        <v>19.417480000000001</v>
      </c>
      <c r="PV24" s="19">
        <v>19.417480000000001</v>
      </c>
      <c r="PW24" s="19">
        <v>0.98251999999999995</v>
      </c>
      <c r="PX24" s="19">
        <v>20</v>
      </c>
      <c r="PY24" s="19">
        <v>19.417480000000001</v>
      </c>
      <c r="PZ24" s="19">
        <v>19.417480000000001</v>
      </c>
      <c r="QA24" s="19">
        <v>0.58252000000000004</v>
      </c>
      <c r="QB24" s="19">
        <v>11.5</v>
      </c>
      <c r="QC24" s="19">
        <v>11.65049</v>
      </c>
      <c r="QD24" s="19">
        <v>11.65049</v>
      </c>
      <c r="QE24" s="19">
        <v>-0.15049000000000001</v>
      </c>
      <c r="QF24" s="19">
        <v>3.3</v>
      </c>
      <c r="QG24" s="19">
        <v>3.5</v>
      </c>
      <c r="QH24" s="19">
        <v>3.5</v>
      </c>
      <c r="QI24" s="19">
        <v>-0.2</v>
      </c>
      <c r="QJ24" s="19">
        <v>18.399999999999999</v>
      </c>
      <c r="QK24" s="19">
        <v>17.961169999999999</v>
      </c>
      <c r="QL24" s="19">
        <v>17.961169999999999</v>
      </c>
      <c r="QM24" s="19">
        <v>0.43883</v>
      </c>
      <c r="QN24" s="19">
        <v>7.6</v>
      </c>
      <c r="QO24" s="19"/>
      <c r="QP24" s="19">
        <v>6.9219999999999997</v>
      </c>
      <c r="QQ24" s="19">
        <v>0.67800000000000005</v>
      </c>
      <c r="QR24" s="19">
        <v>7.6</v>
      </c>
      <c r="QS24" s="19"/>
      <c r="QT24" s="19">
        <v>9.9540000000000006</v>
      </c>
      <c r="QU24" s="19">
        <v>-2.3540000000000001</v>
      </c>
      <c r="QV24" s="19">
        <v>14.7</v>
      </c>
      <c r="QW24" s="19">
        <v>19.247</v>
      </c>
      <c r="QX24" s="19">
        <v>19.247</v>
      </c>
      <c r="QY24" s="19">
        <v>-4.5469999999999997</v>
      </c>
      <c r="QZ24" s="19">
        <v>37.9</v>
      </c>
      <c r="RA24" s="19">
        <v>54.1</v>
      </c>
      <c r="RB24" s="19">
        <v>51.826000000000001</v>
      </c>
      <c r="RC24" s="19">
        <v>-13.926</v>
      </c>
      <c r="RD24" s="19">
        <v>4.5</v>
      </c>
      <c r="RE24" s="19">
        <v>4.2</v>
      </c>
      <c r="RF24" s="19">
        <v>4.2</v>
      </c>
      <c r="RG24" s="19">
        <v>0.3</v>
      </c>
      <c r="RH24" s="19">
        <v>1.2</v>
      </c>
      <c r="RI24" s="19">
        <v>1.2</v>
      </c>
      <c r="RJ24" s="19">
        <v>1.2</v>
      </c>
      <c r="RK24" s="19">
        <v>0</v>
      </c>
      <c r="RL24" s="19">
        <v>1.1000000000000001</v>
      </c>
      <c r="RM24" s="19">
        <v>1.2</v>
      </c>
      <c r="RN24" s="19">
        <v>1.2</v>
      </c>
      <c r="RO24" s="19">
        <v>-0.1</v>
      </c>
      <c r="RP24" s="19">
        <v>2.8</v>
      </c>
      <c r="RQ24" s="19">
        <v>2.8</v>
      </c>
      <c r="RR24" s="19">
        <v>2.8</v>
      </c>
      <c r="RS24" s="19">
        <v>0</v>
      </c>
      <c r="RT24" s="19">
        <v>1.2</v>
      </c>
      <c r="RU24" s="19"/>
      <c r="RV24" s="19">
        <v>1.002</v>
      </c>
      <c r="RW24" s="19">
        <v>0.19800000000000001</v>
      </c>
      <c r="RX24" s="19">
        <v>2.6</v>
      </c>
      <c r="RY24" s="19">
        <v>2.85</v>
      </c>
      <c r="RZ24" s="19">
        <v>2.85</v>
      </c>
      <c r="SA24" s="19">
        <v>-0.25</v>
      </c>
      <c r="SB24" s="19">
        <v>13.6</v>
      </c>
      <c r="SC24" s="19">
        <v>10.97321</v>
      </c>
      <c r="SD24" s="19">
        <v>10.97315</v>
      </c>
      <c r="SE24" s="19">
        <v>2.6268500000000001</v>
      </c>
      <c r="SF24" s="19">
        <v>1.6</v>
      </c>
      <c r="SG24" s="19">
        <v>2</v>
      </c>
      <c r="SH24" s="19">
        <v>2</v>
      </c>
      <c r="SI24" s="19">
        <v>-0.4</v>
      </c>
      <c r="SJ24" s="19">
        <v>0.4</v>
      </c>
      <c r="SK24" s="19">
        <v>0.4</v>
      </c>
      <c r="SL24" s="19">
        <v>0.4</v>
      </c>
      <c r="SM24" s="19">
        <v>0</v>
      </c>
      <c r="SN24" s="19">
        <v>13.8</v>
      </c>
      <c r="SO24" s="19">
        <v>14</v>
      </c>
      <c r="SP24" s="19">
        <v>17.475729999999999</v>
      </c>
      <c r="SQ24" s="19">
        <v>-3.6757300000000002</v>
      </c>
      <c r="SR24" s="19">
        <v>3.9</v>
      </c>
      <c r="SS24" s="19">
        <v>4.5</v>
      </c>
      <c r="ST24" s="19">
        <v>4.5</v>
      </c>
      <c r="SU24" s="19">
        <v>-0.6</v>
      </c>
      <c r="SV24" s="19">
        <v>7.6</v>
      </c>
      <c r="SW24" s="19">
        <v>9</v>
      </c>
      <c r="SX24" s="19">
        <v>9</v>
      </c>
      <c r="SY24" s="19">
        <v>-1.4</v>
      </c>
      <c r="SZ24" s="19">
        <v>11</v>
      </c>
      <c r="TA24" s="19">
        <v>12.621359999999999</v>
      </c>
      <c r="TB24" s="19">
        <v>12.621359999999999</v>
      </c>
      <c r="TC24" s="19">
        <v>-1.6213599999999999</v>
      </c>
      <c r="TD24" s="19">
        <v>17.3</v>
      </c>
      <c r="TE24" s="19">
        <v>17.475729999999999</v>
      </c>
      <c r="TF24" s="19">
        <v>17.475729999999999</v>
      </c>
      <c r="TG24" s="19">
        <v>-0.17573</v>
      </c>
      <c r="TH24" s="19">
        <v>29.7</v>
      </c>
      <c r="TI24" s="19">
        <v>26.263000000000002</v>
      </c>
      <c r="TJ24" s="19">
        <v>26.263000000000002</v>
      </c>
      <c r="TK24" s="19">
        <v>3.4369999999999998</v>
      </c>
      <c r="TL24" s="19">
        <v>6.7</v>
      </c>
      <c r="TM24" s="19">
        <v>19.673999999999999</v>
      </c>
      <c r="TN24" s="19">
        <v>19.673999999999999</v>
      </c>
      <c r="TO24" s="19">
        <v>-12.974</v>
      </c>
      <c r="TP24" s="19"/>
      <c r="TQ24" s="19"/>
      <c r="TR24" s="19">
        <v>21.155000000000001</v>
      </c>
      <c r="TS24" s="19">
        <v>-21.155000000000001</v>
      </c>
      <c r="TT24" s="19">
        <v>58.1</v>
      </c>
      <c r="TU24" s="19">
        <v>50.6</v>
      </c>
      <c r="TV24" s="19">
        <v>51.079000000000001</v>
      </c>
      <c r="TW24" s="19">
        <v>7.0209999999999999</v>
      </c>
      <c r="TX24" s="19">
        <v>77.599999999999994</v>
      </c>
      <c r="TY24" s="19">
        <v>81.400000000000006</v>
      </c>
      <c r="TZ24" s="19">
        <v>60.591999999999999</v>
      </c>
      <c r="UA24" s="19">
        <v>17.007999999999999</v>
      </c>
      <c r="UB24" s="19">
        <v>7.3</v>
      </c>
      <c r="UC24" s="19">
        <v>4.9260000000000002</v>
      </c>
      <c r="UD24" s="19">
        <v>4.9260000000000002</v>
      </c>
      <c r="UE24" s="19">
        <v>2.3740000000000001</v>
      </c>
      <c r="UF24" s="19">
        <v>6.9</v>
      </c>
      <c r="UG24" s="19">
        <v>4.4039999999999999</v>
      </c>
      <c r="UH24" s="19">
        <v>4.4039999999999999</v>
      </c>
      <c r="UI24" s="19">
        <v>2.496</v>
      </c>
      <c r="UJ24" s="19">
        <v>13.8</v>
      </c>
      <c r="UK24" s="19">
        <v>15.53398</v>
      </c>
      <c r="UL24" s="19">
        <v>15.53398</v>
      </c>
      <c r="UM24" s="19">
        <v>-1.7339800000000001</v>
      </c>
      <c r="UN24" s="19">
        <v>4.2</v>
      </c>
      <c r="UO24" s="19">
        <v>5</v>
      </c>
      <c r="UP24" s="19">
        <v>5</v>
      </c>
      <c r="UQ24" s="19">
        <v>-0.8</v>
      </c>
      <c r="UR24" s="19">
        <v>8.6</v>
      </c>
      <c r="US24" s="19"/>
      <c r="UT24" s="19"/>
      <c r="UU24" s="19">
        <v>8.6</v>
      </c>
      <c r="UV24" s="19">
        <v>7.2</v>
      </c>
      <c r="UW24" s="19">
        <v>8</v>
      </c>
      <c r="UX24" s="19">
        <v>8</v>
      </c>
      <c r="UY24" s="19">
        <v>-0.8</v>
      </c>
      <c r="UZ24" s="19">
        <v>8</v>
      </c>
      <c r="VA24" s="19">
        <v>8.5</v>
      </c>
      <c r="VB24" s="19">
        <v>8.5</v>
      </c>
      <c r="VC24" s="19">
        <v>-0.5</v>
      </c>
      <c r="VD24" s="19">
        <v>8.3000000000000007</v>
      </c>
      <c r="VE24" s="19">
        <v>8.5</v>
      </c>
      <c r="VF24" s="19">
        <v>8.5</v>
      </c>
      <c r="VG24" s="19">
        <v>-0.2</v>
      </c>
      <c r="VH24" s="19">
        <v>12.2</v>
      </c>
      <c r="VI24" s="19">
        <v>8.6950000000000003</v>
      </c>
      <c r="VJ24" s="19">
        <v>8.6950000000000003</v>
      </c>
      <c r="VK24" s="19">
        <v>3.5049999999999999</v>
      </c>
      <c r="VL24" s="19">
        <v>189.9</v>
      </c>
      <c r="VM24" s="19"/>
      <c r="VN24" s="19">
        <v>150.56899999999999</v>
      </c>
      <c r="VO24" s="19">
        <v>39.331000000000003</v>
      </c>
      <c r="VP24" s="19">
        <v>7</v>
      </c>
      <c r="VQ24" s="19"/>
      <c r="VR24" s="19">
        <v>11.656000000000001</v>
      </c>
      <c r="VS24" s="19">
        <v>-4.6559999999999997</v>
      </c>
      <c r="VT24" s="19">
        <v>110.3</v>
      </c>
      <c r="VU24" s="19"/>
      <c r="VV24" s="19">
        <v>102.11</v>
      </c>
      <c r="VW24" s="19">
        <v>8.19</v>
      </c>
      <c r="VX24" s="19">
        <v>0.6</v>
      </c>
      <c r="VY24" s="19">
        <v>0.6</v>
      </c>
      <c r="VZ24" s="19">
        <v>0.6</v>
      </c>
      <c r="WA24" s="19">
        <v>0</v>
      </c>
      <c r="WB24" s="19">
        <v>33.1</v>
      </c>
      <c r="WC24" s="19">
        <v>68</v>
      </c>
      <c r="WD24" s="19">
        <v>51</v>
      </c>
      <c r="WE24" s="19">
        <v>-17.899999999999999</v>
      </c>
      <c r="WF24" s="19">
        <v>48.8</v>
      </c>
      <c r="WG24" s="19">
        <v>78.099999999999994</v>
      </c>
      <c r="WH24" s="19">
        <v>54</v>
      </c>
      <c r="WI24" s="19">
        <v>-5.2</v>
      </c>
      <c r="WJ24" s="19">
        <v>80.099999999999994</v>
      </c>
      <c r="WK24" s="19"/>
      <c r="WL24" s="19">
        <v>76.256</v>
      </c>
      <c r="WM24" s="19">
        <v>3.8439999999999999</v>
      </c>
      <c r="WN24" s="19">
        <v>6.7</v>
      </c>
      <c r="WO24" s="19"/>
      <c r="WP24" s="19">
        <v>4.3250000000000002</v>
      </c>
      <c r="WQ24" s="19">
        <v>2.375</v>
      </c>
      <c r="WR24" s="19">
        <v>5.6</v>
      </c>
      <c r="WS24" s="19">
        <v>5.5</v>
      </c>
      <c r="WT24" s="19">
        <v>5.5</v>
      </c>
      <c r="WU24" s="19">
        <v>0.1</v>
      </c>
      <c r="WV24" s="19">
        <v>19</v>
      </c>
      <c r="WW24" s="19">
        <v>18.4466</v>
      </c>
      <c r="WX24" s="19">
        <v>18.4466</v>
      </c>
      <c r="WY24" s="19">
        <v>0.5534</v>
      </c>
      <c r="WZ24" s="19">
        <v>9.6999999999999993</v>
      </c>
      <c r="XA24" s="19">
        <v>10.6</v>
      </c>
      <c r="XB24" s="19">
        <v>10.6</v>
      </c>
      <c r="XC24" s="19">
        <v>-0.9</v>
      </c>
      <c r="XD24" s="19">
        <v>43.4</v>
      </c>
      <c r="XE24" s="19">
        <v>49.636360000000003</v>
      </c>
      <c r="XF24" s="19">
        <v>42</v>
      </c>
      <c r="XG24" s="19">
        <v>1.4</v>
      </c>
      <c r="XH24" s="19">
        <v>25.1</v>
      </c>
      <c r="XI24" s="19">
        <v>15.36364</v>
      </c>
      <c r="XJ24" s="19">
        <v>13</v>
      </c>
      <c r="XK24" s="19">
        <v>12.1</v>
      </c>
      <c r="XL24" s="19">
        <v>17</v>
      </c>
      <c r="XM24" s="19">
        <v>17</v>
      </c>
      <c r="XN24" s="19">
        <v>14</v>
      </c>
      <c r="XO24" s="19">
        <v>3</v>
      </c>
      <c r="XP24" s="19"/>
      <c r="XQ24" s="19"/>
      <c r="XR24" s="19"/>
      <c r="XS24" s="19">
        <v>0</v>
      </c>
      <c r="XT24" s="19">
        <v>8</v>
      </c>
      <c r="XU24" s="19">
        <v>7.85</v>
      </c>
      <c r="XV24" s="19">
        <v>7.85</v>
      </c>
      <c r="XW24" s="19">
        <v>0.15</v>
      </c>
      <c r="XX24" s="19"/>
      <c r="XY24" s="19"/>
      <c r="XZ24" s="19"/>
      <c r="YA24" s="19">
        <v>0</v>
      </c>
      <c r="YB24" s="19"/>
      <c r="YC24" s="19"/>
      <c r="YD24" s="19"/>
      <c r="YE24" s="19">
        <v>0</v>
      </c>
    </row>
    <row r="25" spans="1:655" ht="24" customHeight="1" x14ac:dyDescent="0.3">
      <c r="A25" s="1"/>
      <c r="B25" s="13" t="s">
        <v>64</v>
      </c>
      <c r="C25" s="13" t="s">
        <v>782</v>
      </c>
      <c r="D25" s="14">
        <v>64.2</v>
      </c>
      <c r="E25" s="14">
        <v>111.39782</v>
      </c>
      <c r="F25" s="14">
        <v>75.471860000000007</v>
      </c>
      <c r="G25" s="14">
        <v>-11.27186</v>
      </c>
      <c r="H25" s="14">
        <v>601.1</v>
      </c>
      <c r="I25" s="14">
        <v>594.17128000000002</v>
      </c>
      <c r="J25" s="14">
        <v>643.65809000000002</v>
      </c>
      <c r="K25" s="14">
        <v>-42.55809</v>
      </c>
      <c r="L25" s="14">
        <v>201.3</v>
      </c>
      <c r="M25" s="14">
        <v>193.29447999999999</v>
      </c>
      <c r="N25" s="14">
        <v>209.39341999999999</v>
      </c>
      <c r="O25" s="14">
        <v>-8.0934200000000001</v>
      </c>
      <c r="P25" s="14"/>
      <c r="Q25" s="14"/>
      <c r="R25" s="14"/>
      <c r="S25" s="14">
        <v>0</v>
      </c>
      <c r="T25" s="14"/>
      <c r="U25" s="14"/>
      <c r="V25" s="14"/>
      <c r="W25" s="14">
        <v>0</v>
      </c>
      <c r="X25" s="14">
        <v>79.400000000000006</v>
      </c>
      <c r="Y25" s="14">
        <v>76.798159999999996</v>
      </c>
      <c r="Z25" s="14">
        <v>76.798159999999996</v>
      </c>
      <c r="AA25" s="14">
        <v>2.6018400000000002</v>
      </c>
      <c r="AB25" s="14">
        <v>108.7</v>
      </c>
      <c r="AC25" s="14">
        <v>149.38266999999999</v>
      </c>
      <c r="AD25" s="14">
        <v>151.102</v>
      </c>
      <c r="AE25" s="14">
        <v>-42.402000000000001</v>
      </c>
      <c r="AF25" s="14"/>
      <c r="AG25" s="14"/>
      <c r="AH25" s="14"/>
      <c r="AI25" s="14">
        <v>0</v>
      </c>
      <c r="AJ25" s="14"/>
      <c r="AK25" s="14"/>
      <c r="AL25" s="14"/>
      <c r="AM25" s="14">
        <v>0</v>
      </c>
      <c r="AN25" s="14">
        <v>186.7</v>
      </c>
      <c r="AO25" s="14">
        <v>196.42447999999999</v>
      </c>
      <c r="AP25" s="14">
        <v>196.42447999999999</v>
      </c>
      <c r="AQ25" s="14">
        <v>-9.7244799999999998</v>
      </c>
      <c r="AR25" s="14">
        <v>203.5</v>
      </c>
      <c r="AS25" s="14">
        <v>196.42447999999999</v>
      </c>
      <c r="AT25" s="14">
        <v>196.42447999999999</v>
      </c>
      <c r="AU25" s="14">
        <v>7.07552</v>
      </c>
      <c r="AV25" s="14">
        <v>203.6</v>
      </c>
      <c r="AW25" s="14">
        <v>196.42447999999999</v>
      </c>
      <c r="AX25" s="14">
        <v>196.42447999999999</v>
      </c>
      <c r="AY25" s="14">
        <v>7.1755199999999997</v>
      </c>
      <c r="AZ25" s="14">
        <v>288.5</v>
      </c>
      <c r="BA25" s="14">
        <v>294.63672000000003</v>
      </c>
      <c r="BB25" s="14">
        <v>294.63672000000003</v>
      </c>
      <c r="BC25" s="14">
        <v>-6.1367200000000004</v>
      </c>
      <c r="BD25" s="14"/>
      <c r="BE25" s="14"/>
      <c r="BF25" s="14"/>
      <c r="BG25" s="14">
        <v>0</v>
      </c>
      <c r="BH25" s="14"/>
      <c r="BI25" s="14"/>
      <c r="BJ25" s="14"/>
      <c r="BK25" s="14">
        <v>0</v>
      </c>
      <c r="BL25" s="14">
        <v>471.9</v>
      </c>
      <c r="BM25" s="14">
        <v>386.89184999999998</v>
      </c>
      <c r="BN25" s="14">
        <v>327.07109000000003</v>
      </c>
      <c r="BO25" s="14">
        <v>144.82891000000001</v>
      </c>
      <c r="BP25" s="14">
        <v>4.9000000000000004</v>
      </c>
      <c r="BQ25" s="14">
        <v>4.4318400000000002</v>
      </c>
      <c r="BR25" s="14">
        <v>4.4318400000000002</v>
      </c>
      <c r="BS25" s="14">
        <v>0.46816000000000002</v>
      </c>
      <c r="BT25" s="14"/>
      <c r="BU25" s="14"/>
      <c r="BV25" s="14"/>
      <c r="BW25" s="14">
        <v>0</v>
      </c>
      <c r="BX25" s="14"/>
      <c r="BY25" s="14"/>
      <c r="BZ25" s="14"/>
      <c r="CA25" s="14">
        <v>0</v>
      </c>
      <c r="CB25" s="14"/>
      <c r="CC25" s="14"/>
      <c r="CD25" s="14"/>
      <c r="CE25" s="14">
        <v>0</v>
      </c>
      <c r="CF25" s="14"/>
      <c r="CG25" s="14"/>
      <c r="CH25" s="14"/>
      <c r="CI25" s="14">
        <v>0</v>
      </c>
      <c r="CJ25" s="14">
        <v>161.19999999999999</v>
      </c>
      <c r="CK25" s="14">
        <v>156.24978999999999</v>
      </c>
      <c r="CL25" s="14">
        <v>156.24978999999999</v>
      </c>
      <c r="CM25" s="14">
        <v>4.9502100000000002</v>
      </c>
      <c r="CN25" s="14">
        <v>6</v>
      </c>
      <c r="CO25" s="14">
        <v>5.1333399999999996</v>
      </c>
      <c r="CP25" s="14">
        <v>5.1333399999999996</v>
      </c>
      <c r="CQ25" s="14">
        <v>0.86665999999999999</v>
      </c>
      <c r="CR25" s="14">
        <v>5.3</v>
      </c>
      <c r="CS25" s="14">
        <v>2.8177599999999998</v>
      </c>
      <c r="CT25" s="14">
        <v>2.8177599999999998</v>
      </c>
      <c r="CU25" s="14">
        <v>2.48224</v>
      </c>
      <c r="CV25" s="14">
        <v>0</v>
      </c>
      <c r="CW25" s="14"/>
      <c r="CX25" s="14"/>
      <c r="CY25" s="14">
        <v>0</v>
      </c>
      <c r="CZ25" s="14">
        <v>6.9</v>
      </c>
      <c r="DA25" s="14">
        <v>6.8787000000000003</v>
      </c>
      <c r="DB25" s="14">
        <v>6.8787000000000003</v>
      </c>
      <c r="DC25" s="14">
        <v>2.1299999999999999E-2</v>
      </c>
      <c r="DD25" s="14">
        <v>12.4</v>
      </c>
      <c r="DE25" s="14">
        <v>14.919420000000001</v>
      </c>
      <c r="DF25" s="14">
        <v>9.1952999999999996</v>
      </c>
      <c r="DG25" s="14">
        <v>3.2046999999999999</v>
      </c>
      <c r="DH25" s="14">
        <v>0</v>
      </c>
      <c r="DI25" s="14">
        <v>0</v>
      </c>
      <c r="DJ25" s="14">
        <v>0</v>
      </c>
      <c r="DK25" s="14">
        <v>0</v>
      </c>
      <c r="DL25" s="14"/>
      <c r="DM25" s="14"/>
      <c r="DN25" s="14"/>
      <c r="DO25" s="14">
        <v>0</v>
      </c>
      <c r="DP25" s="14"/>
      <c r="DQ25" s="14"/>
      <c r="DR25" s="14"/>
      <c r="DS25" s="14">
        <v>0</v>
      </c>
      <c r="DT25" s="14"/>
      <c r="DU25" s="14"/>
      <c r="DV25" s="14"/>
      <c r="DW25" s="14">
        <v>0</v>
      </c>
      <c r="DX25" s="14"/>
      <c r="DY25" s="14"/>
      <c r="DZ25" s="14"/>
      <c r="EA25" s="14">
        <v>0</v>
      </c>
      <c r="EB25" s="14">
        <v>77.5</v>
      </c>
      <c r="EC25" s="14">
        <v>67.664829999999995</v>
      </c>
      <c r="ED25" s="14">
        <v>62.768160000000002</v>
      </c>
      <c r="EE25" s="14">
        <v>14.73184</v>
      </c>
      <c r="EF25" s="14">
        <v>152.5</v>
      </c>
      <c r="EG25" s="14">
        <v>142.69215</v>
      </c>
      <c r="EH25" s="14">
        <v>134.00391999999999</v>
      </c>
      <c r="EI25" s="14">
        <v>18.496079999999999</v>
      </c>
      <c r="EJ25" s="14"/>
      <c r="EK25" s="14"/>
      <c r="EL25" s="14"/>
      <c r="EM25" s="14">
        <v>0</v>
      </c>
      <c r="EN25" s="14"/>
      <c r="EO25" s="14"/>
      <c r="EP25" s="14"/>
      <c r="EQ25" s="14">
        <v>0</v>
      </c>
      <c r="ER25" s="14"/>
      <c r="ES25" s="14"/>
      <c r="ET25" s="14"/>
      <c r="EU25" s="14">
        <v>0</v>
      </c>
      <c r="EV25" s="14">
        <v>6.5</v>
      </c>
      <c r="EW25" s="14">
        <v>6.39</v>
      </c>
      <c r="EX25" s="14">
        <v>6.39</v>
      </c>
      <c r="EY25" s="14">
        <v>0.11</v>
      </c>
      <c r="EZ25" s="14">
        <v>0</v>
      </c>
      <c r="FA25" s="14">
        <v>0</v>
      </c>
      <c r="FB25" s="14">
        <v>163.36977999999999</v>
      </c>
      <c r="FC25" s="14">
        <v>-163.36977999999999</v>
      </c>
      <c r="FD25" s="14">
        <v>59</v>
      </c>
      <c r="FE25" s="14">
        <v>55.276029999999999</v>
      </c>
      <c r="FF25" s="14">
        <v>55.276029999999999</v>
      </c>
      <c r="FG25" s="14">
        <v>3.72397</v>
      </c>
      <c r="FH25" s="14">
        <v>114.8</v>
      </c>
      <c r="FI25" s="14">
        <v>112.01031</v>
      </c>
      <c r="FJ25" s="14">
        <v>66.990269999999995</v>
      </c>
      <c r="FK25" s="14">
        <v>47.809730000000002</v>
      </c>
      <c r="FL25" s="14">
        <v>38.1</v>
      </c>
      <c r="FM25" s="14">
        <v>32.041820000000001</v>
      </c>
      <c r="FN25" s="14">
        <v>32.041820000000001</v>
      </c>
      <c r="FO25" s="14">
        <v>6.0581800000000001</v>
      </c>
      <c r="FP25" s="14">
        <v>18.600000000000001</v>
      </c>
      <c r="FQ25" s="14">
        <v>18.264620000000001</v>
      </c>
      <c r="FR25" s="14">
        <v>18.440239999999999</v>
      </c>
      <c r="FS25" s="14">
        <v>0.15976000000000001</v>
      </c>
      <c r="FT25" s="14">
        <v>19.8</v>
      </c>
      <c r="FU25" s="14">
        <v>19.12621</v>
      </c>
      <c r="FV25" s="14">
        <v>19.12621</v>
      </c>
      <c r="FW25" s="14">
        <v>0.67379</v>
      </c>
      <c r="FX25" s="14">
        <v>88.5</v>
      </c>
      <c r="FY25" s="14">
        <v>84.929270000000002</v>
      </c>
      <c r="FZ25" s="14">
        <v>84.929270000000002</v>
      </c>
      <c r="GA25" s="14">
        <v>3.5707300000000002</v>
      </c>
      <c r="GB25" s="14">
        <v>179.6</v>
      </c>
      <c r="GC25" s="14">
        <v>185.10007999999999</v>
      </c>
      <c r="GD25" s="14">
        <v>185.10007999999999</v>
      </c>
      <c r="GE25" s="14">
        <v>-5.5000799999999996</v>
      </c>
      <c r="GF25" s="14">
        <v>180.4</v>
      </c>
      <c r="GG25" s="14">
        <v>185.10007999999999</v>
      </c>
      <c r="GH25" s="14">
        <v>185.10007999999999</v>
      </c>
      <c r="GI25" s="14">
        <v>-4.7000799999999998</v>
      </c>
      <c r="GJ25" s="14">
        <v>183.2</v>
      </c>
      <c r="GK25" s="14">
        <v>185.10007999999999</v>
      </c>
      <c r="GL25" s="14">
        <v>185.10007999999999</v>
      </c>
      <c r="GM25" s="14">
        <v>-1.90008</v>
      </c>
      <c r="GN25" s="14">
        <v>87.4</v>
      </c>
      <c r="GO25" s="14">
        <v>88.962050000000005</v>
      </c>
      <c r="GP25" s="14">
        <v>88.962050000000005</v>
      </c>
      <c r="GQ25" s="14">
        <v>-1.5620499999999999</v>
      </c>
      <c r="GR25" s="14">
        <v>8</v>
      </c>
      <c r="GS25" s="14">
        <v>9.09</v>
      </c>
      <c r="GT25" s="14">
        <v>9.09</v>
      </c>
      <c r="GU25" s="14">
        <v>-1.0900000000000001</v>
      </c>
      <c r="GV25" s="14">
        <v>2.1</v>
      </c>
      <c r="GW25" s="14">
        <v>2.4872800000000002</v>
      </c>
      <c r="GX25" s="14">
        <v>9.8520199999999996</v>
      </c>
      <c r="GY25" s="14">
        <v>-7.7520199999999999</v>
      </c>
      <c r="GZ25" s="14">
        <v>34</v>
      </c>
      <c r="HA25" s="14">
        <v>34.47804</v>
      </c>
      <c r="HB25" s="14">
        <v>34.47804</v>
      </c>
      <c r="HC25" s="14">
        <v>-0.47804000000000002</v>
      </c>
      <c r="HD25" s="14">
        <v>38.6</v>
      </c>
      <c r="HE25" s="14">
        <v>40.78398</v>
      </c>
      <c r="HF25" s="14">
        <v>40.78398</v>
      </c>
      <c r="HG25" s="14">
        <v>-2.18398</v>
      </c>
      <c r="HH25" s="14">
        <v>3.8</v>
      </c>
      <c r="HI25" s="14">
        <v>4.1172899999999997</v>
      </c>
      <c r="HJ25" s="14">
        <v>4.1172899999999997</v>
      </c>
      <c r="HK25" s="14">
        <v>-0.31729000000000002</v>
      </c>
      <c r="HL25" s="14">
        <v>0</v>
      </c>
      <c r="HM25" s="14">
        <v>0</v>
      </c>
      <c r="HN25" s="14">
        <v>0</v>
      </c>
      <c r="HO25" s="14">
        <v>0</v>
      </c>
      <c r="HP25" s="14">
        <v>105.5</v>
      </c>
      <c r="HQ25" s="14">
        <v>108.27311</v>
      </c>
      <c r="HR25" s="14">
        <v>108.2731</v>
      </c>
      <c r="HS25" s="14">
        <v>-2.7730999999999999</v>
      </c>
      <c r="HT25" s="14"/>
      <c r="HU25" s="14"/>
      <c r="HV25" s="14"/>
      <c r="HW25" s="14">
        <v>0</v>
      </c>
      <c r="HX25" s="14"/>
      <c r="HY25" s="14"/>
      <c r="HZ25" s="14"/>
      <c r="IA25" s="14">
        <v>0</v>
      </c>
      <c r="IB25" s="14">
        <v>47.7</v>
      </c>
      <c r="IC25" s="14">
        <v>47.439860000000003</v>
      </c>
      <c r="ID25" s="14">
        <v>47.43985</v>
      </c>
      <c r="IE25" s="14">
        <v>0.26014999999999999</v>
      </c>
      <c r="IF25" s="14"/>
      <c r="IG25" s="14"/>
      <c r="IH25" s="14"/>
      <c r="II25" s="14">
        <v>0</v>
      </c>
      <c r="IJ25" s="14"/>
      <c r="IK25" s="14"/>
      <c r="IL25" s="14"/>
      <c r="IM25" s="14">
        <v>0</v>
      </c>
      <c r="IN25" s="14">
        <v>45.4</v>
      </c>
      <c r="IO25" s="14">
        <v>33.799999999999997</v>
      </c>
      <c r="IP25" s="14">
        <v>33.799999999999997</v>
      </c>
      <c r="IQ25" s="14">
        <v>11.6</v>
      </c>
      <c r="IR25" s="14"/>
      <c r="IS25" s="14"/>
      <c r="IT25" s="14"/>
      <c r="IU25" s="14">
        <v>0</v>
      </c>
      <c r="IV25" s="14"/>
      <c r="IW25" s="14"/>
      <c r="IX25" s="14"/>
      <c r="IY25" s="14">
        <v>0</v>
      </c>
      <c r="IZ25" s="14"/>
      <c r="JA25" s="14"/>
      <c r="JB25" s="14"/>
      <c r="JC25" s="14">
        <v>0</v>
      </c>
      <c r="JD25" s="14">
        <v>86.4</v>
      </c>
      <c r="JE25" s="14">
        <v>88.384460000000004</v>
      </c>
      <c r="JF25" s="14">
        <v>88.384460000000004</v>
      </c>
      <c r="JG25" s="14">
        <v>-1.9844599999999999</v>
      </c>
      <c r="JH25" s="14">
        <v>177.8</v>
      </c>
      <c r="JI25" s="14">
        <v>171.34727000000001</v>
      </c>
      <c r="JJ25" s="14">
        <v>171.34727000000001</v>
      </c>
      <c r="JK25" s="14">
        <v>6.4527299999999999</v>
      </c>
      <c r="JL25" s="14">
        <v>176</v>
      </c>
      <c r="JM25" s="14">
        <v>171.34727000000001</v>
      </c>
      <c r="JN25" s="14">
        <v>171.34727000000001</v>
      </c>
      <c r="JO25" s="14">
        <v>4.65273</v>
      </c>
      <c r="JP25" s="14">
        <v>0</v>
      </c>
      <c r="JQ25" s="14"/>
      <c r="JR25" s="14"/>
      <c r="JS25" s="14">
        <v>0</v>
      </c>
      <c r="JT25" s="14">
        <v>175.5</v>
      </c>
      <c r="JU25" s="14">
        <v>171.34727000000001</v>
      </c>
      <c r="JV25" s="14">
        <v>171.34727000000001</v>
      </c>
      <c r="JW25" s="14">
        <v>4.15273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v>0</v>
      </c>
      <c r="KU25" s="14">
        <v>0</v>
      </c>
      <c r="KV25" s="14"/>
      <c r="KW25" s="14"/>
      <c r="KX25" s="14"/>
      <c r="KY25" s="14">
        <v>0</v>
      </c>
      <c r="KZ25" s="14"/>
      <c r="LA25" s="14"/>
      <c r="LB25" s="14"/>
      <c r="LC25" s="14">
        <v>0</v>
      </c>
      <c r="LD25" s="14">
        <v>1.7</v>
      </c>
      <c r="LE25" s="14">
        <v>1.7877000000000001</v>
      </c>
      <c r="LF25" s="14">
        <v>1.7877000000000001</v>
      </c>
      <c r="LG25" s="14">
        <v>-8.77E-2</v>
      </c>
      <c r="LH25" s="14">
        <v>89.5</v>
      </c>
      <c r="LI25" s="14">
        <v>120.54479000000001</v>
      </c>
      <c r="LJ25" s="14">
        <v>107.39400000000001</v>
      </c>
      <c r="LK25" s="14">
        <v>-17.893999999999998</v>
      </c>
      <c r="LL25" s="14">
        <v>93.2</v>
      </c>
      <c r="LM25" s="14">
        <v>81.322140000000005</v>
      </c>
      <c r="LN25" s="14">
        <v>92.444500000000005</v>
      </c>
      <c r="LO25" s="14">
        <v>0.75549999999999995</v>
      </c>
      <c r="LP25" s="14">
        <v>66</v>
      </c>
      <c r="LQ25" s="14">
        <v>67.133979999999994</v>
      </c>
      <c r="LR25" s="14">
        <v>67.133979999999994</v>
      </c>
      <c r="LS25" s="14">
        <v>-1.13398</v>
      </c>
      <c r="LT25" s="14">
        <v>72.900000000000006</v>
      </c>
      <c r="LU25" s="14">
        <v>67.981710000000007</v>
      </c>
      <c r="LV25" s="14">
        <v>72.373869999999997</v>
      </c>
      <c r="LW25" s="14">
        <v>0.52612999999999999</v>
      </c>
      <c r="LX25" s="14">
        <v>29.8</v>
      </c>
      <c r="LY25" s="14">
        <v>29.951460000000001</v>
      </c>
      <c r="LZ25" s="14">
        <v>29.951460000000001</v>
      </c>
      <c r="MA25" s="14">
        <v>-0.15146000000000001</v>
      </c>
      <c r="MB25" s="14"/>
      <c r="MC25" s="14"/>
      <c r="MD25" s="14"/>
      <c r="ME25" s="14">
        <v>0</v>
      </c>
      <c r="MF25" s="14"/>
      <c r="MG25" s="14"/>
      <c r="MH25" s="14"/>
      <c r="MI25" s="14">
        <v>0</v>
      </c>
      <c r="MJ25" s="14"/>
      <c r="MK25" s="14"/>
      <c r="ML25" s="14"/>
      <c r="MM25" s="14">
        <v>0</v>
      </c>
      <c r="MN25" s="14">
        <v>146.9</v>
      </c>
      <c r="MO25" s="14">
        <v>149.77393000000001</v>
      </c>
      <c r="MP25" s="14">
        <v>149.77393000000001</v>
      </c>
      <c r="MQ25" s="14">
        <v>-2.8739300000000001</v>
      </c>
      <c r="MR25" s="14">
        <v>148.19999999999999</v>
      </c>
      <c r="MS25" s="14">
        <v>149.77393000000001</v>
      </c>
      <c r="MT25" s="14">
        <v>149.77393000000001</v>
      </c>
      <c r="MU25" s="14">
        <v>-1.5739300000000001</v>
      </c>
      <c r="MV25" s="14">
        <v>149.9</v>
      </c>
      <c r="MW25" s="14">
        <v>149.77393000000001</v>
      </c>
      <c r="MX25" s="14">
        <v>149.77393000000001</v>
      </c>
      <c r="MY25" s="14">
        <v>0.12606999999999999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0.2</v>
      </c>
      <c r="OC25" s="14"/>
      <c r="OD25" s="14">
        <v>0.53500000000000003</v>
      </c>
      <c r="OE25" s="14">
        <v>-0.33500000000000002</v>
      </c>
      <c r="OF25" s="14">
        <v>74.8</v>
      </c>
      <c r="OG25" s="14">
        <v>84</v>
      </c>
      <c r="OH25" s="14">
        <v>78.081000000000003</v>
      </c>
      <c r="OI25" s="14">
        <v>-3.2810000000000001</v>
      </c>
      <c r="OJ25" s="14">
        <v>64.099999999999994</v>
      </c>
      <c r="OK25" s="14"/>
      <c r="OL25" s="14">
        <v>62.226999999999997</v>
      </c>
      <c r="OM25" s="14">
        <v>1.873</v>
      </c>
      <c r="ON25" s="14">
        <v>16.399999999999999</v>
      </c>
      <c r="OO25" s="14">
        <v>13.177</v>
      </c>
      <c r="OP25" s="14">
        <v>13.177</v>
      </c>
      <c r="OQ25" s="14">
        <v>3.2229999999999999</v>
      </c>
      <c r="OR25" s="14">
        <v>0</v>
      </c>
      <c r="OS25" s="14"/>
      <c r="OT25" s="14">
        <v>0.1</v>
      </c>
      <c r="OU25" s="14">
        <v>-0.1</v>
      </c>
      <c r="OV25" s="14">
        <v>15.5</v>
      </c>
      <c r="OW25" s="14">
        <v>14.56311</v>
      </c>
      <c r="OX25" s="14">
        <v>14.56311</v>
      </c>
      <c r="OY25" s="14">
        <v>0.93689</v>
      </c>
      <c r="OZ25" s="14">
        <v>9.9</v>
      </c>
      <c r="PA25" s="14">
        <v>9</v>
      </c>
      <c r="PB25" s="14">
        <v>9</v>
      </c>
      <c r="PC25" s="14">
        <v>0.9</v>
      </c>
      <c r="PD25" s="14">
        <v>5.4</v>
      </c>
      <c r="PE25" s="14">
        <v>5.67</v>
      </c>
      <c r="PF25" s="14">
        <v>5.67</v>
      </c>
      <c r="PG25" s="14">
        <v>-0.27</v>
      </c>
      <c r="PH25" s="14">
        <v>0.5</v>
      </c>
      <c r="PI25" s="14">
        <v>1</v>
      </c>
      <c r="PJ25" s="14">
        <v>1</v>
      </c>
      <c r="PK25" s="14">
        <v>-0.5</v>
      </c>
      <c r="PL25" s="14">
        <v>1.5</v>
      </c>
      <c r="PM25" s="14">
        <v>1.5</v>
      </c>
      <c r="PN25" s="14">
        <v>1.5</v>
      </c>
      <c r="PO25" s="14">
        <v>0</v>
      </c>
      <c r="PP25" s="14">
        <v>2.6</v>
      </c>
      <c r="PQ25" s="14">
        <v>2.5</v>
      </c>
      <c r="PR25" s="14">
        <v>2.5</v>
      </c>
      <c r="PS25" s="14">
        <v>0.1</v>
      </c>
      <c r="PT25" s="14">
        <v>20</v>
      </c>
      <c r="PU25" s="14">
        <v>19.417480000000001</v>
      </c>
      <c r="PV25" s="14">
        <v>19.417480000000001</v>
      </c>
      <c r="PW25" s="14">
        <v>0.58252000000000004</v>
      </c>
      <c r="PX25" s="14">
        <v>20</v>
      </c>
      <c r="PY25" s="14">
        <v>19.417480000000001</v>
      </c>
      <c r="PZ25" s="14">
        <v>19.417480000000001</v>
      </c>
      <c r="QA25" s="14">
        <v>0.58252000000000004</v>
      </c>
      <c r="QB25" s="14">
        <v>11.5</v>
      </c>
      <c r="QC25" s="14">
        <v>11.65049</v>
      </c>
      <c r="QD25" s="14">
        <v>11.65049</v>
      </c>
      <c r="QE25" s="14">
        <v>-0.15049000000000001</v>
      </c>
      <c r="QF25" s="14">
        <v>3.3</v>
      </c>
      <c r="QG25" s="14">
        <v>3.5</v>
      </c>
      <c r="QH25" s="14">
        <v>3.5</v>
      </c>
      <c r="QI25" s="14">
        <v>-0.2</v>
      </c>
      <c r="QJ25" s="14">
        <v>18.399999999999999</v>
      </c>
      <c r="QK25" s="14">
        <v>17.961169999999999</v>
      </c>
      <c r="QL25" s="14">
        <v>17.961169999999999</v>
      </c>
      <c r="QM25" s="14">
        <v>0.43883</v>
      </c>
      <c r="QN25" s="14">
        <v>12.2</v>
      </c>
      <c r="QO25" s="14"/>
      <c r="QP25" s="14">
        <v>8.7460000000000004</v>
      </c>
      <c r="QQ25" s="14">
        <v>3.4540000000000002</v>
      </c>
      <c r="QR25" s="14">
        <v>15.5</v>
      </c>
      <c r="QS25" s="14"/>
      <c r="QT25" s="14">
        <v>12.143000000000001</v>
      </c>
      <c r="QU25" s="14">
        <v>3.3570000000000002</v>
      </c>
      <c r="QV25" s="14">
        <v>18.3</v>
      </c>
      <c r="QW25" s="14">
        <v>19.059999999999999</v>
      </c>
      <c r="QX25" s="14">
        <v>19.059999999999999</v>
      </c>
      <c r="QY25" s="14">
        <v>-0.76</v>
      </c>
      <c r="QZ25" s="14">
        <v>40.4</v>
      </c>
      <c r="RA25" s="14">
        <v>54.2</v>
      </c>
      <c r="RB25" s="14">
        <v>51.411999999999999</v>
      </c>
      <c r="RC25" s="14">
        <v>-11.012</v>
      </c>
      <c r="RD25" s="14">
        <v>4.5</v>
      </c>
      <c r="RE25" s="14">
        <v>4.2</v>
      </c>
      <c r="RF25" s="14">
        <v>4.2</v>
      </c>
      <c r="RG25" s="14">
        <v>0.3</v>
      </c>
      <c r="RH25" s="14">
        <v>1.2</v>
      </c>
      <c r="RI25" s="14">
        <v>1.2</v>
      </c>
      <c r="RJ25" s="14">
        <v>1.2</v>
      </c>
      <c r="RK25" s="14">
        <v>0</v>
      </c>
      <c r="RL25" s="14">
        <v>1.1000000000000001</v>
      </c>
      <c r="RM25" s="14">
        <v>1.2</v>
      </c>
      <c r="RN25" s="14">
        <v>1.2</v>
      </c>
      <c r="RO25" s="14">
        <v>-0.1</v>
      </c>
      <c r="RP25" s="14">
        <v>2.8</v>
      </c>
      <c r="RQ25" s="14">
        <v>2.8</v>
      </c>
      <c r="RR25" s="14">
        <v>2.8</v>
      </c>
      <c r="RS25" s="14">
        <v>0</v>
      </c>
      <c r="RT25" s="14">
        <v>2.1</v>
      </c>
      <c r="RU25" s="14"/>
      <c r="RV25" s="14">
        <v>1.8049999999999999</v>
      </c>
      <c r="RW25" s="14">
        <v>0.29499999999999998</v>
      </c>
      <c r="RX25" s="14">
        <v>2.9</v>
      </c>
      <c r="RY25" s="14">
        <v>2.85</v>
      </c>
      <c r="RZ25" s="14">
        <v>2.85</v>
      </c>
      <c r="SA25" s="14">
        <v>0.05</v>
      </c>
      <c r="SB25" s="14">
        <v>13.6</v>
      </c>
      <c r="SC25" s="14">
        <v>10.97321</v>
      </c>
      <c r="SD25" s="14">
        <v>10.97321</v>
      </c>
      <c r="SE25" s="14">
        <v>2.6267900000000002</v>
      </c>
      <c r="SF25" s="14">
        <v>1.6</v>
      </c>
      <c r="SG25" s="14">
        <v>2</v>
      </c>
      <c r="SH25" s="14">
        <v>2</v>
      </c>
      <c r="SI25" s="14">
        <v>-0.4</v>
      </c>
      <c r="SJ25" s="14">
        <v>0.4</v>
      </c>
      <c r="SK25" s="14">
        <v>0.4</v>
      </c>
      <c r="SL25" s="14">
        <v>0.4</v>
      </c>
      <c r="SM25" s="14">
        <v>0</v>
      </c>
      <c r="SN25" s="14">
        <v>13.8</v>
      </c>
      <c r="SO25" s="14">
        <v>14</v>
      </c>
      <c r="SP25" s="14">
        <v>17.475729999999999</v>
      </c>
      <c r="SQ25" s="14">
        <v>-3.6757300000000002</v>
      </c>
      <c r="SR25" s="14">
        <v>3.9</v>
      </c>
      <c r="SS25" s="14">
        <v>4.5</v>
      </c>
      <c r="ST25" s="14">
        <v>4.5</v>
      </c>
      <c r="SU25" s="14">
        <v>-0.6</v>
      </c>
      <c r="SV25" s="14">
        <v>7.5</v>
      </c>
      <c r="SW25" s="14">
        <v>9</v>
      </c>
      <c r="SX25" s="14">
        <v>9</v>
      </c>
      <c r="SY25" s="14">
        <v>-1.5</v>
      </c>
      <c r="SZ25" s="14">
        <v>10.7</v>
      </c>
      <c r="TA25" s="14">
        <v>12.621359999999999</v>
      </c>
      <c r="TB25" s="14">
        <v>12.621359999999999</v>
      </c>
      <c r="TC25" s="14">
        <v>-1.92136</v>
      </c>
      <c r="TD25" s="14">
        <v>17.3</v>
      </c>
      <c r="TE25" s="14">
        <v>17.475729999999999</v>
      </c>
      <c r="TF25" s="14">
        <v>17.475729999999999</v>
      </c>
      <c r="TG25" s="14">
        <v>-0.17573</v>
      </c>
      <c r="TH25" s="14">
        <v>29.5</v>
      </c>
      <c r="TI25" s="14">
        <v>26.029</v>
      </c>
      <c r="TJ25" s="14">
        <v>26.029</v>
      </c>
      <c r="TK25" s="14">
        <v>3.4710000000000001</v>
      </c>
      <c r="TL25" s="14">
        <v>5.2</v>
      </c>
      <c r="TM25" s="14">
        <v>22.716999999999999</v>
      </c>
      <c r="TN25" s="14">
        <v>22.716999999999999</v>
      </c>
      <c r="TO25" s="14">
        <v>-17.516999999999999</v>
      </c>
      <c r="TP25" s="14"/>
      <c r="TQ25" s="14"/>
      <c r="TR25" s="14">
        <v>26.181000000000001</v>
      </c>
      <c r="TS25" s="14">
        <v>-26.181000000000001</v>
      </c>
      <c r="TT25" s="14">
        <v>56.1</v>
      </c>
      <c r="TU25" s="14">
        <v>50.2</v>
      </c>
      <c r="TV25" s="14">
        <v>49.677999999999997</v>
      </c>
      <c r="TW25" s="14">
        <v>6.4219999999999997</v>
      </c>
      <c r="TX25" s="14">
        <v>68.8</v>
      </c>
      <c r="TY25" s="14">
        <v>82.4</v>
      </c>
      <c r="TZ25" s="14">
        <v>60.231999999999999</v>
      </c>
      <c r="UA25" s="14">
        <v>8.5679999999999996</v>
      </c>
      <c r="UB25" s="14">
        <v>6.4</v>
      </c>
      <c r="UC25" s="14">
        <v>4.6310000000000002</v>
      </c>
      <c r="UD25" s="14">
        <v>4.6310000000000002</v>
      </c>
      <c r="UE25" s="14">
        <v>1.7689999999999999</v>
      </c>
      <c r="UF25" s="14">
        <v>6.5</v>
      </c>
      <c r="UG25" s="14">
        <v>4.2050000000000001</v>
      </c>
      <c r="UH25" s="14">
        <v>4.2050000000000001</v>
      </c>
      <c r="UI25" s="14">
        <v>2.2949999999999999</v>
      </c>
      <c r="UJ25" s="14">
        <v>13.6</v>
      </c>
      <c r="UK25" s="14">
        <v>15.53398</v>
      </c>
      <c r="UL25" s="14">
        <v>15.53398</v>
      </c>
      <c r="UM25" s="14">
        <v>-1.93398</v>
      </c>
      <c r="UN25" s="14">
        <v>4.2</v>
      </c>
      <c r="UO25" s="14">
        <v>5</v>
      </c>
      <c r="UP25" s="14">
        <v>5</v>
      </c>
      <c r="UQ25" s="14">
        <v>-0.8</v>
      </c>
      <c r="UR25" s="14">
        <v>8.6</v>
      </c>
      <c r="US25" s="14"/>
      <c r="UT25" s="14"/>
      <c r="UU25" s="14">
        <v>8.6</v>
      </c>
      <c r="UV25" s="14">
        <v>7.2</v>
      </c>
      <c r="UW25" s="14">
        <v>8</v>
      </c>
      <c r="UX25" s="14">
        <v>8</v>
      </c>
      <c r="UY25" s="14">
        <v>-0.8</v>
      </c>
      <c r="UZ25" s="14">
        <v>7.9</v>
      </c>
      <c r="VA25" s="14">
        <v>8.5</v>
      </c>
      <c r="VB25" s="14">
        <v>8.5</v>
      </c>
      <c r="VC25" s="14">
        <v>-0.6</v>
      </c>
      <c r="VD25" s="14">
        <v>8.1</v>
      </c>
      <c r="VE25" s="14">
        <v>8.5</v>
      </c>
      <c r="VF25" s="14">
        <v>8.5</v>
      </c>
      <c r="VG25" s="14">
        <v>-0.4</v>
      </c>
      <c r="VH25" s="14">
        <v>13.1</v>
      </c>
      <c r="VI25" s="14">
        <v>9.3699999999999992</v>
      </c>
      <c r="VJ25" s="14">
        <v>9.3699999999999992</v>
      </c>
      <c r="VK25" s="14">
        <v>3.73</v>
      </c>
      <c r="VL25" s="14">
        <v>201.6</v>
      </c>
      <c r="VM25" s="14"/>
      <c r="VN25" s="14">
        <v>194.17</v>
      </c>
      <c r="VO25" s="14">
        <v>7.43</v>
      </c>
      <c r="VP25" s="14">
        <v>9.3000000000000007</v>
      </c>
      <c r="VQ25" s="14"/>
      <c r="VR25" s="14">
        <v>12.358000000000001</v>
      </c>
      <c r="VS25" s="14">
        <v>-3.0579999999999998</v>
      </c>
      <c r="VT25" s="14">
        <v>115.9</v>
      </c>
      <c r="VU25" s="14"/>
      <c r="VV25" s="14">
        <v>113.31</v>
      </c>
      <c r="VW25" s="14">
        <v>2.59</v>
      </c>
      <c r="VX25" s="14">
        <v>0.6</v>
      </c>
      <c r="VY25" s="14">
        <v>0.6</v>
      </c>
      <c r="VZ25" s="14">
        <v>0.6</v>
      </c>
      <c r="WA25" s="14">
        <v>0</v>
      </c>
      <c r="WB25" s="14">
        <v>30.8</v>
      </c>
      <c r="WC25" s="14">
        <v>61.2</v>
      </c>
      <c r="WD25" s="14">
        <v>48</v>
      </c>
      <c r="WE25" s="14">
        <v>-17.2</v>
      </c>
      <c r="WF25" s="14">
        <v>35.4</v>
      </c>
      <c r="WG25" s="14">
        <v>72.900000000000006</v>
      </c>
      <c r="WH25" s="14">
        <v>53</v>
      </c>
      <c r="WI25" s="14">
        <v>-17.600000000000001</v>
      </c>
      <c r="WJ25" s="14">
        <v>83.8</v>
      </c>
      <c r="WK25" s="14"/>
      <c r="WL25" s="14">
        <v>82.64</v>
      </c>
      <c r="WM25" s="14">
        <v>1.1599999999999999</v>
      </c>
      <c r="WN25" s="14">
        <v>8.9</v>
      </c>
      <c r="WO25" s="14"/>
      <c r="WP25" s="14">
        <v>5.1820000000000004</v>
      </c>
      <c r="WQ25" s="14">
        <v>3.718</v>
      </c>
      <c r="WR25" s="14">
        <v>5.5</v>
      </c>
      <c r="WS25" s="14">
        <v>5.5</v>
      </c>
      <c r="WT25" s="14">
        <v>5.5</v>
      </c>
      <c r="WU25" s="14">
        <v>0</v>
      </c>
      <c r="WV25" s="14">
        <v>19</v>
      </c>
      <c r="WW25" s="14">
        <v>18.4466</v>
      </c>
      <c r="WX25" s="14">
        <v>18.4466</v>
      </c>
      <c r="WY25" s="14">
        <v>0.5534</v>
      </c>
      <c r="WZ25" s="14">
        <v>9.6999999999999993</v>
      </c>
      <c r="XA25" s="14">
        <v>10.6</v>
      </c>
      <c r="XB25" s="14">
        <v>10.6</v>
      </c>
      <c r="XC25" s="14">
        <v>-0.9</v>
      </c>
      <c r="XD25" s="14">
        <v>43.1</v>
      </c>
      <c r="XE25" s="14">
        <v>49.636360000000003</v>
      </c>
      <c r="XF25" s="14">
        <v>42</v>
      </c>
      <c r="XG25" s="14">
        <v>1.1000000000000001</v>
      </c>
      <c r="XH25" s="14">
        <v>25.8</v>
      </c>
      <c r="XI25" s="14">
        <v>15.36364</v>
      </c>
      <c r="XJ25" s="14">
        <v>13</v>
      </c>
      <c r="XK25" s="14">
        <v>12.8</v>
      </c>
      <c r="XL25" s="14">
        <v>16.5</v>
      </c>
      <c r="XM25" s="14">
        <v>17</v>
      </c>
      <c r="XN25" s="14">
        <v>14</v>
      </c>
      <c r="XO25" s="14">
        <v>2.5</v>
      </c>
      <c r="XP25" s="14"/>
      <c r="XQ25" s="14"/>
      <c r="XR25" s="14"/>
      <c r="XS25" s="14">
        <v>0</v>
      </c>
      <c r="XT25" s="14">
        <v>8.1</v>
      </c>
      <c r="XU25" s="14">
        <v>7.85</v>
      </c>
      <c r="XV25" s="14">
        <v>7.85</v>
      </c>
      <c r="XW25" s="14">
        <v>0.25</v>
      </c>
      <c r="XX25" s="14"/>
      <c r="XY25" s="14"/>
      <c r="XZ25" s="14"/>
      <c r="YA25" s="14">
        <v>0</v>
      </c>
      <c r="YB25" s="14"/>
      <c r="YC25" s="14"/>
      <c r="YD25" s="14"/>
      <c r="YE25" s="14">
        <v>0</v>
      </c>
    </row>
    <row r="26" spans="1:655" ht="24" customHeight="1" x14ac:dyDescent="0.3">
      <c r="A26" s="1"/>
      <c r="B26" s="16" t="s">
        <v>64</v>
      </c>
      <c r="C26" s="16" t="s">
        <v>783</v>
      </c>
      <c r="D26" s="17">
        <v>69.8</v>
      </c>
      <c r="E26" s="17">
        <v>108.91526</v>
      </c>
      <c r="F26" s="17">
        <v>83.665450000000007</v>
      </c>
      <c r="G26" s="17">
        <v>-13.865449999999999</v>
      </c>
      <c r="H26" s="17">
        <v>602.70000000000005</v>
      </c>
      <c r="I26" s="17">
        <v>594.17128000000002</v>
      </c>
      <c r="J26" s="17">
        <v>643.65809000000002</v>
      </c>
      <c r="K26" s="17">
        <v>-40.958089999999999</v>
      </c>
      <c r="L26" s="17">
        <v>202.2</v>
      </c>
      <c r="M26" s="17">
        <v>193.29447999999999</v>
      </c>
      <c r="N26" s="17">
        <v>209.39341999999999</v>
      </c>
      <c r="O26" s="17">
        <v>-7.1934199999999997</v>
      </c>
      <c r="P26" s="17"/>
      <c r="Q26" s="17"/>
      <c r="R26" s="17"/>
      <c r="S26" s="17">
        <v>0</v>
      </c>
      <c r="T26" s="17"/>
      <c r="U26" s="17"/>
      <c r="V26" s="17"/>
      <c r="W26" s="17">
        <v>0</v>
      </c>
      <c r="X26" s="17">
        <v>80.400000000000006</v>
      </c>
      <c r="Y26" s="17">
        <v>76.798159999999996</v>
      </c>
      <c r="Z26" s="17">
        <v>76.798159999999996</v>
      </c>
      <c r="AA26" s="17">
        <v>3.6018400000000002</v>
      </c>
      <c r="AB26" s="17">
        <v>105.2</v>
      </c>
      <c r="AC26" s="17">
        <v>168.60744</v>
      </c>
      <c r="AD26" s="17">
        <v>194.55240000000001</v>
      </c>
      <c r="AE26" s="17">
        <v>-89.352400000000003</v>
      </c>
      <c r="AF26" s="17"/>
      <c r="AG26" s="17"/>
      <c r="AH26" s="17"/>
      <c r="AI26" s="17">
        <v>0</v>
      </c>
      <c r="AJ26" s="17"/>
      <c r="AK26" s="17"/>
      <c r="AL26" s="17"/>
      <c r="AM26" s="17">
        <v>0</v>
      </c>
      <c r="AN26" s="17">
        <v>186.9</v>
      </c>
      <c r="AO26" s="17">
        <v>196.42447999999999</v>
      </c>
      <c r="AP26" s="17">
        <v>196.42447999999999</v>
      </c>
      <c r="AQ26" s="17">
        <v>-9.5244800000000005</v>
      </c>
      <c r="AR26" s="17">
        <v>206.2</v>
      </c>
      <c r="AS26" s="17">
        <v>196.42447999999999</v>
      </c>
      <c r="AT26" s="17">
        <v>196.42447999999999</v>
      </c>
      <c r="AU26" s="17">
        <v>9.7755200000000002</v>
      </c>
      <c r="AV26" s="17">
        <v>205.8</v>
      </c>
      <c r="AW26" s="17">
        <v>196.42447999999999</v>
      </c>
      <c r="AX26" s="17">
        <v>196.42447999999999</v>
      </c>
      <c r="AY26" s="17">
        <v>9.3755199999999999</v>
      </c>
      <c r="AZ26" s="17">
        <v>285</v>
      </c>
      <c r="BA26" s="17">
        <v>294.63672000000003</v>
      </c>
      <c r="BB26" s="17">
        <v>294.63672000000003</v>
      </c>
      <c r="BC26" s="17">
        <v>-9.6367200000000004</v>
      </c>
      <c r="BD26" s="17"/>
      <c r="BE26" s="17"/>
      <c r="BF26" s="17"/>
      <c r="BG26" s="17">
        <v>0</v>
      </c>
      <c r="BH26" s="17"/>
      <c r="BI26" s="17"/>
      <c r="BJ26" s="17"/>
      <c r="BK26" s="17">
        <v>0</v>
      </c>
      <c r="BL26" s="17">
        <v>556.20000000000005</v>
      </c>
      <c r="BM26" s="17">
        <v>424.89949000000001</v>
      </c>
      <c r="BN26" s="17">
        <v>537.60856000000001</v>
      </c>
      <c r="BO26" s="17">
        <v>18.591439999999999</v>
      </c>
      <c r="BP26" s="17">
        <v>4.9000000000000004</v>
      </c>
      <c r="BQ26" s="17">
        <v>4.4318400000000002</v>
      </c>
      <c r="BR26" s="17">
        <v>4.4318400000000002</v>
      </c>
      <c r="BS26" s="17">
        <v>0.46816000000000002</v>
      </c>
      <c r="BT26" s="17"/>
      <c r="BU26" s="17"/>
      <c r="BV26" s="17"/>
      <c r="BW26" s="17">
        <v>0</v>
      </c>
      <c r="BX26" s="17"/>
      <c r="BY26" s="17"/>
      <c r="BZ26" s="17"/>
      <c r="CA26" s="17">
        <v>0</v>
      </c>
      <c r="CB26" s="17"/>
      <c r="CC26" s="17"/>
      <c r="CD26" s="17"/>
      <c r="CE26" s="17">
        <v>0</v>
      </c>
      <c r="CF26" s="17"/>
      <c r="CG26" s="17"/>
      <c r="CH26" s="17"/>
      <c r="CI26" s="17">
        <v>0</v>
      </c>
      <c r="CJ26" s="17">
        <v>161.19999999999999</v>
      </c>
      <c r="CK26" s="17">
        <v>156.24978999999999</v>
      </c>
      <c r="CL26" s="17">
        <v>156.24978999999999</v>
      </c>
      <c r="CM26" s="17">
        <v>4.9502100000000002</v>
      </c>
      <c r="CN26" s="17">
        <v>6.2</v>
      </c>
      <c r="CO26" s="17">
        <v>5.1333399999999996</v>
      </c>
      <c r="CP26" s="17">
        <v>5.1333399999999996</v>
      </c>
      <c r="CQ26" s="17">
        <v>1.0666599999999999</v>
      </c>
      <c r="CR26" s="17">
        <v>5.3</v>
      </c>
      <c r="CS26" s="17">
        <v>2.8177599999999998</v>
      </c>
      <c r="CT26" s="17">
        <v>2.8177599999999998</v>
      </c>
      <c r="CU26" s="17">
        <v>2.48224</v>
      </c>
      <c r="CV26" s="17">
        <v>0</v>
      </c>
      <c r="CW26" s="17"/>
      <c r="CX26" s="17"/>
      <c r="CY26" s="17">
        <v>0</v>
      </c>
      <c r="CZ26" s="17">
        <v>7</v>
      </c>
      <c r="DA26" s="17">
        <v>6.8787000000000003</v>
      </c>
      <c r="DB26" s="17">
        <v>6.8787000000000003</v>
      </c>
      <c r="DC26" s="17">
        <v>0.12130000000000001</v>
      </c>
      <c r="DD26" s="17">
        <v>12.4</v>
      </c>
      <c r="DE26" s="17">
        <v>14.919420000000001</v>
      </c>
      <c r="DF26" s="17">
        <v>9.1952999999999996</v>
      </c>
      <c r="DG26" s="17">
        <v>3.2046999999999999</v>
      </c>
      <c r="DH26" s="17">
        <v>0</v>
      </c>
      <c r="DI26" s="17">
        <v>0</v>
      </c>
      <c r="DJ26" s="17">
        <v>0</v>
      </c>
      <c r="DK26" s="17">
        <v>0</v>
      </c>
      <c r="DL26" s="17"/>
      <c r="DM26" s="17"/>
      <c r="DN26" s="17"/>
      <c r="DO26" s="17">
        <v>0</v>
      </c>
      <c r="DP26" s="17"/>
      <c r="DQ26" s="17"/>
      <c r="DR26" s="17"/>
      <c r="DS26" s="17">
        <v>0</v>
      </c>
      <c r="DT26" s="17"/>
      <c r="DU26" s="17"/>
      <c r="DV26" s="17"/>
      <c r="DW26" s="17">
        <v>0</v>
      </c>
      <c r="DX26" s="17"/>
      <c r="DY26" s="17"/>
      <c r="DZ26" s="17"/>
      <c r="EA26" s="17">
        <v>0</v>
      </c>
      <c r="EB26" s="17">
        <v>78.2</v>
      </c>
      <c r="EC26" s="17">
        <v>68.189089999999993</v>
      </c>
      <c r="ED26" s="17">
        <v>65.758409999999998</v>
      </c>
      <c r="EE26" s="17">
        <v>12.44159</v>
      </c>
      <c r="EF26" s="17">
        <v>153.19999999999999</v>
      </c>
      <c r="EG26" s="17">
        <v>147.92889</v>
      </c>
      <c r="EH26" s="17">
        <v>149.53788</v>
      </c>
      <c r="EI26" s="17">
        <v>3.6621199999999998</v>
      </c>
      <c r="EJ26" s="17"/>
      <c r="EK26" s="17"/>
      <c r="EL26" s="17"/>
      <c r="EM26" s="17">
        <v>0</v>
      </c>
      <c r="EN26" s="17"/>
      <c r="EO26" s="17"/>
      <c r="EP26" s="17"/>
      <c r="EQ26" s="17">
        <v>0</v>
      </c>
      <c r="ER26" s="17"/>
      <c r="ES26" s="17"/>
      <c r="ET26" s="17"/>
      <c r="EU26" s="17">
        <v>0</v>
      </c>
      <c r="EV26" s="17">
        <v>6.5</v>
      </c>
      <c r="EW26" s="17">
        <v>6.39</v>
      </c>
      <c r="EX26" s="17">
        <v>6.39</v>
      </c>
      <c r="EY26" s="17">
        <v>0.11</v>
      </c>
      <c r="EZ26" s="17">
        <v>146.69999999999999</v>
      </c>
      <c r="FA26" s="17">
        <v>0</v>
      </c>
      <c r="FB26" s="17">
        <v>198.95636999999999</v>
      </c>
      <c r="FC26" s="17">
        <v>-52.256369999999997</v>
      </c>
      <c r="FD26" s="17">
        <v>59.5</v>
      </c>
      <c r="FE26" s="17">
        <v>55.276029999999999</v>
      </c>
      <c r="FF26" s="17">
        <v>55.276029999999999</v>
      </c>
      <c r="FG26" s="17">
        <v>4.2239699999999996</v>
      </c>
      <c r="FH26" s="17">
        <v>125.9</v>
      </c>
      <c r="FI26" s="17">
        <v>118.11644</v>
      </c>
      <c r="FJ26" s="17">
        <v>126.37074</v>
      </c>
      <c r="FK26" s="17">
        <v>-0.47073999999999999</v>
      </c>
      <c r="FL26" s="17">
        <v>38</v>
      </c>
      <c r="FM26" s="17">
        <v>32.041820000000001</v>
      </c>
      <c r="FN26" s="17">
        <v>32.041820000000001</v>
      </c>
      <c r="FO26" s="17">
        <v>5.9581799999999996</v>
      </c>
      <c r="FP26" s="17">
        <v>18.600000000000001</v>
      </c>
      <c r="FQ26" s="17">
        <v>18.264620000000001</v>
      </c>
      <c r="FR26" s="17">
        <v>18.440239999999999</v>
      </c>
      <c r="FS26" s="17">
        <v>0.15976000000000001</v>
      </c>
      <c r="FT26" s="17">
        <v>19.8</v>
      </c>
      <c r="FU26" s="17">
        <v>19.12621</v>
      </c>
      <c r="FV26" s="17">
        <v>19.12621</v>
      </c>
      <c r="FW26" s="17">
        <v>0.67379</v>
      </c>
      <c r="FX26" s="17">
        <v>87.6</v>
      </c>
      <c r="FY26" s="17">
        <v>84.929270000000002</v>
      </c>
      <c r="FZ26" s="17">
        <v>84.929270000000002</v>
      </c>
      <c r="GA26" s="17">
        <v>2.6707299999999998</v>
      </c>
      <c r="GB26" s="17">
        <v>182.8</v>
      </c>
      <c r="GC26" s="17">
        <v>185.10007999999999</v>
      </c>
      <c r="GD26" s="17">
        <v>0</v>
      </c>
      <c r="GE26" s="17">
        <v>182.8</v>
      </c>
      <c r="GF26" s="17">
        <v>183.2</v>
      </c>
      <c r="GG26" s="17">
        <v>185.10007999999999</v>
      </c>
      <c r="GH26" s="17">
        <v>184.72028</v>
      </c>
      <c r="GI26" s="17">
        <v>-1.5202800000000001</v>
      </c>
      <c r="GJ26" s="17">
        <v>183.6</v>
      </c>
      <c r="GK26" s="17">
        <v>185.10007999999999</v>
      </c>
      <c r="GL26" s="17">
        <v>92.360140000000001</v>
      </c>
      <c r="GM26" s="17">
        <v>91.239859999999993</v>
      </c>
      <c r="GN26" s="17">
        <v>87.4</v>
      </c>
      <c r="GO26" s="17">
        <v>88.962050000000005</v>
      </c>
      <c r="GP26" s="17">
        <v>88.962050000000005</v>
      </c>
      <c r="GQ26" s="17">
        <v>-1.5620499999999999</v>
      </c>
      <c r="GR26" s="17">
        <v>7.6</v>
      </c>
      <c r="GS26" s="17">
        <v>9.09</v>
      </c>
      <c r="GT26" s="17">
        <v>9.09</v>
      </c>
      <c r="GU26" s="17">
        <v>-1.49</v>
      </c>
      <c r="GV26" s="17">
        <v>2.2000000000000002</v>
      </c>
      <c r="GW26" s="17">
        <v>2.4872800000000002</v>
      </c>
      <c r="GX26" s="17">
        <v>9.8520199999999996</v>
      </c>
      <c r="GY26" s="17">
        <v>-7.6520200000000003</v>
      </c>
      <c r="GZ26" s="17">
        <v>34.200000000000003</v>
      </c>
      <c r="HA26" s="17">
        <v>34.47804</v>
      </c>
      <c r="HB26" s="17">
        <v>34.47804</v>
      </c>
      <c r="HC26" s="17">
        <v>-0.27804000000000001</v>
      </c>
      <c r="HD26" s="17">
        <v>38.799999999999997</v>
      </c>
      <c r="HE26" s="17">
        <v>40.78398</v>
      </c>
      <c r="HF26" s="17">
        <v>40.78398</v>
      </c>
      <c r="HG26" s="17">
        <v>-1.9839800000000001</v>
      </c>
      <c r="HH26" s="17">
        <v>3.8</v>
      </c>
      <c r="HI26" s="17">
        <v>4.1172899999999997</v>
      </c>
      <c r="HJ26" s="17">
        <v>4.1172899999999997</v>
      </c>
      <c r="HK26" s="17">
        <v>-0.31729000000000002</v>
      </c>
      <c r="HL26" s="17">
        <v>0</v>
      </c>
      <c r="HM26" s="17">
        <v>0</v>
      </c>
      <c r="HN26" s="17">
        <v>0</v>
      </c>
      <c r="HO26" s="17">
        <v>0</v>
      </c>
      <c r="HP26" s="17">
        <v>81.8</v>
      </c>
      <c r="HQ26" s="17">
        <v>109.27311</v>
      </c>
      <c r="HR26" s="17">
        <v>109.27311</v>
      </c>
      <c r="HS26" s="17">
        <v>-27.473109999999998</v>
      </c>
      <c r="HT26" s="17"/>
      <c r="HU26" s="17"/>
      <c r="HV26" s="17"/>
      <c r="HW26" s="17">
        <v>0</v>
      </c>
      <c r="HX26" s="17"/>
      <c r="HY26" s="17"/>
      <c r="HZ26" s="17"/>
      <c r="IA26" s="17">
        <v>0</v>
      </c>
      <c r="IB26" s="17">
        <v>48</v>
      </c>
      <c r="IC26" s="17">
        <v>47.439860000000003</v>
      </c>
      <c r="ID26" s="17">
        <v>47.439860000000003</v>
      </c>
      <c r="IE26" s="17">
        <v>0.56013999999999997</v>
      </c>
      <c r="IF26" s="17"/>
      <c r="IG26" s="17"/>
      <c r="IH26" s="17"/>
      <c r="II26" s="17">
        <v>0</v>
      </c>
      <c r="IJ26" s="17"/>
      <c r="IK26" s="17"/>
      <c r="IL26" s="17"/>
      <c r="IM26" s="17">
        <v>0</v>
      </c>
      <c r="IN26" s="17">
        <v>44.9</v>
      </c>
      <c r="IO26" s="17">
        <v>37.5</v>
      </c>
      <c r="IP26" s="17">
        <v>37.5</v>
      </c>
      <c r="IQ26" s="17">
        <v>7.4</v>
      </c>
      <c r="IR26" s="17"/>
      <c r="IS26" s="17"/>
      <c r="IT26" s="17"/>
      <c r="IU26" s="17">
        <v>0</v>
      </c>
      <c r="IV26" s="17"/>
      <c r="IW26" s="17"/>
      <c r="IX26" s="17"/>
      <c r="IY26" s="17">
        <v>0</v>
      </c>
      <c r="IZ26" s="17"/>
      <c r="JA26" s="17"/>
      <c r="JB26" s="17"/>
      <c r="JC26" s="17">
        <v>0</v>
      </c>
      <c r="JD26" s="17">
        <v>86.9</v>
      </c>
      <c r="JE26" s="17">
        <v>88.384460000000004</v>
      </c>
      <c r="JF26" s="17">
        <v>88.384460000000004</v>
      </c>
      <c r="JG26" s="17">
        <v>-1.4844599999999999</v>
      </c>
      <c r="JH26" s="17">
        <v>177.8</v>
      </c>
      <c r="JI26" s="17">
        <v>171.34727000000001</v>
      </c>
      <c r="JJ26" s="17">
        <v>171.34727000000001</v>
      </c>
      <c r="JK26" s="17">
        <v>6.4527299999999999</v>
      </c>
      <c r="JL26" s="17">
        <v>175.3</v>
      </c>
      <c r="JM26" s="17">
        <v>171.34727000000001</v>
      </c>
      <c r="JN26" s="17">
        <v>171.34727000000001</v>
      </c>
      <c r="JO26" s="17">
        <v>3.9527299999999999</v>
      </c>
      <c r="JP26" s="17">
        <v>0</v>
      </c>
      <c r="JQ26" s="17"/>
      <c r="JR26" s="17"/>
      <c r="JS26" s="17">
        <v>0</v>
      </c>
      <c r="JT26" s="17">
        <v>175.2</v>
      </c>
      <c r="JU26" s="17">
        <v>171.34727000000001</v>
      </c>
      <c r="JV26" s="17">
        <v>171.34727000000001</v>
      </c>
      <c r="JW26" s="17">
        <v>3.8527300000000002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v>0</v>
      </c>
      <c r="KU26" s="17">
        <v>0</v>
      </c>
      <c r="KV26" s="17"/>
      <c r="KW26" s="17"/>
      <c r="KX26" s="17"/>
      <c r="KY26" s="17">
        <v>0</v>
      </c>
      <c r="KZ26" s="17"/>
      <c r="LA26" s="17"/>
      <c r="LB26" s="17"/>
      <c r="LC26" s="17">
        <v>0</v>
      </c>
      <c r="LD26" s="17">
        <v>1.7</v>
      </c>
      <c r="LE26" s="17">
        <v>1.7877000000000001</v>
      </c>
      <c r="LF26" s="17">
        <v>1.7877000000000001</v>
      </c>
      <c r="LG26" s="17">
        <v>-8.77E-2</v>
      </c>
      <c r="LH26" s="17">
        <v>84.1</v>
      </c>
      <c r="LI26" s="17">
        <v>115.30804999999999</v>
      </c>
      <c r="LJ26" s="17">
        <v>113.69902</v>
      </c>
      <c r="LK26" s="17">
        <v>-29.599019999999999</v>
      </c>
      <c r="LL26" s="17">
        <v>103.9</v>
      </c>
      <c r="LM26" s="17">
        <v>104.26472</v>
      </c>
      <c r="LN26" s="17">
        <v>92.444509999999994</v>
      </c>
      <c r="LO26" s="17">
        <v>11.455489999999999</v>
      </c>
      <c r="LP26" s="17">
        <v>66.400000000000006</v>
      </c>
      <c r="LQ26" s="17">
        <v>67.133979999999994</v>
      </c>
      <c r="LR26" s="17">
        <v>67.133979999999994</v>
      </c>
      <c r="LS26" s="17">
        <v>-0.73397999999999997</v>
      </c>
      <c r="LT26" s="17">
        <v>72.900000000000006</v>
      </c>
      <c r="LU26" s="17">
        <v>77.041619999999995</v>
      </c>
      <c r="LV26" s="17">
        <v>72.37388</v>
      </c>
      <c r="LW26" s="17">
        <v>0.52612000000000003</v>
      </c>
      <c r="LX26" s="17">
        <v>30</v>
      </c>
      <c r="LY26" s="17">
        <v>29.951460000000001</v>
      </c>
      <c r="LZ26" s="17">
        <v>29.951460000000001</v>
      </c>
      <c r="MA26" s="17">
        <v>4.854E-2</v>
      </c>
      <c r="MB26" s="17"/>
      <c r="MC26" s="17"/>
      <c r="MD26" s="17"/>
      <c r="ME26" s="17">
        <v>0</v>
      </c>
      <c r="MF26" s="17"/>
      <c r="MG26" s="17"/>
      <c r="MH26" s="17"/>
      <c r="MI26" s="17">
        <v>0</v>
      </c>
      <c r="MJ26" s="17"/>
      <c r="MK26" s="17"/>
      <c r="ML26" s="17"/>
      <c r="MM26" s="17">
        <v>0</v>
      </c>
      <c r="MN26" s="17">
        <v>147.19999999999999</v>
      </c>
      <c r="MO26" s="17">
        <v>149.77393000000001</v>
      </c>
      <c r="MP26" s="17">
        <v>149.77393000000001</v>
      </c>
      <c r="MQ26" s="17">
        <v>-2.5739299999999998</v>
      </c>
      <c r="MR26" s="17">
        <v>148.19999999999999</v>
      </c>
      <c r="MS26" s="17">
        <v>149.77393000000001</v>
      </c>
      <c r="MT26" s="17">
        <v>149.77393000000001</v>
      </c>
      <c r="MU26" s="17">
        <v>-1.5739300000000001</v>
      </c>
      <c r="MV26" s="17">
        <v>150.4</v>
      </c>
      <c r="MW26" s="17">
        <v>149.77393000000001</v>
      </c>
      <c r="MX26" s="17">
        <v>149.77393000000001</v>
      </c>
      <c r="MY26" s="17">
        <v>0.62607000000000002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0.3</v>
      </c>
      <c r="OC26" s="17"/>
      <c r="OD26" s="17">
        <v>0.72899999999999998</v>
      </c>
      <c r="OE26" s="17">
        <v>-0.42899999999999999</v>
      </c>
      <c r="OF26" s="17">
        <v>61.8</v>
      </c>
      <c r="OG26" s="17">
        <v>82.9</v>
      </c>
      <c r="OH26" s="17">
        <v>75.661000000000001</v>
      </c>
      <c r="OI26" s="17">
        <v>-13.861000000000001</v>
      </c>
      <c r="OJ26" s="17">
        <v>64.2</v>
      </c>
      <c r="OK26" s="17"/>
      <c r="OL26" s="17">
        <v>65.177999999999997</v>
      </c>
      <c r="OM26" s="17">
        <v>-0.97799999999999998</v>
      </c>
      <c r="ON26" s="17">
        <v>16.899999999999999</v>
      </c>
      <c r="OO26" s="17">
        <v>13.579000000000001</v>
      </c>
      <c r="OP26" s="17">
        <v>13.579000000000001</v>
      </c>
      <c r="OQ26" s="17">
        <v>3.3210000000000002</v>
      </c>
      <c r="OR26" s="17">
        <v>0.1</v>
      </c>
      <c r="OS26" s="17"/>
      <c r="OT26" s="17">
        <v>0.2</v>
      </c>
      <c r="OU26" s="17">
        <v>-0.1</v>
      </c>
      <c r="OV26" s="17">
        <v>15.5</v>
      </c>
      <c r="OW26" s="17">
        <v>14.56311</v>
      </c>
      <c r="OX26" s="17">
        <v>14.56311</v>
      </c>
      <c r="OY26" s="17">
        <v>0.93689</v>
      </c>
      <c r="OZ26" s="17">
        <v>10</v>
      </c>
      <c r="PA26" s="17">
        <v>9</v>
      </c>
      <c r="PB26" s="17">
        <v>9</v>
      </c>
      <c r="PC26" s="17">
        <v>1</v>
      </c>
      <c r="PD26" s="17">
        <v>5.0999999999999996</v>
      </c>
      <c r="PE26" s="17">
        <v>5.67</v>
      </c>
      <c r="PF26" s="17">
        <v>5.67</v>
      </c>
      <c r="PG26" s="17">
        <v>-0.56999999999999995</v>
      </c>
      <c r="PH26" s="17">
        <v>0.5</v>
      </c>
      <c r="PI26" s="17">
        <v>1</v>
      </c>
      <c r="PJ26" s="17">
        <v>1</v>
      </c>
      <c r="PK26" s="17">
        <v>-0.5</v>
      </c>
      <c r="PL26" s="17">
        <v>1.5</v>
      </c>
      <c r="PM26" s="17">
        <v>1.5</v>
      </c>
      <c r="PN26" s="17">
        <v>1.5</v>
      </c>
      <c r="PO26" s="17">
        <v>0</v>
      </c>
      <c r="PP26" s="17">
        <v>2.6</v>
      </c>
      <c r="PQ26" s="17">
        <v>2.5</v>
      </c>
      <c r="PR26" s="17">
        <v>2.5</v>
      </c>
      <c r="PS26" s="17">
        <v>0.1</v>
      </c>
      <c r="PT26" s="17">
        <v>20.3</v>
      </c>
      <c r="PU26" s="17">
        <v>19.417480000000001</v>
      </c>
      <c r="PV26" s="17">
        <v>19.417480000000001</v>
      </c>
      <c r="PW26" s="17">
        <v>0.88251999999999997</v>
      </c>
      <c r="PX26" s="17">
        <v>20</v>
      </c>
      <c r="PY26" s="17">
        <v>19.417480000000001</v>
      </c>
      <c r="PZ26" s="17">
        <v>19.417480000000001</v>
      </c>
      <c r="QA26" s="17">
        <v>0.58252000000000004</v>
      </c>
      <c r="QB26" s="17">
        <v>11.6</v>
      </c>
      <c r="QC26" s="17">
        <v>11.65049</v>
      </c>
      <c r="QD26" s="17">
        <v>11.65049</v>
      </c>
      <c r="QE26" s="17">
        <v>-5.049E-2</v>
      </c>
      <c r="QF26" s="17">
        <v>3.3</v>
      </c>
      <c r="QG26" s="17">
        <v>3.5</v>
      </c>
      <c r="QH26" s="17">
        <v>3.5</v>
      </c>
      <c r="QI26" s="17">
        <v>-0.2</v>
      </c>
      <c r="QJ26" s="17">
        <v>18.399999999999999</v>
      </c>
      <c r="QK26" s="17">
        <v>17.961169999999999</v>
      </c>
      <c r="QL26" s="17">
        <v>17.961169999999999</v>
      </c>
      <c r="QM26" s="17">
        <v>0.43883</v>
      </c>
      <c r="QN26" s="17">
        <v>13.1</v>
      </c>
      <c r="QO26" s="17"/>
      <c r="QP26" s="17">
        <v>10.422000000000001</v>
      </c>
      <c r="QQ26" s="17">
        <v>2.6779999999999999</v>
      </c>
      <c r="QR26" s="17">
        <v>15.6</v>
      </c>
      <c r="QS26" s="17"/>
      <c r="QT26" s="17">
        <v>13.548999999999999</v>
      </c>
      <c r="QU26" s="17">
        <v>2.0510000000000002</v>
      </c>
      <c r="QV26" s="17">
        <v>23.7</v>
      </c>
      <c r="QW26" s="17">
        <v>19</v>
      </c>
      <c r="QX26" s="17">
        <v>19</v>
      </c>
      <c r="QY26" s="17">
        <v>4.7</v>
      </c>
      <c r="QZ26" s="17">
        <v>55.9</v>
      </c>
      <c r="RA26" s="17">
        <v>56.3</v>
      </c>
      <c r="RB26" s="17">
        <v>51.551000000000002</v>
      </c>
      <c r="RC26" s="17">
        <v>4.3490000000000002</v>
      </c>
      <c r="RD26" s="17">
        <v>4.5</v>
      </c>
      <c r="RE26" s="17">
        <v>4.2</v>
      </c>
      <c r="RF26" s="17">
        <v>4.2</v>
      </c>
      <c r="RG26" s="17">
        <v>0.3</v>
      </c>
      <c r="RH26" s="17">
        <v>1.2</v>
      </c>
      <c r="RI26" s="17">
        <v>1.2</v>
      </c>
      <c r="RJ26" s="17">
        <v>1.2</v>
      </c>
      <c r="RK26" s="17">
        <v>0</v>
      </c>
      <c r="RL26" s="17">
        <v>1.1000000000000001</v>
      </c>
      <c r="RM26" s="17">
        <v>1.2</v>
      </c>
      <c r="RN26" s="17">
        <v>1.2</v>
      </c>
      <c r="RO26" s="17">
        <v>-0.1</v>
      </c>
      <c r="RP26" s="17">
        <v>2.8</v>
      </c>
      <c r="RQ26" s="17">
        <v>2.8</v>
      </c>
      <c r="RR26" s="17">
        <v>2.8</v>
      </c>
      <c r="RS26" s="17">
        <v>0</v>
      </c>
      <c r="RT26" s="17">
        <v>4</v>
      </c>
      <c r="RU26" s="17"/>
      <c r="RV26" s="17">
        <v>4.1420000000000003</v>
      </c>
      <c r="RW26" s="17">
        <v>-0.14199999999999999</v>
      </c>
      <c r="RX26" s="17">
        <v>2.7</v>
      </c>
      <c r="RY26" s="17">
        <v>2.85</v>
      </c>
      <c r="RZ26" s="17">
        <v>2.85</v>
      </c>
      <c r="SA26" s="17">
        <v>-0.15</v>
      </c>
      <c r="SB26" s="17">
        <v>13.7</v>
      </c>
      <c r="SC26" s="17">
        <v>10.97321</v>
      </c>
      <c r="SD26" s="17">
        <v>10.97321</v>
      </c>
      <c r="SE26" s="17">
        <v>2.7267899999999998</v>
      </c>
      <c r="SF26" s="17">
        <v>1.6</v>
      </c>
      <c r="SG26" s="17">
        <v>2</v>
      </c>
      <c r="SH26" s="17">
        <v>2</v>
      </c>
      <c r="SI26" s="17">
        <v>-0.4</v>
      </c>
      <c r="SJ26" s="17">
        <v>0.4</v>
      </c>
      <c r="SK26" s="17">
        <v>0.4</v>
      </c>
      <c r="SL26" s="17">
        <v>0.4</v>
      </c>
      <c r="SM26" s="17">
        <v>0</v>
      </c>
      <c r="SN26" s="17">
        <v>13.8</v>
      </c>
      <c r="SO26" s="17">
        <v>14</v>
      </c>
      <c r="SP26" s="17">
        <v>17.475729999999999</v>
      </c>
      <c r="SQ26" s="17">
        <v>-3.6757300000000002</v>
      </c>
      <c r="SR26" s="17">
        <v>3.9</v>
      </c>
      <c r="SS26" s="17">
        <v>4.5</v>
      </c>
      <c r="ST26" s="17">
        <v>4.5</v>
      </c>
      <c r="SU26" s="17">
        <v>-0.6</v>
      </c>
      <c r="SV26" s="17">
        <v>7.5</v>
      </c>
      <c r="SW26" s="17">
        <v>9</v>
      </c>
      <c r="SX26" s="17">
        <v>9</v>
      </c>
      <c r="SY26" s="17">
        <v>-1.5</v>
      </c>
      <c r="SZ26" s="17">
        <v>10.7</v>
      </c>
      <c r="TA26" s="17">
        <v>12.621359999999999</v>
      </c>
      <c r="TB26" s="17">
        <v>12.621359999999999</v>
      </c>
      <c r="TC26" s="17">
        <v>-1.92136</v>
      </c>
      <c r="TD26" s="17">
        <v>17.3</v>
      </c>
      <c r="TE26" s="17">
        <v>17.475729999999999</v>
      </c>
      <c r="TF26" s="17">
        <v>17.475729999999999</v>
      </c>
      <c r="TG26" s="17">
        <v>-0.17573</v>
      </c>
      <c r="TH26" s="17">
        <v>29.9</v>
      </c>
      <c r="TI26" s="17">
        <v>25.817</v>
      </c>
      <c r="TJ26" s="17">
        <v>25.817</v>
      </c>
      <c r="TK26" s="17">
        <v>4.0830000000000002</v>
      </c>
      <c r="TL26" s="17">
        <v>5.3</v>
      </c>
      <c r="TM26" s="17">
        <v>26.346</v>
      </c>
      <c r="TN26" s="17">
        <v>26.346</v>
      </c>
      <c r="TO26" s="17">
        <v>-21.045999999999999</v>
      </c>
      <c r="TP26" s="17"/>
      <c r="TQ26" s="17"/>
      <c r="TR26" s="17">
        <v>27.606999999999999</v>
      </c>
      <c r="TS26" s="17">
        <v>-27.606999999999999</v>
      </c>
      <c r="TT26" s="17">
        <v>42.9</v>
      </c>
      <c r="TU26" s="17">
        <v>49</v>
      </c>
      <c r="TV26" s="17">
        <v>48.734999999999999</v>
      </c>
      <c r="TW26" s="17">
        <v>-5.835</v>
      </c>
      <c r="TX26" s="17">
        <v>49.4</v>
      </c>
      <c r="TY26" s="17">
        <v>79.900000000000006</v>
      </c>
      <c r="TZ26" s="17">
        <v>60.023000000000003</v>
      </c>
      <c r="UA26" s="17">
        <v>-10.622999999999999</v>
      </c>
      <c r="UB26" s="17">
        <v>6.5</v>
      </c>
      <c r="UC26" s="17">
        <v>4.1619999999999999</v>
      </c>
      <c r="UD26" s="17">
        <v>4.1619999999999999</v>
      </c>
      <c r="UE26" s="17">
        <v>2.3380000000000001</v>
      </c>
      <c r="UF26" s="17">
        <v>5.0999999999999996</v>
      </c>
      <c r="UG26" s="17">
        <v>3.823</v>
      </c>
      <c r="UH26" s="17">
        <v>3.823</v>
      </c>
      <c r="UI26" s="17">
        <v>1.2769999999999999</v>
      </c>
      <c r="UJ26" s="17">
        <v>13.6</v>
      </c>
      <c r="UK26" s="17">
        <v>15.53398</v>
      </c>
      <c r="UL26" s="17">
        <v>15.53398</v>
      </c>
      <c r="UM26" s="17">
        <v>-1.93398</v>
      </c>
      <c r="UN26" s="17">
        <v>4.2</v>
      </c>
      <c r="UO26" s="17">
        <v>5</v>
      </c>
      <c r="UP26" s="17">
        <v>5</v>
      </c>
      <c r="UQ26" s="17">
        <v>-0.8</v>
      </c>
      <c r="UR26" s="17">
        <v>8.6</v>
      </c>
      <c r="US26" s="17"/>
      <c r="UT26" s="17"/>
      <c r="UU26" s="17">
        <v>8.6</v>
      </c>
      <c r="UV26" s="17">
        <v>7.2</v>
      </c>
      <c r="UW26" s="17">
        <v>8</v>
      </c>
      <c r="UX26" s="17">
        <v>8</v>
      </c>
      <c r="UY26" s="17">
        <v>-0.8</v>
      </c>
      <c r="UZ26" s="17">
        <v>7.9</v>
      </c>
      <c r="VA26" s="17">
        <v>8.5</v>
      </c>
      <c r="VB26" s="17">
        <v>8.5</v>
      </c>
      <c r="VC26" s="17">
        <v>-0.6</v>
      </c>
      <c r="VD26" s="17">
        <v>8.1</v>
      </c>
      <c r="VE26" s="17">
        <v>8.5</v>
      </c>
      <c r="VF26" s="17">
        <v>8.5</v>
      </c>
      <c r="VG26" s="17">
        <v>-0.4</v>
      </c>
      <c r="VH26" s="17">
        <v>14.2</v>
      </c>
      <c r="VI26" s="17">
        <v>10.093999999999999</v>
      </c>
      <c r="VJ26" s="17">
        <v>10.093999999999999</v>
      </c>
      <c r="VK26" s="17">
        <v>4.1059999999999999</v>
      </c>
      <c r="VL26" s="17">
        <v>206</v>
      </c>
      <c r="VM26" s="17"/>
      <c r="VN26" s="17">
        <v>214.523</v>
      </c>
      <c r="VO26" s="17">
        <v>-8.5229999999999997</v>
      </c>
      <c r="VP26" s="17">
        <v>11.2</v>
      </c>
      <c r="VQ26" s="17"/>
      <c r="VR26" s="17">
        <v>12.879</v>
      </c>
      <c r="VS26" s="17">
        <v>-1.679</v>
      </c>
      <c r="VT26" s="17">
        <v>116.9</v>
      </c>
      <c r="VU26" s="17"/>
      <c r="VV26" s="17">
        <v>115.31399999999999</v>
      </c>
      <c r="VW26" s="17">
        <v>1.5860000000000001</v>
      </c>
      <c r="VX26" s="17">
        <v>0.6</v>
      </c>
      <c r="VY26" s="17">
        <v>0.6</v>
      </c>
      <c r="VZ26" s="17">
        <v>0.6</v>
      </c>
      <c r="WA26" s="17">
        <v>0</v>
      </c>
      <c r="WB26" s="17">
        <v>30.5</v>
      </c>
      <c r="WC26" s="17">
        <v>59</v>
      </c>
      <c r="WD26" s="17">
        <v>44</v>
      </c>
      <c r="WE26" s="17">
        <v>-13.5</v>
      </c>
      <c r="WF26" s="17">
        <v>32.299999999999997</v>
      </c>
      <c r="WG26" s="17">
        <v>71.900000000000006</v>
      </c>
      <c r="WH26" s="17">
        <v>52</v>
      </c>
      <c r="WI26" s="17">
        <v>-19.7</v>
      </c>
      <c r="WJ26" s="17">
        <v>84.7</v>
      </c>
      <c r="WK26" s="17"/>
      <c r="WL26" s="17">
        <v>84.07</v>
      </c>
      <c r="WM26" s="17">
        <v>0.63</v>
      </c>
      <c r="WN26" s="17">
        <v>10.9</v>
      </c>
      <c r="WO26" s="17"/>
      <c r="WP26" s="17">
        <v>6.2370000000000001</v>
      </c>
      <c r="WQ26" s="17">
        <v>4.6630000000000003</v>
      </c>
      <c r="WR26" s="17">
        <v>5.4</v>
      </c>
      <c r="WS26" s="17">
        <v>5.5</v>
      </c>
      <c r="WT26" s="17">
        <v>5.5</v>
      </c>
      <c r="WU26" s="17">
        <v>-0.1</v>
      </c>
      <c r="WV26" s="17">
        <v>19</v>
      </c>
      <c r="WW26" s="17">
        <v>18.4466</v>
      </c>
      <c r="WX26" s="17">
        <v>18.4466</v>
      </c>
      <c r="WY26" s="17">
        <v>0.5534</v>
      </c>
      <c r="WZ26" s="17">
        <v>9.5</v>
      </c>
      <c r="XA26" s="17">
        <v>10.6</v>
      </c>
      <c r="XB26" s="17">
        <v>10.6</v>
      </c>
      <c r="XC26" s="17">
        <v>-1.1000000000000001</v>
      </c>
      <c r="XD26" s="17">
        <v>44</v>
      </c>
      <c r="XE26" s="17">
        <v>49.636360000000003</v>
      </c>
      <c r="XF26" s="17">
        <v>42</v>
      </c>
      <c r="XG26" s="17">
        <v>2</v>
      </c>
      <c r="XH26" s="17">
        <v>26.7</v>
      </c>
      <c r="XI26" s="17">
        <v>15.36364</v>
      </c>
      <c r="XJ26" s="17">
        <v>13</v>
      </c>
      <c r="XK26" s="17">
        <v>13.7</v>
      </c>
      <c r="XL26" s="17">
        <v>16.7</v>
      </c>
      <c r="XM26" s="17">
        <v>17</v>
      </c>
      <c r="XN26" s="17">
        <v>14</v>
      </c>
      <c r="XO26" s="17">
        <v>2.7</v>
      </c>
      <c r="XP26" s="17"/>
      <c r="XQ26" s="17"/>
      <c r="XR26" s="17"/>
      <c r="XS26" s="17">
        <v>0</v>
      </c>
      <c r="XT26" s="17">
        <v>7.8</v>
      </c>
      <c r="XU26" s="17">
        <v>7.85</v>
      </c>
      <c r="XV26" s="17">
        <v>7.85</v>
      </c>
      <c r="XW26" s="17">
        <v>-0.05</v>
      </c>
      <c r="XX26" s="17"/>
      <c r="XY26" s="17"/>
      <c r="XZ26" s="17"/>
      <c r="YA26" s="17">
        <v>0</v>
      </c>
      <c r="YB26" s="17"/>
      <c r="YC26" s="17"/>
      <c r="YD26" s="17"/>
      <c r="YE26" s="17">
        <v>0</v>
      </c>
    </row>
    <row r="27" spans="1:655" ht="24" customHeight="1" x14ac:dyDescent="0.3">
      <c r="A27" s="1"/>
      <c r="B27" s="16" t="s">
        <v>64</v>
      </c>
      <c r="C27" s="16" t="s">
        <v>784</v>
      </c>
      <c r="D27" s="17">
        <v>69.7</v>
      </c>
      <c r="E27" s="17">
        <v>114.31314999999999</v>
      </c>
      <c r="F27" s="17">
        <v>91.803529999999995</v>
      </c>
      <c r="G27" s="17">
        <v>-22.103529999999999</v>
      </c>
      <c r="H27" s="17">
        <v>601.79999999999995</v>
      </c>
      <c r="I27" s="17">
        <v>594.17128000000002</v>
      </c>
      <c r="J27" s="17">
        <v>643.65809000000002</v>
      </c>
      <c r="K27" s="17">
        <v>-41.858089999999997</v>
      </c>
      <c r="L27" s="17">
        <v>202.6</v>
      </c>
      <c r="M27" s="17">
        <v>193.29447999999999</v>
      </c>
      <c r="N27" s="17">
        <v>209.39341999999999</v>
      </c>
      <c r="O27" s="17">
        <v>-6.7934200000000002</v>
      </c>
      <c r="P27" s="17"/>
      <c r="Q27" s="17"/>
      <c r="R27" s="17"/>
      <c r="S27" s="17">
        <v>0</v>
      </c>
      <c r="T27" s="17"/>
      <c r="U27" s="17"/>
      <c r="V27" s="17"/>
      <c r="W27" s="17">
        <v>0</v>
      </c>
      <c r="X27" s="17">
        <v>80</v>
      </c>
      <c r="Y27" s="17">
        <v>76.798159999999996</v>
      </c>
      <c r="Z27" s="17">
        <v>76.798159999999996</v>
      </c>
      <c r="AA27" s="17">
        <v>3.2018399999999998</v>
      </c>
      <c r="AB27" s="17">
        <v>102.9</v>
      </c>
      <c r="AC27" s="17">
        <v>196.57571999999999</v>
      </c>
      <c r="AD27" s="17">
        <v>214.20625999999999</v>
      </c>
      <c r="AE27" s="17">
        <v>-111.30625999999999</v>
      </c>
      <c r="AF27" s="17"/>
      <c r="AG27" s="17"/>
      <c r="AH27" s="17"/>
      <c r="AI27" s="17">
        <v>0</v>
      </c>
      <c r="AJ27" s="17"/>
      <c r="AK27" s="17"/>
      <c r="AL27" s="17"/>
      <c r="AM27" s="17">
        <v>0</v>
      </c>
      <c r="AN27" s="17">
        <v>186.4</v>
      </c>
      <c r="AO27" s="17">
        <v>196.42447999999999</v>
      </c>
      <c r="AP27" s="17">
        <v>196.42447999999999</v>
      </c>
      <c r="AQ27" s="17">
        <v>-10.024480000000001</v>
      </c>
      <c r="AR27" s="17">
        <v>203.7</v>
      </c>
      <c r="AS27" s="17">
        <v>196.42447999999999</v>
      </c>
      <c r="AT27" s="17">
        <v>196.42447999999999</v>
      </c>
      <c r="AU27" s="17">
        <v>7.2755200000000002</v>
      </c>
      <c r="AV27" s="17">
        <v>203.4</v>
      </c>
      <c r="AW27" s="17">
        <v>196.42447999999999</v>
      </c>
      <c r="AX27" s="17">
        <v>196.42447999999999</v>
      </c>
      <c r="AY27" s="17">
        <v>6.9755200000000004</v>
      </c>
      <c r="AZ27" s="17">
        <v>288</v>
      </c>
      <c r="BA27" s="17">
        <v>294.63672000000003</v>
      </c>
      <c r="BB27" s="17">
        <v>294.63672000000003</v>
      </c>
      <c r="BC27" s="17">
        <v>-6.6367200000000004</v>
      </c>
      <c r="BD27" s="17"/>
      <c r="BE27" s="17"/>
      <c r="BF27" s="17"/>
      <c r="BG27" s="17">
        <v>0</v>
      </c>
      <c r="BH27" s="17"/>
      <c r="BI27" s="17"/>
      <c r="BJ27" s="17"/>
      <c r="BK27" s="17">
        <v>0</v>
      </c>
      <c r="BL27" s="17">
        <v>553.6</v>
      </c>
      <c r="BM27" s="17">
        <v>514.98553000000004</v>
      </c>
      <c r="BN27" s="17">
        <v>565.53976999999998</v>
      </c>
      <c r="BO27" s="17">
        <v>-11.939769999999999</v>
      </c>
      <c r="BP27" s="17">
        <v>4.9000000000000004</v>
      </c>
      <c r="BQ27" s="17">
        <v>4.4318400000000002</v>
      </c>
      <c r="BR27" s="17">
        <v>4.4318400000000002</v>
      </c>
      <c r="BS27" s="17">
        <v>0.46816000000000002</v>
      </c>
      <c r="BT27" s="17"/>
      <c r="BU27" s="17"/>
      <c r="BV27" s="17"/>
      <c r="BW27" s="17">
        <v>0</v>
      </c>
      <c r="BX27" s="17"/>
      <c r="BY27" s="17"/>
      <c r="BZ27" s="17"/>
      <c r="CA27" s="17">
        <v>0</v>
      </c>
      <c r="CB27" s="17"/>
      <c r="CC27" s="17"/>
      <c r="CD27" s="17"/>
      <c r="CE27" s="17">
        <v>0</v>
      </c>
      <c r="CF27" s="17"/>
      <c r="CG27" s="17"/>
      <c r="CH27" s="17"/>
      <c r="CI27" s="17">
        <v>0</v>
      </c>
      <c r="CJ27" s="17">
        <v>160.5</v>
      </c>
      <c r="CK27" s="17">
        <v>156.24978999999999</v>
      </c>
      <c r="CL27" s="17">
        <v>156.24978999999999</v>
      </c>
      <c r="CM27" s="17">
        <v>4.25021</v>
      </c>
      <c r="CN27" s="17">
        <v>5.3</v>
      </c>
      <c r="CO27" s="17">
        <v>5.1333399999999996</v>
      </c>
      <c r="CP27" s="17">
        <v>5.1333399999999996</v>
      </c>
      <c r="CQ27" s="17">
        <v>0.16666</v>
      </c>
      <c r="CR27" s="17">
        <v>0</v>
      </c>
      <c r="CS27" s="17">
        <v>2.8177599999999998</v>
      </c>
      <c r="CT27" s="17">
        <v>2.8177599999999998</v>
      </c>
      <c r="CU27" s="17">
        <v>-2.8177599999999998</v>
      </c>
      <c r="CV27" s="17">
        <v>0</v>
      </c>
      <c r="CW27" s="17"/>
      <c r="CX27" s="17"/>
      <c r="CY27" s="17">
        <v>0</v>
      </c>
      <c r="CZ27" s="17">
        <v>7.1</v>
      </c>
      <c r="DA27" s="17">
        <v>6.8787000000000003</v>
      </c>
      <c r="DB27" s="17">
        <v>6.8787000000000003</v>
      </c>
      <c r="DC27" s="17">
        <v>0.2213</v>
      </c>
      <c r="DD27" s="17">
        <v>12.4</v>
      </c>
      <c r="DE27" s="17">
        <v>14.919420000000001</v>
      </c>
      <c r="DF27" s="17">
        <v>9.1952999999999996</v>
      </c>
      <c r="DG27" s="17">
        <v>3.2046999999999999</v>
      </c>
      <c r="DH27" s="17">
        <v>0</v>
      </c>
      <c r="DI27" s="17">
        <v>0</v>
      </c>
      <c r="DJ27" s="17">
        <v>0</v>
      </c>
      <c r="DK27" s="17">
        <v>0</v>
      </c>
      <c r="DL27" s="17"/>
      <c r="DM27" s="17"/>
      <c r="DN27" s="17"/>
      <c r="DO27" s="17">
        <v>0</v>
      </c>
      <c r="DP27" s="17"/>
      <c r="DQ27" s="17"/>
      <c r="DR27" s="17"/>
      <c r="DS27" s="17">
        <v>0</v>
      </c>
      <c r="DT27" s="17"/>
      <c r="DU27" s="17"/>
      <c r="DV27" s="17"/>
      <c r="DW27" s="17">
        <v>0</v>
      </c>
      <c r="DX27" s="17"/>
      <c r="DY27" s="17"/>
      <c r="DZ27" s="17"/>
      <c r="EA27" s="17">
        <v>0</v>
      </c>
      <c r="EB27" s="17">
        <v>78.5</v>
      </c>
      <c r="EC27" s="17">
        <v>71.233680000000007</v>
      </c>
      <c r="ED27" s="17">
        <v>69.423860000000005</v>
      </c>
      <c r="EE27" s="17">
        <v>9.0761400000000005</v>
      </c>
      <c r="EF27" s="17">
        <v>197.1</v>
      </c>
      <c r="EG27" s="17">
        <v>147.91028</v>
      </c>
      <c r="EH27" s="17">
        <v>149.53789</v>
      </c>
      <c r="EI27" s="17">
        <v>47.562109999999997</v>
      </c>
      <c r="EJ27" s="17"/>
      <c r="EK27" s="17"/>
      <c r="EL27" s="17"/>
      <c r="EM27" s="17">
        <v>0</v>
      </c>
      <c r="EN27" s="17"/>
      <c r="EO27" s="17"/>
      <c r="EP27" s="17"/>
      <c r="EQ27" s="17">
        <v>0</v>
      </c>
      <c r="ER27" s="17"/>
      <c r="ES27" s="17"/>
      <c r="ET27" s="17"/>
      <c r="EU27" s="17">
        <v>0</v>
      </c>
      <c r="EV27" s="17">
        <v>6.5</v>
      </c>
      <c r="EW27" s="17">
        <v>6.39</v>
      </c>
      <c r="EX27" s="17">
        <v>6.39</v>
      </c>
      <c r="EY27" s="17">
        <v>0.11</v>
      </c>
      <c r="EZ27" s="17">
        <v>227.1</v>
      </c>
      <c r="FA27" s="17">
        <v>0</v>
      </c>
      <c r="FB27" s="17">
        <v>288.65980000000002</v>
      </c>
      <c r="FC27" s="17">
        <v>-61.559800000000003</v>
      </c>
      <c r="FD27" s="17">
        <v>59.4</v>
      </c>
      <c r="FE27" s="17">
        <v>55.276029999999999</v>
      </c>
      <c r="FF27" s="17">
        <v>55.276029999999999</v>
      </c>
      <c r="FG27" s="17">
        <v>4.1239699999999999</v>
      </c>
      <c r="FH27" s="17">
        <v>139.1</v>
      </c>
      <c r="FI27" s="17">
        <v>126.37072000000001</v>
      </c>
      <c r="FJ27" s="17">
        <v>126.37072999999999</v>
      </c>
      <c r="FK27" s="17">
        <v>12.72927</v>
      </c>
      <c r="FL27" s="17">
        <v>37.5</v>
      </c>
      <c r="FM27" s="17">
        <v>32.041820000000001</v>
      </c>
      <c r="FN27" s="17">
        <v>32.041820000000001</v>
      </c>
      <c r="FO27" s="17">
        <v>5.4581799999999996</v>
      </c>
      <c r="FP27" s="17">
        <v>18.600000000000001</v>
      </c>
      <c r="FQ27" s="17">
        <v>18.264620000000001</v>
      </c>
      <c r="FR27" s="17">
        <v>18.440239999999999</v>
      </c>
      <c r="FS27" s="17">
        <v>0.15976000000000001</v>
      </c>
      <c r="FT27" s="17">
        <v>19.8</v>
      </c>
      <c r="FU27" s="17">
        <v>19.12621</v>
      </c>
      <c r="FV27" s="17">
        <v>19.12621</v>
      </c>
      <c r="FW27" s="17">
        <v>0.67379</v>
      </c>
      <c r="FX27" s="17">
        <v>88.2</v>
      </c>
      <c r="FY27" s="17">
        <v>84.929270000000002</v>
      </c>
      <c r="FZ27" s="17">
        <v>84.929270000000002</v>
      </c>
      <c r="GA27" s="17">
        <v>3.2707299999999999</v>
      </c>
      <c r="GB27" s="17">
        <v>183.9</v>
      </c>
      <c r="GC27" s="17">
        <v>185.10007999999999</v>
      </c>
      <c r="GD27" s="17">
        <v>0</v>
      </c>
      <c r="GE27" s="17">
        <v>183.9</v>
      </c>
      <c r="GF27" s="17">
        <v>183.3</v>
      </c>
      <c r="GG27" s="17">
        <v>185.10007999999999</v>
      </c>
      <c r="GH27" s="17">
        <v>184.72028</v>
      </c>
      <c r="GI27" s="17">
        <v>-1.42028</v>
      </c>
      <c r="GJ27" s="17">
        <v>183</v>
      </c>
      <c r="GK27" s="17">
        <v>185.10007999999999</v>
      </c>
      <c r="GL27" s="17">
        <v>92.360140000000001</v>
      </c>
      <c r="GM27" s="17">
        <v>90.639859999999999</v>
      </c>
      <c r="GN27" s="17">
        <v>87.5</v>
      </c>
      <c r="GO27" s="17">
        <v>88.962050000000005</v>
      </c>
      <c r="GP27" s="17">
        <v>88.962050000000005</v>
      </c>
      <c r="GQ27" s="17">
        <v>-1.4620500000000001</v>
      </c>
      <c r="GR27" s="17">
        <v>7.4</v>
      </c>
      <c r="GS27" s="17">
        <v>9.09</v>
      </c>
      <c r="GT27" s="17">
        <v>9.09</v>
      </c>
      <c r="GU27" s="17">
        <v>-1.69</v>
      </c>
      <c r="GV27" s="17">
        <v>2.1</v>
      </c>
      <c r="GW27" s="17">
        <v>2.4872800000000002</v>
      </c>
      <c r="GX27" s="17">
        <v>9.8520199999999996</v>
      </c>
      <c r="GY27" s="17">
        <v>-7.7520199999999999</v>
      </c>
      <c r="GZ27" s="17">
        <v>34.200000000000003</v>
      </c>
      <c r="HA27" s="17">
        <v>34.47804</v>
      </c>
      <c r="HB27" s="17">
        <v>34.47804</v>
      </c>
      <c r="HC27" s="17">
        <v>-0.27804000000000001</v>
      </c>
      <c r="HD27" s="17">
        <v>38.9</v>
      </c>
      <c r="HE27" s="17">
        <v>40.78398</v>
      </c>
      <c r="HF27" s="17">
        <v>40.78398</v>
      </c>
      <c r="HG27" s="17">
        <v>-1.88398</v>
      </c>
      <c r="HH27" s="17">
        <v>3.8</v>
      </c>
      <c r="HI27" s="17">
        <v>4.1172899999999997</v>
      </c>
      <c r="HJ27" s="17">
        <v>4.1172899999999997</v>
      </c>
      <c r="HK27" s="17">
        <v>-0.31729000000000002</v>
      </c>
      <c r="HL27" s="17">
        <v>0</v>
      </c>
      <c r="HM27" s="17">
        <v>0</v>
      </c>
      <c r="HN27" s="17">
        <v>0</v>
      </c>
      <c r="HO27" s="17">
        <v>0</v>
      </c>
      <c r="HP27" s="17">
        <v>81</v>
      </c>
      <c r="HQ27" s="17">
        <v>107.89310999999999</v>
      </c>
      <c r="HR27" s="17">
        <v>107.89310999999999</v>
      </c>
      <c r="HS27" s="17">
        <v>-26.89311</v>
      </c>
      <c r="HT27" s="17"/>
      <c r="HU27" s="17"/>
      <c r="HV27" s="17"/>
      <c r="HW27" s="17">
        <v>0</v>
      </c>
      <c r="HX27" s="17"/>
      <c r="HY27" s="17"/>
      <c r="HZ27" s="17"/>
      <c r="IA27" s="17">
        <v>0</v>
      </c>
      <c r="IB27" s="17">
        <v>48</v>
      </c>
      <c r="IC27" s="17">
        <v>47.439860000000003</v>
      </c>
      <c r="ID27" s="17">
        <v>47.439860000000003</v>
      </c>
      <c r="IE27" s="17">
        <v>0.56013999999999997</v>
      </c>
      <c r="IF27" s="17"/>
      <c r="IG27" s="17"/>
      <c r="IH27" s="17"/>
      <c r="II27" s="17">
        <v>0</v>
      </c>
      <c r="IJ27" s="17"/>
      <c r="IK27" s="17"/>
      <c r="IL27" s="17"/>
      <c r="IM27" s="17">
        <v>0</v>
      </c>
      <c r="IN27" s="17">
        <v>44.5</v>
      </c>
      <c r="IO27" s="17">
        <v>41.3</v>
      </c>
      <c r="IP27" s="17">
        <v>41.3</v>
      </c>
      <c r="IQ27" s="17">
        <v>3.2</v>
      </c>
      <c r="IR27" s="17"/>
      <c r="IS27" s="17"/>
      <c r="IT27" s="17"/>
      <c r="IU27" s="17">
        <v>0</v>
      </c>
      <c r="IV27" s="17"/>
      <c r="IW27" s="17"/>
      <c r="IX27" s="17"/>
      <c r="IY27" s="17">
        <v>0</v>
      </c>
      <c r="IZ27" s="17"/>
      <c r="JA27" s="17"/>
      <c r="JB27" s="17"/>
      <c r="JC27" s="17">
        <v>0</v>
      </c>
      <c r="JD27" s="17">
        <v>86.7</v>
      </c>
      <c r="JE27" s="17">
        <v>88.384460000000004</v>
      </c>
      <c r="JF27" s="17">
        <v>88.384460000000004</v>
      </c>
      <c r="JG27" s="17">
        <v>-1.6844600000000001</v>
      </c>
      <c r="JH27" s="17">
        <v>177.1</v>
      </c>
      <c r="JI27" s="17">
        <v>171.34727000000001</v>
      </c>
      <c r="JJ27" s="17">
        <v>171.34727000000001</v>
      </c>
      <c r="JK27" s="17">
        <v>5.7527299999999997</v>
      </c>
      <c r="JL27" s="17">
        <v>175.5</v>
      </c>
      <c r="JM27" s="17">
        <v>171.34727000000001</v>
      </c>
      <c r="JN27" s="17">
        <v>171.34727000000001</v>
      </c>
      <c r="JO27" s="17">
        <v>4.15273</v>
      </c>
      <c r="JP27" s="17">
        <v>0</v>
      </c>
      <c r="JQ27" s="17"/>
      <c r="JR27" s="17"/>
      <c r="JS27" s="17">
        <v>0</v>
      </c>
      <c r="JT27" s="17">
        <v>175.7</v>
      </c>
      <c r="JU27" s="17">
        <v>171.34727000000001</v>
      </c>
      <c r="JV27" s="17">
        <v>171.34727000000001</v>
      </c>
      <c r="JW27" s="17">
        <v>4.3527300000000002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v>0</v>
      </c>
      <c r="KU27" s="17">
        <v>0</v>
      </c>
      <c r="KV27" s="17"/>
      <c r="KW27" s="17"/>
      <c r="KX27" s="17"/>
      <c r="KY27" s="17">
        <v>0</v>
      </c>
      <c r="KZ27" s="17"/>
      <c r="LA27" s="17"/>
      <c r="LB27" s="17"/>
      <c r="LC27" s="17">
        <v>0</v>
      </c>
      <c r="LD27" s="17">
        <v>1.7</v>
      </c>
      <c r="LE27" s="17">
        <v>1.7877000000000001</v>
      </c>
      <c r="LF27" s="17">
        <v>1.7877000000000001</v>
      </c>
      <c r="LG27" s="17">
        <v>-8.77E-2</v>
      </c>
      <c r="LH27" s="17">
        <v>122.8</v>
      </c>
      <c r="LI27" s="17">
        <v>115.32666</v>
      </c>
      <c r="LJ27" s="17">
        <v>113.69902</v>
      </c>
      <c r="LK27" s="17">
        <v>9.1009799999999998</v>
      </c>
      <c r="LL27" s="17">
        <v>108.9</v>
      </c>
      <c r="LM27" s="17">
        <v>108.13</v>
      </c>
      <c r="LN27" s="17">
        <v>92.444500000000005</v>
      </c>
      <c r="LO27" s="17">
        <v>16.455500000000001</v>
      </c>
      <c r="LP27" s="17">
        <v>66.5</v>
      </c>
      <c r="LQ27" s="17">
        <v>67.133979999999994</v>
      </c>
      <c r="LR27" s="17">
        <v>67.133979999999994</v>
      </c>
      <c r="LS27" s="17">
        <v>-0.63397999999999999</v>
      </c>
      <c r="LT27" s="17">
        <v>72.900000000000006</v>
      </c>
      <c r="LU27" s="17">
        <v>78.567999999999998</v>
      </c>
      <c r="LV27" s="17">
        <v>72.37388</v>
      </c>
      <c r="LW27" s="17">
        <v>0.52612000000000003</v>
      </c>
      <c r="LX27" s="17">
        <v>30.3</v>
      </c>
      <c r="LY27" s="17">
        <v>29.951460000000001</v>
      </c>
      <c r="LZ27" s="17">
        <v>29.951460000000001</v>
      </c>
      <c r="MA27" s="17">
        <v>0.34854000000000002</v>
      </c>
      <c r="MB27" s="17"/>
      <c r="MC27" s="17"/>
      <c r="MD27" s="17"/>
      <c r="ME27" s="17">
        <v>0</v>
      </c>
      <c r="MF27" s="17"/>
      <c r="MG27" s="17"/>
      <c r="MH27" s="17"/>
      <c r="MI27" s="17">
        <v>0</v>
      </c>
      <c r="MJ27" s="17"/>
      <c r="MK27" s="17"/>
      <c r="ML27" s="17"/>
      <c r="MM27" s="17">
        <v>0</v>
      </c>
      <c r="MN27" s="17">
        <v>146.80000000000001</v>
      </c>
      <c r="MO27" s="17">
        <v>149.77393000000001</v>
      </c>
      <c r="MP27" s="17">
        <v>149.77393000000001</v>
      </c>
      <c r="MQ27" s="17">
        <v>-2.9739300000000002</v>
      </c>
      <c r="MR27" s="17">
        <v>148</v>
      </c>
      <c r="MS27" s="17">
        <v>149.77393000000001</v>
      </c>
      <c r="MT27" s="17">
        <v>149.77393000000001</v>
      </c>
      <c r="MU27" s="17">
        <v>-1.77393</v>
      </c>
      <c r="MV27" s="17">
        <v>149.9</v>
      </c>
      <c r="MW27" s="17">
        <v>149.77393000000001</v>
      </c>
      <c r="MX27" s="17">
        <v>149.77393000000001</v>
      </c>
      <c r="MY27" s="17">
        <v>0.12606999999999999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0.3</v>
      </c>
      <c r="OC27" s="17"/>
      <c r="OD27" s="17">
        <v>0.90400000000000003</v>
      </c>
      <c r="OE27" s="17">
        <v>-0.60399999999999998</v>
      </c>
      <c r="OF27" s="17">
        <v>61.7</v>
      </c>
      <c r="OG27" s="17">
        <v>82.1</v>
      </c>
      <c r="OH27" s="17">
        <v>74.063000000000002</v>
      </c>
      <c r="OI27" s="17">
        <v>-12.363</v>
      </c>
      <c r="OJ27" s="17">
        <v>64.3</v>
      </c>
      <c r="OK27" s="17"/>
      <c r="OL27" s="17">
        <v>65.456000000000003</v>
      </c>
      <c r="OM27" s="17">
        <v>-1.1559999999999999</v>
      </c>
      <c r="ON27" s="17">
        <v>17.3</v>
      </c>
      <c r="OO27" s="17">
        <v>13.968</v>
      </c>
      <c r="OP27" s="17">
        <v>13.968</v>
      </c>
      <c r="OQ27" s="17">
        <v>3.3319999999999999</v>
      </c>
      <c r="OR27" s="17">
        <v>0.1</v>
      </c>
      <c r="OS27" s="17"/>
      <c r="OT27" s="17">
        <v>0.2</v>
      </c>
      <c r="OU27" s="17">
        <v>-0.1</v>
      </c>
      <c r="OV27" s="17">
        <v>15.5</v>
      </c>
      <c r="OW27" s="17">
        <v>14.56311</v>
      </c>
      <c r="OX27" s="17">
        <v>14.56311</v>
      </c>
      <c r="OY27" s="17">
        <v>0.93689</v>
      </c>
      <c r="OZ27" s="17">
        <v>9.9</v>
      </c>
      <c r="PA27" s="17">
        <v>9</v>
      </c>
      <c r="PB27" s="17">
        <v>9</v>
      </c>
      <c r="PC27" s="17">
        <v>0.9</v>
      </c>
      <c r="PD27" s="17">
        <v>5.3</v>
      </c>
      <c r="PE27" s="17">
        <v>5.67</v>
      </c>
      <c r="PF27" s="17">
        <v>5.67</v>
      </c>
      <c r="PG27" s="17">
        <v>-0.37</v>
      </c>
      <c r="PH27" s="17">
        <v>0.5</v>
      </c>
      <c r="PI27" s="17">
        <v>1</v>
      </c>
      <c r="PJ27" s="17">
        <v>1</v>
      </c>
      <c r="PK27" s="17">
        <v>-0.5</v>
      </c>
      <c r="PL27" s="17">
        <v>1.5</v>
      </c>
      <c r="PM27" s="17">
        <v>1.5</v>
      </c>
      <c r="PN27" s="17">
        <v>1.5</v>
      </c>
      <c r="PO27" s="17">
        <v>0</v>
      </c>
      <c r="PP27" s="17">
        <v>2.6</v>
      </c>
      <c r="PQ27" s="17">
        <v>2.5</v>
      </c>
      <c r="PR27" s="17">
        <v>2.5</v>
      </c>
      <c r="PS27" s="17">
        <v>0.1</v>
      </c>
      <c r="PT27" s="17">
        <v>20.399999999999999</v>
      </c>
      <c r="PU27" s="17">
        <v>19.417480000000001</v>
      </c>
      <c r="PV27" s="17">
        <v>19.417480000000001</v>
      </c>
      <c r="PW27" s="17">
        <v>0.98251999999999995</v>
      </c>
      <c r="PX27" s="17">
        <v>20</v>
      </c>
      <c r="PY27" s="17">
        <v>19.417480000000001</v>
      </c>
      <c r="PZ27" s="17">
        <v>19.417480000000001</v>
      </c>
      <c r="QA27" s="17">
        <v>0.58252000000000004</v>
      </c>
      <c r="QB27" s="17">
        <v>11.6</v>
      </c>
      <c r="QC27" s="17">
        <v>11.65049</v>
      </c>
      <c r="QD27" s="17">
        <v>11.65049</v>
      </c>
      <c r="QE27" s="17">
        <v>-5.049E-2</v>
      </c>
      <c r="QF27" s="17">
        <v>3.3</v>
      </c>
      <c r="QG27" s="17">
        <v>3.5</v>
      </c>
      <c r="QH27" s="17">
        <v>3.5</v>
      </c>
      <c r="QI27" s="17">
        <v>-0.2</v>
      </c>
      <c r="QJ27" s="17">
        <v>18.399999999999999</v>
      </c>
      <c r="QK27" s="17">
        <v>17.961169999999999</v>
      </c>
      <c r="QL27" s="17">
        <v>17.961169999999999</v>
      </c>
      <c r="QM27" s="17">
        <v>0.43883</v>
      </c>
      <c r="QN27" s="17">
        <v>12.8</v>
      </c>
      <c r="QO27" s="17"/>
      <c r="QP27" s="17">
        <v>11.401</v>
      </c>
      <c r="QQ27" s="17">
        <v>1.399</v>
      </c>
      <c r="QR27" s="17">
        <v>15.2</v>
      </c>
      <c r="QS27" s="17"/>
      <c r="QT27" s="17">
        <v>14.215</v>
      </c>
      <c r="QU27" s="17">
        <v>0.98499999999999999</v>
      </c>
      <c r="QV27" s="17">
        <v>22.8</v>
      </c>
      <c r="QW27" s="17">
        <v>19.067</v>
      </c>
      <c r="QX27" s="17">
        <v>19.067</v>
      </c>
      <c r="QY27" s="17">
        <v>3.7330000000000001</v>
      </c>
      <c r="QZ27" s="17">
        <v>65.400000000000006</v>
      </c>
      <c r="RA27" s="17">
        <v>59</v>
      </c>
      <c r="RB27" s="17">
        <v>52.241999999999997</v>
      </c>
      <c r="RC27" s="17">
        <v>13.157999999999999</v>
      </c>
      <c r="RD27" s="17">
        <v>4.5</v>
      </c>
      <c r="RE27" s="17">
        <v>4.2</v>
      </c>
      <c r="RF27" s="17">
        <v>4.2</v>
      </c>
      <c r="RG27" s="17">
        <v>0.3</v>
      </c>
      <c r="RH27" s="17">
        <v>1.2</v>
      </c>
      <c r="RI27" s="17">
        <v>1.2</v>
      </c>
      <c r="RJ27" s="17">
        <v>1.2</v>
      </c>
      <c r="RK27" s="17">
        <v>0</v>
      </c>
      <c r="RL27" s="17">
        <v>1.1000000000000001</v>
      </c>
      <c r="RM27" s="17">
        <v>1.2</v>
      </c>
      <c r="RN27" s="17">
        <v>1.2</v>
      </c>
      <c r="RO27" s="17">
        <v>-0.1</v>
      </c>
      <c r="RP27" s="17">
        <v>2.8</v>
      </c>
      <c r="RQ27" s="17">
        <v>2.8</v>
      </c>
      <c r="RR27" s="17">
        <v>2.8</v>
      </c>
      <c r="RS27" s="17">
        <v>0</v>
      </c>
      <c r="RT27" s="17">
        <v>4.8</v>
      </c>
      <c r="RU27" s="17"/>
      <c r="RV27" s="17">
        <v>8.1829999999999998</v>
      </c>
      <c r="RW27" s="17">
        <v>-3.383</v>
      </c>
      <c r="RX27" s="17">
        <v>2.7</v>
      </c>
      <c r="RY27" s="17">
        <v>2.85</v>
      </c>
      <c r="RZ27" s="17">
        <v>2.85</v>
      </c>
      <c r="SA27" s="17">
        <v>-0.15</v>
      </c>
      <c r="SB27" s="17">
        <v>13.7</v>
      </c>
      <c r="SC27" s="17">
        <v>10.97321</v>
      </c>
      <c r="SD27" s="17">
        <v>10.97321</v>
      </c>
      <c r="SE27" s="17">
        <v>2.7267899999999998</v>
      </c>
      <c r="SF27" s="17">
        <v>1.6</v>
      </c>
      <c r="SG27" s="17">
        <v>2</v>
      </c>
      <c r="SH27" s="17">
        <v>2</v>
      </c>
      <c r="SI27" s="17">
        <v>-0.4</v>
      </c>
      <c r="SJ27" s="17">
        <v>0.4</v>
      </c>
      <c r="SK27" s="17">
        <v>0.4</v>
      </c>
      <c r="SL27" s="17">
        <v>0.4</v>
      </c>
      <c r="SM27" s="17">
        <v>0</v>
      </c>
      <c r="SN27" s="17">
        <v>12.9</v>
      </c>
      <c r="SO27" s="17">
        <v>14</v>
      </c>
      <c r="SP27" s="17">
        <v>17.475729999999999</v>
      </c>
      <c r="SQ27" s="17">
        <v>-4.5757300000000001</v>
      </c>
      <c r="SR27" s="17">
        <v>3.8</v>
      </c>
      <c r="SS27" s="17">
        <v>4.5</v>
      </c>
      <c r="ST27" s="17">
        <v>4.5</v>
      </c>
      <c r="SU27" s="17">
        <v>-0.7</v>
      </c>
      <c r="SV27" s="17">
        <v>7.6</v>
      </c>
      <c r="SW27" s="17">
        <v>9</v>
      </c>
      <c r="SX27" s="17">
        <v>9</v>
      </c>
      <c r="SY27" s="17">
        <v>-1.4</v>
      </c>
      <c r="SZ27" s="17">
        <v>10.7</v>
      </c>
      <c r="TA27" s="17">
        <v>12.621359999999999</v>
      </c>
      <c r="TB27" s="17">
        <v>12.621359999999999</v>
      </c>
      <c r="TC27" s="17">
        <v>-1.92136</v>
      </c>
      <c r="TD27" s="17">
        <v>17.3</v>
      </c>
      <c r="TE27" s="17">
        <v>17.475729999999999</v>
      </c>
      <c r="TF27" s="17">
        <v>17.475729999999999</v>
      </c>
      <c r="TG27" s="17">
        <v>-0.17573</v>
      </c>
      <c r="TH27" s="17">
        <v>29.8</v>
      </c>
      <c r="TI27" s="17">
        <v>25.14</v>
      </c>
      <c r="TJ27" s="17">
        <v>25.14</v>
      </c>
      <c r="TK27" s="17">
        <v>4.66</v>
      </c>
      <c r="TL27" s="17">
        <v>6.3</v>
      </c>
      <c r="TM27" s="17">
        <v>31.54</v>
      </c>
      <c r="TN27" s="17">
        <v>31.54</v>
      </c>
      <c r="TO27" s="17">
        <v>-25.24</v>
      </c>
      <c r="TP27" s="17"/>
      <c r="TQ27" s="17"/>
      <c r="TR27" s="17">
        <v>27.702999999999999</v>
      </c>
      <c r="TS27" s="17">
        <v>-27.702999999999999</v>
      </c>
      <c r="TT27" s="17">
        <v>26.6</v>
      </c>
      <c r="TU27" s="17">
        <v>47.5</v>
      </c>
      <c r="TV27" s="17">
        <v>47.716999999999999</v>
      </c>
      <c r="TW27" s="17">
        <v>-21.117000000000001</v>
      </c>
      <c r="TX27" s="17">
        <v>46.5</v>
      </c>
      <c r="TY27" s="17">
        <v>77.3</v>
      </c>
      <c r="TZ27" s="17">
        <v>59.003</v>
      </c>
      <c r="UA27" s="17">
        <v>-12.503</v>
      </c>
      <c r="UB27" s="17">
        <v>6.1</v>
      </c>
      <c r="UC27" s="17">
        <v>4.2649999999999997</v>
      </c>
      <c r="UD27" s="17">
        <v>4.2649999999999997</v>
      </c>
      <c r="UE27" s="17">
        <v>1.835</v>
      </c>
      <c r="UF27" s="17">
        <v>3.3</v>
      </c>
      <c r="UG27" s="17">
        <v>3.923</v>
      </c>
      <c r="UH27" s="17">
        <v>3.923</v>
      </c>
      <c r="UI27" s="17">
        <v>-0.623</v>
      </c>
      <c r="UJ27" s="17">
        <v>13.6</v>
      </c>
      <c r="UK27" s="17">
        <v>15.53398</v>
      </c>
      <c r="UL27" s="17">
        <v>15.53398</v>
      </c>
      <c r="UM27" s="17">
        <v>-1.93398</v>
      </c>
      <c r="UN27" s="17">
        <v>4.2</v>
      </c>
      <c r="UO27" s="17">
        <v>5</v>
      </c>
      <c r="UP27" s="17">
        <v>5</v>
      </c>
      <c r="UQ27" s="17">
        <v>-0.8</v>
      </c>
      <c r="UR27" s="17">
        <v>8.1</v>
      </c>
      <c r="US27" s="17"/>
      <c r="UT27" s="17"/>
      <c r="UU27" s="17">
        <v>8.1</v>
      </c>
      <c r="UV27" s="17">
        <v>7.3</v>
      </c>
      <c r="UW27" s="17">
        <v>8</v>
      </c>
      <c r="UX27" s="17">
        <v>8</v>
      </c>
      <c r="UY27" s="17">
        <v>-0.7</v>
      </c>
      <c r="UZ27" s="17">
        <v>7.9</v>
      </c>
      <c r="VA27" s="17">
        <v>8.5</v>
      </c>
      <c r="VB27" s="17">
        <v>8.5</v>
      </c>
      <c r="VC27" s="17">
        <v>-0.6</v>
      </c>
      <c r="VD27" s="17">
        <v>8.1</v>
      </c>
      <c r="VE27" s="17">
        <v>8.5</v>
      </c>
      <c r="VF27" s="17">
        <v>8.5</v>
      </c>
      <c r="VG27" s="17">
        <v>-0.4</v>
      </c>
      <c r="VH27" s="17">
        <v>13.3</v>
      </c>
      <c r="VI27" s="17">
        <v>10.64</v>
      </c>
      <c r="VJ27" s="17">
        <v>10.64</v>
      </c>
      <c r="VK27" s="17">
        <v>2.66</v>
      </c>
      <c r="VL27" s="17">
        <v>207.2</v>
      </c>
      <c r="VM27" s="17"/>
      <c r="VN27" s="17">
        <v>219.559</v>
      </c>
      <c r="VO27" s="17">
        <v>-12.359</v>
      </c>
      <c r="VP27" s="17">
        <v>12.9</v>
      </c>
      <c r="VQ27" s="17"/>
      <c r="VR27" s="17">
        <v>13.515000000000001</v>
      </c>
      <c r="VS27" s="17">
        <v>-0.61499999999999999</v>
      </c>
      <c r="VT27" s="17">
        <v>116.6</v>
      </c>
      <c r="VU27" s="17"/>
      <c r="VV27" s="17">
        <v>115.489</v>
      </c>
      <c r="VW27" s="17">
        <v>1.111</v>
      </c>
      <c r="VX27" s="17">
        <v>0.6</v>
      </c>
      <c r="VY27" s="17">
        <v>0.6</v>
      </c>
      <c r="VZ27" s="17">
        <v>0.6</v>
      </c>
      <c r="WA27" s="17">
        <v>0</v>
      </c>
      <c r="WB27" s="17">
        <v>49.3</v>
      </c>
      <c r="WC27" s="17">
        <v>60.1</v>
      </c>
      <c r="WD27" s="17">
        <v>41</v>
      </c>
      <c r="WE27" s="17">
        <v>8.3000000000000007</v>
      </c>
      <c r="WF27" s="17">
        <v>46.1</v>
      </c>
      <c r="WG27" s="17">
        <v>72.2</v>
      </c>
      <c r="WH27" s="17">
        <v>52</v>
      </c>
      <c r="WI27" s="17">
        <v>-5.9</v>
      </c>
      <c r="WJ27" s="17">
        <v>85.1</v>
      </c>
      <c r="WK27" s="17"/>
      <c r="WL27" s="17">
        <v>84.236999999999995</v>
      </c>
      <c r="WM27" s="17">
        <v>0.86299999999999999</v>
      </c>
      <c r="WN27" s="17">
        <v>12.5</v>
      </c>
      <c r="WO27" s="17"/>
      <c r="WP27" s="17">
        <v>7.157</v>
      </c>
      <c r="WQ27" s="17">
        <v>5.343</v>
      </c>
      <c r="WR27" s="17">
        <v>5.5</v>
      </c>
      <c r="WS27" s="17">
        <v>5.5</v>
      </c>
      <c r="WT27" s="17">
        <v>5.5</v>
      </c>
      <c r="WU27" s="17">
        <v>0</v>
      </c>
      <c r="WV27" s="17">
        <v>19</v>
      </c>
      <c r="WW27" s="17">
        <v>18.4466</v>
      </c>
      <c r="WX27" s="17">
        <v>18.4466</v>
      </c>
      <c r="WY27" s="17">
        <v>0.5534</v>
      </c>
      <c r="WZ27" s="17">
        <v>9.6999999999999993</v>
      </c>
      <c r="XA27" s="17">
        <v>10.6</v>
      </c>
      <c r="XB27" s="17">
        <v>10.6</v>
      </c>
      <c r="XC27" s="17">
        <v>-0.9</v>
      </c>
      <c r="XD27" s="17">
        <v>42</v>
      </c>
      <c r="XE27" s="17">
        <v>49.636360000000003</v>
      </c>
      <c r="XF27" s="17">
        <v>42</v>
      </c>
      <c r="XG27" s="17">
        <v>0</v>
      </c>
      <c r="XH27" s="17">
        <v>24.6</v>
      </c>
      <c r="XI27" s="17">
        <v>15.36364</v>
      </c>
      <c r="XJ27" s="17">
        <v>13</v>
      </c>
      <c r="XK27" s="17">
        <v>11.6</v>
      </c>
      <c r="XL27" s="17">
        <v>16.5</v>
      </c>
      <c r="XM27" s="17">
        <v>17</v>
      </c>
      <c r="XN27" s="17">
        <v>14</v>
      </c>
      <c r="XO27" s="17">
        <v>2.5</v>
      </c>
      <c r="XP27" s="17"/>
      <c r="XQ27" s="17"/>
      <c r="XR27" s="17"/>
      <c r="XS27" s="17">
        <v>0</v>
      </c>
      <c r="XT27" s="17">
        <v>7</v>
      </c>
      <c r="XU27" s="17">
        <v>7.85</v>
      </c>
      <c r="XV27" s="17">
        <v>7.85</v>
      </c>
      <c r="XW27" s="17">
        <v>-0.85</v>
      </c>
      <c r="XX27" s="17"/>
      <c r="XY27" s="17"/>
      <c r="XZ27" s="17"/>
      <c r="YA27" s="17">
        <v>0</v>
      </c>
      <c r="YB27" s="17"/>
      <c r="YC27" s="17"/>
      <c r="YD27" s="17"/>
      <c r="YE27" s="17">
        <v>0</v>
      </c>
    </row>
    <row r="28" spans="1:655" ht="24" customHeight="1" x14ac:dyDescent="0.3">
      <c r="A28" s="1"/>
      <c r="B28" s="16" t="s">
        <v>64</v>
      </c>
      <c r="C28" s="16" t="s">
        <v>785</v>
      </c>
      <c r="D28" s="17">
        <v>74.2</v>
      </c>
      <c r="E28" s="17">
        <v>114.17268</v>
      </c>
      <c r="F28" s="17">
        <v>108.32911</v>
      </c>
      <c r="G28" s="17">
        <v>-34.129109999999997</v>
      </c>
      <c r="H28" s="17">
        <v>603.9</v>
      </c>
      <c r="I28" s="17">
        <v>594.17128000000002</v>
      </c>
      <c r="J28" s="17">
        <v>643.65809000000002</v>
      </c>
      <c r="K28" s="17">
        <v>-39.758090000000003</v>
      </c>
      <c r="L28" s="17">
        <v>201.9</v>
      </c>
      <c r="M28" s="17">
        <v>193.29447999999999</v>
      </c>
      <c r="N28" s="17">
        <v>209.39341999999999</v>
      </c>
      <c r="O28" s="17">
        <v>-7.4934200000000004</v>
      </c>
      <c r="P28" s="17"/>
      <c r="Q28" s="17"/>
      <c r="R28" s="17"/>
      <c r="S28" s="17">
        <v>0</v>
      </c>
      <c r="T28" s="17"/>
      <c r="U28" s="17"/>
      <c r="V28" s="17"/>
      <c r="W28" s="17">
        <v>0</v>
      </c>
      <c r="X28" s="17">
        <v>80.400000000000006</v>
      </c>
      <c r="Y28" s="17">
        <v>76.798159999999996</v>
      </c>
      <c r="Z28" s="17">
        <v>76.798169999999999</v>
      </c>
      <c r="AA28" s="17">
        <v>3.6018300000000001</v>
      </c>
      <c r="AB28" s="17">
        <v>104.7</v>
      </c>
      <c r="AC28" s="17">
        <v>201.04825</v>
      </c>
      <c r="AD28" s="17">
        <v>220</v>
      </c>
      <c r="AE28" s="17">
        <v>-115.3</v>
      </c>
      <c r="AF28" s="17"/>
      <c r="AG28" s="17"/>
      <c r="AH28" s="17"/>
      <c r="AI28" s="17">
        <v>0</v>
      </c>
      <c r="AJ28" s="17"/>
      <c r="AK28" s="17"/>
      <c r="AL28" s="17"/>
      <c r="AM28" s="17">
        <v>0</v>
      </c>
      <c r="AN28" s="17">
        <v>186.2</v>
      </c>
      <c r="AO28" s="17">
        <v>196.42447999999999</v>
      </c>
      <c r="AP28" s="17">
        <v>196.42447999999999</v>
      </c>
      <c r="AQ28" s="17">
        <v>-10.22448</v>
      </c>
      <c r="AR28" s="17">
        <v>204.3</v>
      </c>
      <c r="AS28" s="17">
        <v>196.42447999999999</v>
      </c>
      <c r="AT28" s="17">
        <v>196.42447999999999</v>
      </c>
      <c r="AU28" s="17">
        <v>7.8755199999999999</v>
      </c>
      <c r="AV28" s="17">
        <v>203</v>
      </c>
      <c r="AW28" s="17">
        <v>196.42447999999999</v>
      </c>
      <c r="AX28" s="17">
        <v>196.42447999999999</v>
      </c>
      <c r="AY28" s="17">
        <v>6.57552</v>
      </c>
      <c r="AZ28" s="17">
        <v>289</v>
      </c>
      <c r="BA28" s="17">
        <v>294.63672000000003</v>
      </c>
      <c r="BB28" s="17">
        <v>294.63672000000003</v>
      </c>
      <c r="BC28" s="17">
        <v>-5.6367200000000004</v>
      </c>
      <c r="BD28" s="17"/>
      <c r="BE28" s="17"/>
      <c r="BF28" s="17"/>
      <c r="BG28" s="17">
        <v>0</v>
      </c>
      <c r="BH28" s="17"/>
      <c r="BI28" s="17"/>
      <c r="BJ28" s="17"/>
      <c r="BK28" s="17">
        <v>0</v>
      </c>
      <c r="BL28" s="17">
        <v>556.20000000000005</v>
      </c>
      <c r="BM28" s="17">
        <v>532.75264000000004</v>
      </c>
      <c r="BN28" s="17">
        <v>565.53980000000001</v>
      </c>
      <c r="BO28" s="17">
        <v>-9.3398000000000003</v>
      </c>
      <c r="BP28" s="17">
        <v>4.9000000000000004</v>
      </c>
      <c r="BQ28" s="17">
        <v>4.4318400000000002</v>
      </c>
      <c r="BR28" s="17">
        <v>4.4318400000000002</v>
      </c>
      <c r="BS28" s="17">
        <v>0.46816000000000002</v>
      </c>
      <c r="BT28" s="17"/>
      <c r="BU28" s="17"/>
      <c r="BV28" s="17"/>
      <c r="BW28" s="17">
        <v>0</v>
      </c>
      <c r="BX28" s="17"/>
      <c r="BY28" s="17"/>
      <c r="BZ28" s="17"/>
      <c r="CA28" s="17">
        <v>0</v>
      </c>
      <c r="CB28" s="17"/>
      <c r="CC28" s="17"/>
      <c r="CD28" s="17"/>
      <c r="CE28" s="17">
        <v>0</v>
      </c>
      <c r="CF28" s="17"/>
      <c r="CG28" s="17"/>
      <c r="CH28" s="17"/>
      <c r="CI28" s="17">
        <v>0</v>
      </c>
      <c r="CJ28" s="17">
        <v>161.6</v>
      </c>
      <c r="CK28" s="17">
        <v>156.24978999999999</v>
      </c>
      <c r="CL28" s="17">
        <v>156.24978999999999</v>
      </c>
      <c r="CM28" s="17">
        <v>5.3502099999999997</v>
      </c>
      <c r="CN28" s="17">
        <v>5.6</v>
      </c>
      <c r="CO28" s="17">
        <v>5.1333399999999996</v>
      </c>
      <c r="CP28" s="17">
        <v>5.1333399999999996</v>
      </c>
      <c r="CQ28" s="17">
        <v>0.46666000000000002</v>
      </c>
      <c r="CR28" s="17">
        <v>0</v>
      </c>
      <c r="CS28" s="17">
        <v>2.8177599999999998</v>
      </c>
      <c r="CT28" s="17">
        <v>2.8177599999999998</v>
      </c>
      <c r="CU28" s="17">
        <v>-2.8177599999999998</v>
      </c>
      <c r="CV28" s="17">
        <v>0</v>
      </c>
      <c r="CW28" s="17"/>
      <c r="CX28" s="17"/>
      <c r="CY28" s="17">
        <v>0</v>
      </c>
      <c r="CZ28" s="17">
        <v>7.1</v>
      </c>
      <c r="DA28" s="17">
        <v>6.8787000000000003</v>
      </c>
      <c r="DB28" s="17">
        <v>6.8787000000000003</v>
      </c>
      <c r="DC28" s="17">
        <v>0.2213</v>
      </c>
      <c r="DD28" s="17">
        <v>12.3</v>
      </c>
      <c r="DE28" s="17">
        <v>14.919420000000001</v>
      </c>
      <c r="DF28" s="17">
        <v>9.1952999999999996</v>
      </c>
      <c r="DG28" s="17">
        <v>3.1046999999999998</v>
      </c>
      <c r="DH28" s="17">
        <v>0</v>
      </c>
      <c r="DI28" s="17">
        <v>0</v>
      </c>
      <c r="DJ28" s="17">
        <v>0</v>
      </c>
      <c r="DK28" s="17">
        <v>0</v>
      </c>
      <c r="DL28" s="17"/>
      <c r="DM28" s="17"/>
      <c r="DN28" s="17"/>
      <c r="DO28" s="17">
        <v>0</v>
      </c>
      <c r="DP28" s="17"/>
      <c r="DQ28" s="17"/>
      <c r="DR28" s="17"/>
      <c r="DS28" s="17">
        <v>0</v>
      </c>
      <c r="DT28" s="17"/>
      <c r="DU28" s="17"/>
      <c r="DV28" s="17"/>
      <c r="DW28" s="17">
        <v>0</v>
      </c>
      <c r="DX28" s="17"/>
      <c r="DY28" s="17"/>
      <c r="DZ28" s="17"/>
      <c r="EA28" s="17">
        <v>0</v>
      </c>
      <c r="EB28" s="17">
        <v>78.900000000000006</v>
      </c>
      <c r="EC28" s="17">
        <v>72.184960000000004</v>
      </c>
      <c r="ED28" s="17">
        <v>74.244399999999999</v>
      </c>
      <c r="EE28" s="17">
        <v>4.6555999999999997</v>
      </c>
      <c r="EF28" s="17">
        <v>181.8</v>
      </c>
      <c r="EG28" s="17">
        <v>149.53791000000001</v>
      </c>
      <c r="EH28" s="17">
        <v>149.53789</v>
      </c>
      <c r="EI28" s="17">
        <v>32.26211</v>
      </c>
      <c r="EJ28" s="17"/>
      <c r="EK28" s="17"/>
      <c r="EL28" s="17"/>
      <c r="EM28" s="17">
        <v>0</v>
      </c>
      <c r="EN28" s="17"/>
      <c r="EO28" s="17"/>
      <c r="EP28" s="17"/>
      <c r="EQ28" s="17">
        <v>0</v>
      </c>
      <c r="ER28" s="17"/>
      <c r="ES28" s="17"/>
      <c r="ET28" s="17"/>
      <c r="EU28" s="17">
        <v>0</v>
      </c>
      <c r="EV28" s="17">
        <v>6.5</v>
      </c>
      <c r="EW28" s="17">
        <v>6.39</v>
      </c>
      <c r="EX28" s="17">
        <v>6.39</v>
      </c>
      <c r="EY28" s="17">
        <v>0.11</v>
      </c>
      <c r="EZ28" s="17">
        <v>230.1</v>
      </c>
      <c r="FA28" s="17">
        <v>0</v>
      </c>
      <c r="FB28" s="17">
        <v>288.65980000000002</v>
      </c>
      <c r="FC28" s="17">
        <v>-58.559800000000003</v>
      </c>
      <c r="FD28" s="17">
        <v>57.1</v>
      </c>
      <c r="FE28" s="17">
        <v>55.276029999999999</v>
      </c>
      <c r="FF28" s="17">
        <v>55.276029999999999</v>
      </c>
      <c r="FG28" s="17">
        <v>1.8239700000000001</v>
      </c>
      <c r="FH28" s="17">
        <v>141.19999999999999</v>
      </c>
      <c r="FI28" s="17">
        <v>126.37072000000001</v>
      </c>
      <c r="FJ28" s="17">
        <v>126.37072999999999</v>
      </c>
      <c r="FK28" s="17">
        <v>14.829269999999999</v>
      </c>
      <c r="FL28" s="17">
        <v>37.4</v>
      </c>
      <c r="FM28" s="17">
        <v>32.041820000000001</v>
      </c>
      <c r="FN28" s="17">
        <v>32.041820000000001</v>
      </c>
      <c r="FO28" s="17">
        <v>5.3581799999999999</v>
      </c>
      <c r="FP28" s="17">
        <v>18.600000000000001</v>
      </c>
      <c r="FQ28" s="17">
        <v>18.264620000000001</v>
      </c>
      <c r="FR28" s="17">
        <v>18.440239999999999</v>
      </c>
      <c r="FS28" s="17">
        <v>0.15976000000000001</v>
      </c>
      <c r="FT28" s="17">
        <v>19.8</v>
      </c>
      <c r="FU28" s="17">
        <v>19.12621</v>
      </c>
      <c r="FV28" s="17">
        <v>19.12621</v>
      </c>
      <c r="FW28" s="17">
        <v>0.67379</v>
      </c>
      <c r="FX28" s="17">
        <v>89.3</v>
      </c>
      <c r="FY28" s="17">
        <v>84.929270000000002</v>
      </c>
      <c r="FZ28" s="17">
        <v>84.929270000000002</v>
      </c>
      <c r="GA28" s="17">
        <v>4.37073</v>
      </c>
      <c r="GB28" s="17">
        <v>183</v>
      </c>
      <c r="GC28" s="17">
        <v>185.10007999999999</v>
      </c>
      <c r="GD28" s="17">
        <v>0</v>
      </c>
      <c r="GE28" s="17">
        <v>183</v>
      </c>
      <c r="GF28" s="17">
        <v>183.6</v>
      </c>
      <c r="GG28" s="17">
        <v>185.10007999999999</v>
      </c>
      <c r="GH28" s="17">
        <v>184.72028</v>
      </c>
      <c r="GI28" s="17">
        <v>-1.1202799999999999</v>
      </c>
      <c r="GJ28" s="17">
        <v>183.1</v>
      </c>
      <c r="GK28" s="17">
        <v>185.10007999999999</v>
      </c>
      <c r="GL28" s="17">
        <v>92.360140000000001</v>
      </c>
      <c r="GM28" s="17">
        <v>90.739859999999993</v>
      </c>
      <c r="GN28" s="17">
        <v>88.4</v>
      </c>
      <c r="GO28" s="17">
        <v>88.962050000000005</v>
      </c>
      <c r="GP28" s="17">
        <v>88.962050000000005</v>
      </c>
      <c r="GQ28" s="17">
        <v>-0.56205000000000005</v>
      </c>
      <c r="GR28" s="17">
        <v>7.4</v>
      </c>
      <c r="GS28" s="17">
        <v>9.09</v>
      </c>
      <c r="GT28" s="17">
        <v>9.09</v>
      </c>
      <c r="GU28" s="17">
        <v>-1.69</v>
      </c>
      <c r="GV28" s="17">
        <v>2.1</v>
      </c>
      <c r="GW28" s="17">
        <v>2.4872800000000002</v>
      </c>
      <c r="GX28" s="17">
        <v>9.8520199999999996</v>
      </c>
      <c r="GY28" s="17">
        <v>-7.7520199999999999</v>
      </c>
      <c r="GZ28" s="17">
        <v>34.700000000000003</v>
      </c>
      <c r="HA28" s="17">
        <v>34.47804</v>
      </c>
      <c r="HB28" s="17">
        <v>34.47804</v>
      </c>
      <c r="HC28" s="17">
        <v>0.22195999999999999</v>
      </c>
      <c r="HD28" s="17">
        <v>38.799999999999997</v>
      </c>
      <c r="HE28" s="17">
        <v>40.78398</v>
      </c>
      <c r="HF28" s="17">
        <v>40.78398</v>
      </c>
      <c r="HG28" s="17">
        <v>-1.9839800000000001</v>
      </c>
      <c r="HH28" s="17">
        <v>3.8</v>
      </c>
      <c r="HI28" s="17">
        <v>4.1172899999999997</v>
      </c>
      <c r="HJ28" s="17">
        <v>4.1172899999999997</v>
      </c>
      <c r="HK28" s="17">
        <v>-0.31729000000000002</v>
      </c>
      <c r="HL28" s="17">
        <v>0</v>
      </c>
      <c r="HM28" s="17">
        <v>15.830870000000001</v>
      </c>
      <c r="HN28" s="17">
        <v>15.830870000000001</v>
      </c>
      <c r="HO28" s="17">
        <v>-15.830870000000001</v>
      </c>
      <c r="HP28" s="17">
        <v>60.2</v>
      </c>
      <c r="HQ28" s="17">
        <v>111.27311</v>
      </c>
      <c r="HR28" s="17">
        <v>111.27311</v>
      </c>
      <c r="HS28" s="17">
        <v>-51.07311</v>
      </c>
      <c r="HT28" s="17"/>
      <c r="HU28" s="17"/>
      <c r="HV28" s="17"/>
      <c r="HW28" s="17">
        <v>0</v>
      </c>
      <c r="HX28" s="17"/>
      <c r="HY28" s="17"/>
      <c r="HZ28" s="17"/>
      <c r="IA28" s="17">
        <v>0</v>
      </c>
      <c r="IB28" s="17">
        <v>48.1</v>
      </c>
      <c r="IC28" s="17">
        <v>47.439860000000003</v>
      </c>
      <c r="ID28" s="17">
        <v>47.439860000000003</v>
      </c>
      <c r="IE28" s="17">
        <v>0.66013999999999995</v>
      </c>
      <c r="IF28" s="17"/>
      <c r="IG28" s="17"/>
      <c r="IH28" s="17"/>
      <c r="II28" s="17">
        <v>0</v>
      </c>
      <c r="IJ28" s="17"/>
      <c r="IK28" s="17"/>
      <c r="IL28" s="17"/>
      <c r="IM28" s="17">
        <v>0</v>
      </c>
      <c r="IN28" s="17">
        <v>38.299999999999997</v>
      </c>
      <c r="IO28" s="17">
        <v>43.5</v>
      </c>
      <c r="IP28" s="17">
        <v>43.5</v>
      </c>
      <c r="IQ28" s="17">
        <v>-5.2</v>
      </c>
      <c r="IR28" s="17"/>
      <c r="IS28" s="17"/>
      <c r="IT28" s="17"/>
      <c r="IU28" s="17">
        <v>0</v>
      </c>
      <c r="IV28" s="17"/>
      <c r="IW28" s="17"/>
      <c r="IX28" s="17"/>
      <c r="IY28" s="17">
        <v>0</v>
      </c>
      <c r="IZ28" s="17"/>
      <c r="JA28" s="17"/>
      <c r="JB28" s="17"/>
      <c r="JC28" s="17">
        <v>0</v>
      </c>
      <c r="JD28" s="17">
        <v>87</v>
      </c>
      <c r="JE28" s="17">
        <v>88.384460000000004</v>
      </c>
      <c r="JF28" s="17">
        <v>88.384460000000004</v>
      </c>
      <c r="JG28" s="17">
        <v>-1.38446</v>
      </c>
      <c r="JH28" s="17">
        <v>176.8</v>
      </c>
      <c r="JI28" s="17">
        <v>171.34727000000001</v>
      </c>
      <c r="JJ28" s="17">
        <v>171.34727000000001</v>
      </c>
      <c r="JK28" s="17">
        <v>5.4527299999999999</v>
      </c>
      <c r="JL28" s="17">
        <v>174.9</v>
      </c>
      <c r="JM28" s="17">
        <v>171.34727000000001</v>
      </c>
      <c r="JN28" s="17">
        <v>171.34727000000001</v>
      </c>
      <c r="JO28" s="17">
        <v>3.5527299999999999</v>
      </c>
      <c r="JP28" s="17">
        <v>25.9</v>
      </c>
      <c r="JQ28" s="17"/>
      <c r="JR28" s="17"/>
      <c r="JS28" s="17">
        <v>25.9</v>
      </c>
      <c r="JT28" s="17">
        <v>174.4</v>
      </c>
      <c r="JU28" s="17">
        <v>171.34727000000001</v>
      </c>
      <c r="JV28" s="17">
        <v>171.34727000000001</v>
      </c>
      <c r="JW28" s="17">
        <v>3.0527299999999999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v>0</v>
      </c>
      <c r="KU28" s="17">
        <v>0</v>
      </c>
      <c r="KV28" s="17"/>
      <c r="KW28" s="17"/>
      <c r="KX28" s="17"/>
      <c r="KY28" s="17">
        <v>0</v>
      </c>
      <c r="KZ28" s="17"/>
      <c r="LA28" s="17"/>
      <c r="LB28" s="17"/>
      <c r="LC28" s="17">
        <v>0</v>
      </c>
      <c r="LD28" s="17">
        <v>1.7</v>
      </c>
      <c r="LE28" s="17">
        <v>1.7877000000000001</v>
      </c>
      <c r="LF28" s="17">
        <v>1.7877000000000001</v>
      </c>
      <c r="LG28" s="17">
        <v>-8.77E-2</v>
      </c>
      <c r="LH28" s="17">
        <v>128.19999999999999</v>
      </c>
      <c r="LI28" s="17">
        <v>99.406099999999995</v>
      </c>
      <c r="LJ28" s="17">
        <v>113.69902999999999</v>
      </c>
      <c r="LK28" s="17">
        <v>14.500970000000001</v>
      </c>
      <c r="LL28" s="17">
        <v>110.2</v>
      </c>
      <c r="LM28" s="17">
        <v>108.13</v>
      </c>
      <c r="LN28" s="17">
        <v>92.444509999999994</v>
      </c>
      <c r="LO28" s="17">
        <v>17.755490000000002</v>
      </c>
      <c r="LP28" s="17">
        <v>66.7</v>
      </c>
      <c r="LQ28" s="17">
        <v>67.133979999999994</v>
      </c>
      <c r="LR28" s="17">
        <v>67.133979999999994</v>
      </c>
      <c r="LS28" s="17">
        <v>-0.43397999999999998</v>
      </c>
      <c r="LT28" s="17">
        <v>72.8</v>
      </c>
      <c r="LU28" s="17">
        <v>78.567999999999998</v>
      </c>
      <c r="LV28" s="17">
        <v>72.37388</v>
      </c>
      <c r="LW28" s="17">
        <v>0.42612</v>
      </c>
      <c r="LX28" s="17">
        <v>30.3</v>
      </c>
      <c r="LY28" s="17">
        <v>29.951460000000001</v>
      </c>
      <c r="LZ28" s="17">
        <v>29.951460000000001</v>
      </c>
      <c r="MA28" s="17">
        <v>0.34854000000000002</v>
      </c>
      <c r="MB28" s="17"/>
      <c r="MC28" s="17"/>
      <c r="MD28" s="17"/>
      <c r="ME28" s="17">
        <v>0</v>
      </c>
      <c r="MF28" s="17"/>
      <c r="MG28" s="17"/>
      <c r="MH28" s="17"/>
      <c r="MI28" s="17">
        <v>0</v>
      </c>
      <c r="MJ28" s="17"/>
      <c r="MK28" s="17"/>
      <c r="ML28" s="17"/>
      <c r="MM28" s="17">
        <v>0</v>
      </c>
      <c r="MN28" s="17">
        <v>146.80000000000001</v>
      </c>
      <c r="MO28" s="17">
        <v>149.77393000000001</v>
      </c>
      <c r="MP28" s="17">
        <v>149.77393000000001</v>
      </c>
      <c r="MQ28" s="17">
        <v>-2.9739300000000002</v>
      </c>
      <c r="MR28" s="17">
        <v>148.19999999999999</v>
      </c>
      <c r="MS28" s="17">
        <v>149.77393000000001</v>
      </c>
      <c r="MT28" s="17">
        <v>149.77393000000001</v>
      </c>
      <c r="MU28" s="17">
        <v>-1.5739300000000001</v>
      </c>
      <c r="MV28" s="17">
        <v>150.19999999999999</v>
      </c>
      <c r="MW28" s="17">
        <v>149.77393000000001</v>
      </c>
      <c r="MX28" s="17">
        <v>149.77393000000001</v>
      </c>
      <c r="MY28" s="17">
        <v>0.42607</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0.5</v>
      </c>
      <c r="OC28" s="17"/>
      <c r="OD28" s="17">
        <v>1.0109999999999999</v>
      </c>
      <c r="OE28" s="17">
        <v>-0.51100000000000001</v>
      </c>
      <c r="OF28" s="17">
        <v>65.599999999999994</v>
      </c>
      <c r="OG28" s="17">
        <v>88.7</v>
      </c>
      <c r="OH28" s="17">
        <v>72.739000000000004</v>
      </c>
      <c r="OI28" s="17">
        <v>-7.1390000000000002</v>
      </c>
      <c r="OJ28" s="17">
        <v>63.9</v>
      </c>
      <c r="OK28" s="17"/>
      <c r="OL28" s="17">
        <v>65.644999999999996</v>
      </c>
      <c r="OM28" s="17">
        <v>-1.7450000000000001</v>
      </c>
      <c r="ON28" s="17">
        <v>17.2</v>
      </c>
      <c r="OO28" s="17">
        <v>14.353</v>
      </c>
      <c r="OP28" s="17">
        <v>14.353</v>
      </c>
      <c r="OQ28" s="17">
        <v>2.847</v>
      </c>
      <c r="OR28" s="17">
        <v>0.1</v>
      </c>
      <c r="OS28" s="17"/>
      <c r="OT28" s="17">
        <v>0.3</v>
      </c>
      <c r="OU28" s="17">
        <v>-0.2</v>
      </c>
      <c r="OV28" s="17">
        <v>15.6</v>
      </c>
      <c r="OW28" s="17">
        <v>14.56311</v>
      </c>
      <c r="OX28" s="17">
        <v>14.56311</v>
      </c>
      <c r="OY28" s="17">
        <v>1.0368900000000001</v>
      </c>
      <c r="OZ28" s="17">
        <v>9.8000000000000007</v>
      </c>
      <c r="PA28" s="17">
        <v>9</v>
      </c>
      <c r="PB28" s="17">
        <v>9</v>
      </c>
      <c r="PC28" s="17">
        <v>0.8</v>
      </c>
      <c r="PD28" s="17">
        <v>5.4</v>
      </c>
      <c r="PE28" s="17">
        <v>5.67</v>
      </c>
      <c r="PF28" s="17">
        <v>5.67</v>
      </c>
      <c r="PG28" s="17">
        <v>-0.27</v>
      </c>
      <c r="PH28" s="17">
        <v>0.6</v>
      </c>
      <c r="PI28" s="17">
        <v>1</v>
      </c>
      <c r="PJ28" s="17">
        <v>1</v>
      </c>
      <c r="PK28" s="17">
        <v>-0.4</v>
      </c>
      <c r="PL28" s="17">
        <v>1.5</v>
      </c>
      <c r="PM28" s="17">
        <v>1.5</v>
      </c>
      <c r="PN28" s="17">
        <v>1.5</v>
      </c>
      <c r="PO28" s="17">
        <v>0</v>
      </c>
      <c r="PP28" s="17">
        <v>2.6</v>
      </c>
      <c r="PQ28" s="17">
        <v>2.5</v>
      </c>
      <c r="PR28" s="17">
        <v>2.5</v>
      </c>
      <c r="PS28" s="17">
        <v>0.1</v>
      </c>
      <c r="PT28" s="17">
        <v>20.399999999999999</v>
      </c>
      <c r="PU28" s="17">
        <v>19.417480000000001</v>
      </c>
      <c r="PV28" s="17">
        <v>19.417480000000001</v>
      </c>
      <c r="PW28" s="17">
        <v>0.98251999999999995</v>
      </c>
      <c r="PX28" s="17">
        <v>20</v>
      </c>
      <c r="PY28" s="17">
        <v>19.417480000000001</v>
      </c>
      <c r="PZ28" s="17">
        <v>19.417480000000001</v>
      </c>
      <c r="QA28" s="17">
        <v>0.58252000000000004</v>
      </c>
      <c r="QB28" s="17">
        <v>11.6</v>
      </c>
      <c r="QC28" s="17">
        <v>11.65049</v>
      </c>
      <c r="QD28" s="17">
        <v>11.65049</v>
      </c>
      <c r="QE28" s="17">
        <v>-5.049E-2</v>
      </c>
      <c r="QF28" s="17">
        <v>3.3</v>
      </c>
      <c r="QG28" s="17">
        <v>3.5</v>
      </c>
      <c r="QH28" s="17">
        <v>3.5</v>
      </c>
      <c r="QI28" s="17">
        <v>-0.2</v>
      </c>
      <c r="QJ28" s="17">
        <v>18.399999999999999</v>
      </c>
      <c r="QK28" s="17">
        <v>17.961169999999999</v>
      </c>
      <c r="QL28" s="17">
        <v>17.961169999999999</v>
      </c>
      <c r="QM28" s="17">
        <v>0.43883</v>
      </c>
      <c r="QN28" s="17">
        <v>12.6</v>
      </c>
      <c r="QO28" s="17"/>
      <c r="QP28" s="17">
        <v>11.766999999999999</v>
      </c>
      <c r="QQ28" s="17">
        <v>0.83299999999999996</v>
      </c>
      <c r="QR28" s="17">
        <v>15.1</v>
      </c>
      <c r="QS28" s="17"/>
      <c r="QT28" s="17">
        <v>14.451000000000001</v>
      </c>
      <c r="QU28" s="17">
        <v>0.64900000000000002</v>
      </c>
      <c r="QV28" s="17">
        <v>19</v>
      </c>
      <c r="QW28" s="17">
        <v>19.073</v>
      </c>
      <c r="QX28" s="17">
        <v>19.073</v>
      </c>
      <c r="QY28" s="17">
        <v>-7.2999999999999995E-2</v>
      </c>
      <c r="QZ28" s="17">
        <v>57.9</v>
      </c>
      <c r="RA28" s="17">
        <v>62.4</v>
      </c>
      <c r="RB28" s="17">
        <v>53.131999999999998</v>
      </c>
      <c r="RC28" s="17">
        <v>4.7679999999999998</v>
      </c>
      <c r="RD28" s="17">
        <v>4.5</v>
      </c>
      <c r="RE28" s="17">
        <v>4.2</v>
      </c>
      <c r="RF28" s="17">
        <v>4.2</v>
      </c>
      <c r="RG28" s="17">
        <v>0.3</v>
      </c>
      <c r="RH28" s="17">
        <v>1.2</v>
      </c>
      <c r="RI28" s="17">
        <v>1.2</v>
      </c>
      <c r="RJ28" s="17">
        <v>1.2</v>
      </c>
      <c r="RK28" s="17">
        <v>0</v>
      </c>
      <c r="RL28" s="17">
        <v>1.1000000000000001</v>
      </c>
      <c r="RM28" s="17">
        <v>1.2</v>
      </c>
      <c r="RN28" s="17">
        <v>1.2</v>
      </c>
      <c r="RO28" s="17">
        <v>-0.1</v>
      </c>
      <c r="RP28" s="17">
        <v>2.8</v>
      </c>
      <c r="RQ28" s="17">
        <v>2.8</v>
      </c>
      <c r="RR28" s="17">
        <v>2.8</v>
      </c>
      <c r="RS28" s="17">
        <v>0</v>
      </c>
      <c r="RT28" s="17">
        <v>5.0999999999999996</v>
      </c>
      <c r="RU28" s="17"/>
      <c r="RV28" s="17">
        <v>11.266999999999999</v>
      </c>
      <c r="RW28" s="17">
        <v>-6.1669999999999998</v>
      </c>
      <c r="RX28" s="17">
        <v>2.8</v>
      </c>
      <c r="RY28" s="17">
        <v>2.85</v>
      </c>
      <c r="RZ28" s="17">
        <v>2.85</v>
      </c>
      <c r="SA28" s="17">
        <v>-0.05</v>
      </c>
      <c r="SB28" s="17">
        <v>13.7</v>
      </c>
      <c r="SC28" s="17">
        <v>10.97321</v>
      </c>
      <c r="SD28" s="17">
        <v>10.97321</v>
      </c>
      <c r="SE28" s="17">
        <v>2.7267899999999998</v>
      </c>
      <c r="SF28" s="17">
        <v>1.6</v>
      </c>
      <c r="SG28" s="17">
        <v>2</v>
      </c>
      <c r="SH28" s="17">
        <v>2</v>
      </c>
      <c r="SI28" s="17">
        <v>-0.4</v>
      </c>
      <c r="SJ28" s="17">
        <v>0.4</v>
      </c>
      <c r="SK28" s="17">
        <v>0.4</v>
      </c>
      <c r="SL28" s="17">
        <v>0.4</v>
      </c>
      <c r="SM28" s="17">
        <v>0</v>
      </c>
      <c r="SN28" s="17">
        <v>12</v>
      </c>
      <c r="SO28" s="17">
        <v>14</v>
      </c>
      <c r="SP28" s="17">
        <v>17.475729999999999</v>
      </c>
      <c r="SQ28" s="17">
        <v>-5.4757300000000004</v>
      </c>
      <c r="SR28" s="17">
        <v>3.8</v>
      </c>
      <c r="SS28" s="17">
        <v>4.5</v>
      </c>
      <c r="ST28" s="17">
        <v>4.5</v>
      </c>
      <c r="SU28" s="17">
        <v>-0.7</v>
      </c>
      <c r="SV28" s="17">
        <v>7.6</v>
      </c>
      <c r="SW28" s="17">
        <v>9</v>
      </c>
      <c r="SX28" s="17">
        <v>9</v>
      </c>
      <c r="SY28" s="17">
        <v>-1.4</v>
      </c>
      <c r="SZ28" s="17">
        <v>10.9</v>
      </c>
      <c r="TA28" s="17">
        <v>12.621359999999999</v>
      </c>
      <c r="TB28" s="17">
        <v>12.621359999999999</v>
      </c>
      <c r="TC28" s="17">
        <v>-1.72136</v>
      </c>
      <c r="TD28" s="17">
        <v>17.3</v>
      </c>
      <c r="TE28" s="17">
        <v>17.475729999999999</v>
      </c>
      <c r="TF28" s="17">
        <v>17.475729999999999</v>
      </c>
      <c r="TG28" s="17">
        <v>-0.17573</v>
      </c>
      <c r="TH28" s="17">
        <v>29.5</v>
      </c>
      <c r="TI28" s="17">
        <v>24.306999999999999</v>
      </c>
      <c r="TJ28" s="17">
        <v>24.306999999999999</v>
      </c>
      <c r="TK28" s="17">
        <v>5.1929999999999996</v>
      </c>
      <c r="TL28" s="17">
        <v>6.5</v>
      </c>
      <c r="TM28" s="17">
        <v>37.256</v>
      </c>
      <c r="TN28" s="17">
        <v>37.256</v>
      </c>
      <c r="TO28" s="17">
        <v>-30.756</v>
      </c>
      <c r="TP28" s="17"/>
      <c r="TQ28" s="17"/>
      <c r="TR28" s="17">
        <v>27.437999999999999</v>
      </c>
      <c r="TS28" s="17">
        <v>-27.437999999999999</v>
      </c>
      <c r="TT28" s="17">
        <v>39.700000000000003</v>
      </c>
      <c r="TU28" s="17">
        <v>48.7</v>
      </c>
      <c r="TV28" s="17">
        <v>46.673999999999999</v>
      </c>
      <c r="TW28" s="17">
        <v>-6.9740000000000002</v>
      </c>
      <c r="TX28" s="17">
        <v>61</v>
      </c>
      <c r="TY28" s="17">
        <v>74.5</v>
      </c>
      <c r="TZ28" s="17">
        <v>57.712000000000003</v>
      </c>
      <c r="UA28" s="17">
        <v>3.2879999999999998</v>
      </c>
      <c r="UB28" s="17">
        <v>4.3</v>
      </c>
      <c r="UC28" s="17">
        <v>4.5590000000000002</v>
      </c>
      <c r="UD28" s="17">
        <v>4.5590000000000002</v>
      </c>
      <c r="UE28" s="17">
        <v>-0.25900000000000001</v>
      </c>
      <c r="UF28" s="17">
        <v>4.4000000000000004</v>
      </c>
      <c r="UG28" s="17">
        <v>4.1840000000000002</v>
      </c>
      <c r="UH28" s="17">
        <v>4.1840000000000002</v>
      </c>
      <c r="UI28" s="17">
        <v>0.216</v>
      </c>
      <c r="UJ28" s="17">
        <v>13.6</v>
      </c>
      <c r="UK28" s="17">
        <v>15.53398</v>
      </c>
      <c r="UL28" s="17">
        <v>15.53398</v>
      </c>
      <c r="UM28" s="17">
        <v>-1.93398</v>
      </c>
      <c r="UN28" s="17">
        <v>4.2</v>
      </c>
      <c r="UO28" s="17">
        <v>5</v>
      </c>
      <c r="UP28" s="17">
        <v>5</v>
      </c>
      <c r="UQ28" s="17">
        <v>-0.8</v>
      </c>
      <c r="UR28" s="17">
        <v>8.1</v>
      </c>
      <c r="US28" s="17"/>
      <c r="UT28" s="17"/>
      <c r="UU28" s="17">
        <v>8.1</v>
      </c>
      <c r="UV28" s="17">
        <v>7.4</v>
      </c>
      <c r="UW28" s="17">
        <v>8</v>
      </c>
      <c r="UX28" s="17">
        <v>8</v>
      </c>
      <c r="UY28" s="17">
        <v>-0.6</v>
      </c>
      <c r="UZ28" s="17">
        <v>7.9</v>
      </c>
      <c r="VA28" s="17">
        <v>8.5</v>
      </c>
      <c r="VB28" s="17">
        <v>8.5</v>
      </c>
      <c r="VC28" s="17">
        <v>-0.6</v>
      </c>
      <c r="VD28" s="17">
        <v>8.1</v>
      </c>
      <c r="VE28" s="17">
        <v>8.5</v>
      </c>
      <c r="VF28" s="17">
        <v>8.5</v>
      </c>
      <c r="VG28" s="17">
        <v>-0.4</v>
      </c>
      <c r="VH28" s="17">
        <v>14.2</v>
      </c>
      <c r="VI28" s="17">
        <v>11.125999999999999</v>
      </c>
      <c r="VJ28" s="17">
        <v>11.125999999999999</v>
      </c>
      <c r="VK28" s="17">
        <v>3.0739999999999998</v>
      </c>
      <c r="VL28" s="17">
        <v>209.8</v>
      </c>
      <c r="VM28" s="17"/>
      <c r="VN28" s="17">
        <v>211.184</v>
      </c>
      <c r="VO28" s="17">
        <v>-1.3839999999999999</v>
      </c>
      <c r="VP28" s="17">
        <v>14.4</v>
      </c>
      <c r="VQ28" s="17"/>
      <c r="VR28" s="17">
        <v>14.042999999999999</v>
      </c>
      <c r="VS28" s="17">
        <v>0.35699999999999998</v>
      </c>
      <c r="VT28" s="17">
        <v>116.1</v>
      </c>
      <c r="VU28" s="17"/>
      <c r="VV28" s="17">
        <v>115.098</v>
      </c>
      <c r="VW28" s="17">
        <v>1.002</v>
      </c>
      <c r="VX28" s="17">
        <v>0.6</v>
      </c>
      <c r="VY28" s="17">
        <v>0.6</v>
      </c>
      <c r="VZ28" s="17">
        <v>0.6</v>
      </c>
      <c r="WA28" s="17">
        <v>0</v>
      </c>
      <c r="WB28" s="17">
        <v>59.7</v>
      </c>
      <c r="WC28" s="17">
        <v>65.900000000000006</v>
      </c>
      <c r="WD28" s="17">
        <v>41</v>
      </c>
      <c r="WE28" s="17">
        <v>18.7</v>
      </c>
      <c r="WF28" s="17">
        <v>51.5</v>
      </c>
      <c r="WG28" s="17">
        <v>77.099999999999994</v>
      </c>
      <c r="WH28" s="17">
        <v>53</v>
      </c>
      <c r="WI28" s="17">
        <v>-1.5</v>
      </c>
      <c r="WJ28" s="17">
        <v>85</v>
      </c>
      <c r="WK28" s="17"/>
      <c r="WL28" s="17">
        <v>84.25</v>
      </c>
      <c r="WM28" s="17">
        <v>0.75</v>
      </c>
      <c r="WN28" s="17">
        <v>14</v>
      </c>
      <c r="WO28" s="17"/>
      <c r="WP28" s="17">
        <v>8.1329999999999991</v>
      </c>
      <c r="WQ28" s="17">
        <v>5.867</v>
      </c>
      <c r="WR28" s="17">
        <v>5.5</v>
      </c>
      <c r="WS28" s="17">
        <v>5.5</v>
      </c>
      <c r="WT28" s="17">
        <v>5.5</v>
      </c>
      <c r="WU28" s="17">
        <v>0</v>
      </c>
      <c r="WV28" s="17">
        <v>19</v>
      </c>
      <c r="WW28" s="17">
        <v>18.4466</v>
      </c>
      <c r="WX28" s="17">
        <v>18.4466</v>
      </c>
      <c r="WY28" s="17">
        <v>0.5534</v>
      </c>
      <c r="WZ28" s="17">
        <v>9.8000000000000007</v>
      </c>
      <c r="XA28" s="17">
        <v>10.6</v>
      </c>
      <c r="XB28" s="17">
        <v>10.6</v>
      </c>
      <c r="XC28" s="17">
        <v>-0.8</v>
      </c>
      <c r="XD28" s="17">
        <v>44.1</v>
      </c>
      <c r="XE28" s="17">
        <v>49.636360000000003</v>
      </c>
      <c r="XF28" s="17">
        <v>42</v>
      </c>
      <c r="XG28" s="17">
        <v>2.1</v>
      </c>
      <c r="XH28" s="17">
        <v>26</v>
      </c>
      <c r="XI28" s="17">
        <v>15.36364</v>
      </c>
      <c r="XJ28" s="17">
        <v>13</v>
      </c>
      <c r="XK28" s="17">
        <v>13</v>
      </c>
      <c r="XL28" s="17">
        <v>16.600000000000001</v>
      </c>
      <c r="XM28" s="17">
        <v>17</v>
      </c>
      <c r="XN28" s="17">
        <v>14</v>
      </c>
      <c r="XO28" s="17">
        <v>2.6</v>
      </c>
      <c r="XP28" s="17"/>
      <c r="XQ28" s="17"/>
      <c r="XR28" s="17"/>
      <c r="XS28" s="17">
        <v>0</v>
      </c>
      <c r="XT28" s="17">
        <v>6.3</v>
      </c>
      <c r="XU28" s="17">
        <v>7.85</v>
      </c>
      <c r="XV28" s="17">
        <v>7.85</v>
      </c>
      <c r="XW28" s="17">
        <v>-1.55</v>
      </c>
      <c r="XX28" s="17"/>
      <c r="XY28" s="17"/>
      <c r="XZ28" s="17"/>
      <c r="YA28" s="17">
        <v>0</v>
      </c>
      <c r="YB28" s="17"/>
      <c r="YC28" s="17"/>
      <c r="YD28" s="17"/>
      <c r="YE28" s="17">
        <v>0</v>
      </c>
    </row>
    <row r="29" spans="1:655" ht="24" customHeight="1" x14ac:dyDescent="0.3">
      <c r="A29" s="1"/>
      <c r="B29" s="16" t="s">
        <v>64</v>
      </c>
      <c r="C29" s="16" t="s">
        <v>786</v>
      </c>
      <c r="D29" s="17">
        <v>134.1</v>
      </c>
      <c r="E29" s="17">
        <v>113.09587000000001</v>
      </c>
      <c r="F29" s="17">
        <v>112.78543999999999</v>
      </c>
      <c r="G29" s="17">
        <v>21.31456</v>
      </c>
      <c r="H29" s="17">
        <v>600.29999999999995</v>
      </c>
      <c r="I29" s="17">
        <v>594.17128000000002</v>
      </c>
      <c r="J29" s="17">
        <v>643.65809000000002</v>
      </c>
      <c r="K29" s="17">
        <v>-43.358089999999997</v>
      </c>
      <c r="L29" s="17">
        <v>200.7</v>
      </c>
      <c r="M29" s="17">
        <v>193.29447999999999</v>
      </c>
      <c r="N29" s="17">
        <v>209.39341999999999</v>
      </c>
      <c r="O29" s="17">
        <v>-8.6934199999999997</v>
      </c>
      <c r="P29" s="17"/>
      <c r="Q29" s="17"/>
      <c r="R29" s="17"/>
      <c r="S29" s="17">
        <v>0</v>
      </c>
      <c r="T29" s="17"/>
      <c r="U29" s="17"/>
      <c r="V29" s="17"/>
      <c r="W29" s="17">
        <v>0</v>
      </c>
      <c r="X29" s="17">
        <v>80.900000000000006</v>
      </c>
      <c r="Y29" s="17">
        <v>76.798159999999996</v>
      </c>
      <c r="Z29" s="17">
        <v>76.798169999999999</v>
      </c>
      <c r="AA29" s="17">
        <v>4.1018299999999996</v>
      </c>
      <c r="AB29" s="17">
        <v>96.7</v>
      </c>
      <c r="AC29" s="17">
        <v>181.72490999999999</v>
      </c>
      <c r="AD29" s="17">
        <v>220</v>
      </c>
      <c r="AE29" s="17">
        <v>-123.3</v>
      </c>
      <c r="AF29" s="17"/>
      <c r="AG29" s="17"/>
      <c r="AH29" s="17"/>
      <c r="AI29" s="17">
        <v>0</v>
      </c>
      <c r="AJ29" s="17"/>
      <c r="AK29" s="17"/>
      <c r="AL29" s="17"/>
      <c r="AM29" s="17">
        <v>0</v>
      </c>
      <c r="AN29" s="17">
        <v>177.4</v>
      </c>
      <c r="AO29" s="17">
        <v>196.42447999999999</v>
      </c>
      <c r="AP29" s="17">
        <v>196.42447999999999</v>
      </c>
      <c r="AQ29" s="17">
        <v>-19.024480000000001</v>
      </c>
      <c r="AR29" s="17">
        <v>176.9</v>
      </c>
      <c r="AS29" s="17">
        <v>196.42447999999999</v>
      </c>
      <c r="AT29" s="17">
        <v>196.42447999999999</v>
      </c>
      <c r="AU29" s="17">
        <v>-19.524480000000001</v>
      </c>
      <c r="AV29" s="17">
        <v>178.1</v>
      </c>
      <c r="AW29" s="17">
        <v>196.42447999999999</v>
      </c>
      <c r="AX29" s="17">
        <v>196.42447999999999</v>
      </c>
      <c r="AY29" s="17">
        <v>-18.324480000000001</v>
      </c>
      <c r="AZ29" s="17">
        <v>273</v>
      </c>
      <c r="BA29" s="17">
        <v>294.63672000000003</v>
      </c>
      <c r="BB29" s="17">
        <v>294.63672000000003</v>
      </c>
      <c r="BC29" s="17">
        <v>-21.63672</v>
      </c>
      <c r="BD29" s="17"/>
      <c r="BE29" s="17"/>
      <c r="BF29" s="17"/>
      <c r="BG29" s="17">
        <v>0</v>
      </c>
      <c r="BH29" s="17"/>
      <c r="BI29" s="17"/>
      <c r="BJ29" s="17"/>
      <c r="BK29" s="17">
        <v>0</v>
      </c>
      <c r="BL29" s="17">
        <v>552.20000000000005</v>
      </c>
      <c r="BM29" s="17">
        <v>529.80570999999998</v>
      </c>
      <c r="BN29" s="17">
        <v>565.53980000000001</v>
      </c>
      <c r="BO29" s="17">
        <v>-13.3398</v>
      </c>
      <c r="BP29" s="17">
        <v>4.8</v>
      </c>
      <c r="BQ29" s="17">
        <v>4.4318400000000002</v>
      </c>
      <c r="BR29" s="17">
        <v>4.4318400000000002</v>
      </c>
      <c r="BS29" s="17">
        <v>0.36815999999999999</v>
      </c>
      <c r="BT29" s="17"/>
      <c r="BU29" s="17"/>
      <c r="BV29" s="17"/>
      <c r="BW29" s="17">
        <v>0</v>
      </c>
      <c r="BX29" s="17"/>
      <c r="BY29" s="17"/>
      <c r="BZ29" s="17"/>
      <c r="CA29" s="17">
        <v>0</v>
      </c>
      <c r="CB29" s="17"/>
      <c r="CC29" s="17"/>
      <c r="CD29" s="17"/>
      <c r="CE29" s="17">
        <v>0</v>
      </c>
      <c r="CF29" s="17"/>
      <c r="CG29" s="17"/>
      <c r="CH29" s="17"/>
      <c r="CI29" s="17">
        <v>0</v>
      </c>
      <c r="CJ29" s="17">
        <v>164</v>
      </c>
      <c r="CK29" s="17">
        <v>156.24978999999999</v>
      </c>
      <c r="CL29" s="17">
        <v>156.24978999999999</v>
      </c>
      <c r="CM29" s="17">
        <v>7.75021</v>
      </c>
      <c r="CN29" s="17">
        <v>5.2</v>
      </c>
      <c r="CO29" s="17">
        <v>5.1333399999999996</v>
      </c>
      <c r="CP29" s="17">
        <v>5.1333399999999996</v>
      </c>
      <c r="CQ29" s="17">
        <v>6.6659999999999997E-2</v>
      </c>
      <c r="CR29" s="17">
        <v>0</v>
      </c>
      <c r="CS29" s="17">
        <v>2.8177599999999998</v>
      </c>
      <c r="CT29" s="17">
        <v>2.8177599999999998</v>
      </c>
      <c r="CU29" s="17">
        <v>-2.8177599999999998</v>
      </c>
      <c r="CV29" s="17">
        <v>10.9</v>
      </c>
      <c r="CW29" s="17"/>
      <c r="CX29" s="17"/>
      <c r="CY29" s="17">
        <v>10.9</v>
      </c>
      <c r="CZ29" s="17">
        <v>6.9</v>
      </c>
      <c r="DA29" s="17">
        <v>6.8787000000000003</v>
      </c>
      <c r="DB29" s="17">
        <v>6.8787000000000003</v>
      </c>
      <c r="DC29" s="17">
        <v>2.1299999999999999E-2</v>
      </c>
      <c r="DD29" s="17">
        <v>11.7</v>
      </c>
      <c r="DE29" s="17">
        <v>14.919420000000001</v>
      </c>
      <c r="DF29" s="17">
        <v>9.1952999999999996</v>
      </c>
      <c r="DG29" s="17">
        <v>2.5047000000000001</v>
      </c>
      <c r="DH29" s="17">
        <v>0</v>
      </c>
      <c r="DI29" s="17">
        <v>0</v>
      </c>
      <c r="DJ29" s="17">
        <v>0</v>
      </c>
      <c r="DK29" s="17">
        <v>0</v>
      </c>
      <c r="DL29" s="17"/>
      <c r="DM29" s="17"/>
      <c r="DN29" s="17"/>
      <c r="DO29" s="17">
        <v>0</v>
      </c>
      <c r="DP29" s="17"/>
      <c r="DQ29" s="17"/>
      <c r="DR29" s="17"/>
      <c r="DS29" s="17">
        <v>0</v>
      </c>
      <c r="DT29" s="17"/>
      <c r="DU29" s="17"/>
      <c r="DV29" s="17"/>
      <c r="DW29" s="17">
        <v>0</v>
      </c>
      <c r="DX29" s="17"/>
      <c r="DY29" s="17"/>
      <c r="DZ29" s="17"/>
      <c r="EA29" s="17">
        <v>0</v>
      </c>
      <c r="EB29" s="17">
        <v>77.900000000000006</v>
      </c>
      <c r="EC29" s="17">
        <v>73.508260000000007</v>
      </c>
      <c r="ED29" s="17">
        <v>76.861789999999999</v>
      </c>
      <c r="EE29" s="17">
        <v>1.0382100000000001</v>
      </c>
      <c r="EF29" s="17">
        <v>161.1</v>
      </c>
      <c r="EG29" s="17">
        <v>149.53791000000001</v>
      </c>
      <c r="EH29" s="17">
        <v>149.53789</v>
      </c>
      <c r="EI29" s="17">
        <v>11.562110000000001</v>
      </c>
      <c r="EJ29" s="17"/>
      <c r="EK29" s="17"/>
      <c r="EL29" s="17"/>
      <c r="EM29" s="17">
        <v>0</v>
      </c>
      <c r="EN29" s="17"/>
      <c r="EO29" s="17"/>
      <c r="EP29" s="17"/>
      <c r="EQ29" s="17">
        <v>0</v>
      </c>
      <c r="ER29" s="17"/>
      <c r="ES29" s="17"/>
      <c r="ET29" s="17"/>
      <c r="EU29" s="17">
        <v>0</v>
      </c>
      <c r="EV29" s="17">
        <v>6.5</v>
      </c>
      <c r="EW29" s="17">
        <v>6.39</v>
      </c>
      <c r="EX29" s="17">
        <v>6.39</v>
      </c>
      <c r="EY29" s="17">
        <v>0.11</v>
      </c>
      <c r="EZ29" s="17">
        <v>226</v>
      </c>
      <c r="FA29" s="17">
        <v>0</v>
      </c>
      <c r="FB29" s="17">
        <v>288.65980000000002</v>
      </c>
      <c r="FC29" s="17">
        <v>-62.659799999999997</v>
      </c>
      <c r="FD29" s="17">
        <v>59.1</v>
      </c>
      <c r="FE29" s="17">
        <v>55.276029999999999</v>
      </c>
      <c r="FF29" s="17">
        <v>55.276029999999999</v>
      </c>
      <c r="FG29" s="17">
        <v>3.8239700000000001</v>
      </c>
      <c r="FH29" s="17">
        <v>124</v>
      </c>
      <c r="FI29" s="17">
        <v>126.37072000000001</v>
      </c>
      <c r="FJ29" s="17">
        <v>126.37072999999999</v>
      </c>
      <c r="FK29" s="17">
        <v>-2.37073</v>
      </c>
      <c r="FL29" s="17">
        <v>37.200000000000003</v>
      </c>
      <c r="FM29" s="17">
        <v>32.041820000000001</v>
      </c>
      <c r="FN29" s="17">
        <v>32.041820000000001</v>
      </c>
      <c r="FO29" s="17">
        <v>5.1581799999999998</v>
      </c>
      <c r="FP29" s="17">
        <v>18.600000000000001</v>
      </c>
      <c r="FQ29" s="17">
        <v>18.264620000000001</v>
      </c>
      <c r="FR29" s="17">
        <v>18.440239999999999</v>
      </c>
      <c r="FS29" s="17">
        <v>0.15976000000000001</v>
      </c>
      <c r="FT29" s="17">
        <v>19.8</v>
      </c>
      <c r="FU29" s="17">
        <v>19.12621</v>
      </c>
      <c r="FV29" s="17">
        <v>19.12621</v>
      </c>
      <c r="FW29" s="17">
        <v>0.67379</v>
      </c>
      <c r="FX29" s="17">
        <v>89.1</v>
      </c>
      <c r="FY29" s="17">
        <v>84.929270000000002</v>
      </c>
      <c r="FZ29" s="17">
        <v>84.929270000000002</v>
      </c>
      <c r="GA29" s="17">
        <v>4.1707299999999998</v>
      </c>
      <c r="GB29" s="17">
        <v>180</v>
      </c>
      <c r="GC29" s="17">
        <v>185.10007999999999</v>
      </c>
      <c r="GD29" s="17">
        <v>0</v>
      </c>
      <c r="GE29" s="17">
        <v>180</v>
      </c>
      <c r="GF29" s="17">
        <v>180.8</v>
      </c>
      <c r="GG29" s="17">
        <v>185.10007999999999</v>
      </c>
      <c r="GH29" s="17">
        <v>184.72028</v>
      </c>
      <c r="GI29" s="17">
        <v>-3.92028</v>
      </c>
      <c r="GJ29" s="17">
        <v>182.5</v>
      </c>
      <c r="GK29" s="17">
        <v>185.10007999999999</v>
      </c>
      <c r="GL29" s="17">
        <v>92.360140000000001</v>
      </c>
      <c r="GM29" s="17">
        <v>90.139859999999999</v>
      </c>
      <c r="GN29" s="17">
        <v>86.6</v>
      </c>
      <c r="GO29" s="17">
        <v>88.962050000000005</v>
      </c>
      <c r="GP29" s="17">
        <v>88.962050000000005</v>
      </c>
      <c r="GQ29" s="17">
        <v>-2.36205</v>
      </c>
      <c r="GR29" s="17">
        <v>7.4</v>
      </c>
      <c r="GS29" s="17">
        <v>9.09</v>
      </c>
      <c r="GT29" s="17">
        <v>9.09</v>
      </c>
      <c r="GU29" s="17">
        <v>-1.69</v>
      </c>
      <c r="GV29" s="17">
        <v>2.1</v>
      </c>
      <c r="GW29" s="17">
        <v>2.4872800000000002</v>
      </c>
      <c r="GX29" s="17">
        <v>9.8520199999999996</v>
      </c>
      <c r="GY29" s="17">
        <v>-7.7520199999999999</v>
      </c>
      <c r="GZ29" s="17">
        <v>33.5</v>
      </c>
      <c r="HA29" s="17">
        <v>34.47804</v>
      </c>
      <c r="HB29" s="17">
        <v>34.47804</v>
      </c>
      <c r="HC29" s="17">
        <v>-0.97804000000000002</v>
      </c>
      <c r="HD29" s="17">
        <v>38.799999999999997</v>
      </c>
      <c r="HE29" s="17">
        <v>40.78398</v>
      </c>
      <c r="HF29" s="17">
        <v>40.78398</v>
      </c>
      <c r="HG29" s="17">
        <v>-1.9839800000000001</v>
      </c>
      <c r="HH29" s="17">
        <v>3.8</v>
      </c>
      <c r="HI29" s="17">
        <v>4.1172899999999997</v>
      </c>
      <c r="HJ29" s="17">
        <v>4.1172899999999997</v>
      </c>
      <c r="HK29" s="17">
        <v>-0.31729000000000002</v>
      </c>
      <c r="HL29" s="17">
        <v>0</v>
      </c>
      <c r="HM29" s="17">
        <v>15.830870000000001</v>
      </c>
      <c r="HN29" s="17">
        <v>15.830870000000001</v>
      </c>
      <c r="HO29" s="17">
        <v>-15.830870000000001</v>
      </c>
      <c r="HP29" s="17">
        <v>55.4</v>
      </c>
      <c r="HQ29" s="17">
        <v>107.89310999999999</v>
      </c>
      <c r="HR29" s="17">
        <v>107.89310999999999</v>
      </c>
      <c r="HS29" s="17">
        <v>-52.493110000000001</v>
      </c>
      <c r="HT29" s="17"/>
      <c r="HU29" s="17"/>
      <c r="HV29" s="17"/>
      <c r="HW29" s="17">
        <v>0</v>
      </c>
      <c r="HX29" s="17"/>
      <c r="HY29" s="17"/>
      <c r="HZ29" s="17"/>
      <c r="IA29" s="17">
        <v>0</v>
      </c>
      <c r="IB29" s="17">
        <v>47.7</v>
      </c>
      <c r="IC29" s="17">
        <v>47.439860000000003</v>
      </c>
      <c r="ID29" s="17">
        <v>47.439860000000003</v>
      </c>
      <c r="IE29" s="17">
        <v>0.26013999999999998</v>
      </c>
      <c r="IF29" s="17"/>
      <c r="IG29" s="17"/>
      <c r="IH29" s="17"/>
      <c r="II29" s="17">
        <v>0</v>
      </c>
      <c r="IJ29" s="17"/>
      <c r="IK29" s="17"/>
      <c r="IL29" s="17"/>
      <c r="IM29" s="17">
        <v>0</v>
      </c>
      <c r="IN29" s="17">
        <v>24.5</v>
      </c>
      <c r="IO29" s="17">
        <v>43.5</v>
      </c>
      <c r="IP29" s="17">
        <v>43.5</v>
      </c>
      <c r="IQ29" s="17">
        <v>-19</v>
      </c>
      <c r="IR29" s="17"/>
      <c r="IS29" s="17"/>
      <c r="IT29" s="17"/>
      <c r="IU29" s="17">
        <v>0</v>
      </c>
      <c r="IV29" s="17"/>
      <c r="IW29" s="17"/>
      <c r="IX29" s="17"/>
      <c r="IY29" s="17">
        <v>0</v>
      </c>
      <c r="IZ29" s="17"/>
      <c r="JA29" s="17"/>
      <c r="JB29" s="17"/>
      <c r="JC29" s="17">
        <v>0</v>
      </c>
      <c r="JD29" s="17">
        <v>86.6</v>
      </c>
      <c r="JE29" s="17">
        <v>88.384460000000004</v>
      </c>
      <c r="JF29" s="17">
        <v>88.384460000000004</v>
      </c>
      <c r="JG29" s="17">
        <v>-1.7844599999999999</v>
      </c>
      <c r="JH29" s="17">
        <v>176.8</v>
      </c>
      <c r="JI29" s="17">
        <v>171.34727000000001</v>
      </c>
      <c r="JJ29" s="17">
        <v>171.34727000000001</v>
      </c>
      <c r="JK29" s="17">
        <v>5.4527299999999999</v>
      </c>
      <c r="JL29" s="17">
        <v>174.8</v>
      </c>
      <c r="JM29" s="17">
        <v>171.34727000000001</v>
      </c>
      <c r="JN29" s="17">
        <v>171.34727000000001</v>
      </c>
      <c r="JO29" s="17">
        <v>3.4527299999999999</v>
      </c>
      <c r="JP29" s="17">
        <v>145.30000000000001</v>
      </c>
      <c r="JQ29" s="17"/>
      <c r="JR29" s="17"/>
      <c r="JS29" s="17">
        <v>145.30000000000001</v>
      </c>
      <c r="JT29" s="17">
        <v>174.2</v>
      </c>
      <c r="JU29" s="17">
        <v>171.34727000000001</v>
      </c>
      <c r="JV29" s="17">
        <v>171.34727000000001</v>
      </c>
      <c r="JW29" s="17">
        <v>2.8527300000000002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v>36</v>
      </c>
      <c r="KU29" s="17">
        <v>-36</v>
      </c>
      <c r="KV29" s="17"/>
      <c r="KW29" s="17"/>
      <c r="KX29" s="17"/>
      <c r="KY29" s="17">
        <v>0</v>
      </c>
      <c r="KZ29" s="17"/>
      <c r="LA29" s="17"/>
      <c r="LB29" s="17"/>
      <c r="LC29" s="17">
        <v>0</v>
      </c>
      <c r="LD29" s="17">
        <v>1.7</v>
      </c>
      <c r="LE29" s="17">
        <v>1.7877000000000001</v>
      </c>
      <c r="LF29" s="17">
        <v>1.7877000000000001</v>
      </c>
      <c r="LG29" s="17">
        <v>-8.77E-2</v>
      </c>
      <c r="LH29" s="17">
        <v>70.5</v>
      </c>
      <c r="LI29" s="17">
        <v>109.07688</v>
      </c>
      <c r="LJ29" s="17">
        <v>113.69902999999999</v>
      </c>
      <c r="LK29" s="17">
        <v>-43.19903</v>
      </c>
      <c r="LL29" s="17">
        <v>99.1</v>
      </c>
      <c r="LM29" s="17">
        <v>108.13</v>
      </c>
      <c r="LN29" s="17">
        <v>92.444500000000005</v>
      </c>
      <c r="LO29" s="17">
        <v>6.6555</v>
      </c>
      <c r="LP29" s="17">
        <v>66.099999999999994</v>
      </c>
      <c r="LQ29" s="17">
        <v>67.133979999999994</v>
      </c>
      <c r="LR29" s="17">
        <v>67.133979999999994</v>
      </c>
      <c r="LS29" s="17">
        <v>-1.0339799999999999</v>
      </c>
      <c r="LT29" s="17">
        <v>72.8</v>
      </c>
      <c r="LU29" s="17">
        <v>78.567999999999998</v>
      </c>
      <c r="LV29" s="17">
        <v>72.37388</v>
      </c>
      <c r="LW29" s="17">
        <v>0.42612</v>
      </c>
      <c r="LX29" s="17">
        <v>29.8</v>
      </c>
      <c r="LY29" s="17">
        <v>29.951460000000001</v>
      </c>
      <c r="LZ29" s="17">
        <v>29.951460000000001</v>
      </c>
      <c r="MA29" s="17">
        <v>-0.15146000000000001</v>
      </c>
      <c r="MB29" s="17"/>
      <c r="MC29" s="17"/>
      <c r="MD29" s="17"/>
      <c r="ME29" s="17">
        <v>0</v>
      </c>
      <c r="MF29" s="17"/>
      <c r="MG29" s="17"/>
      <c r="MH29" s="17"/>
      <c r="MI29" s="17">
        <v>0</v>
      </c>
      <c r="MJ29" s="17"/>
      <c r="MK29" s="17"/>
      <c r="ML29" s="17"/>
      <c r="MM29" s="17">
        <v>0</v>
      </c>
      <c r="MN29" s="17">
        <v>146.6</v>
      </c>
      <c r="MO29" s="17">
        <v>149.77393000000001</v>
      </c>
      <c r="MP29" s="17">
        <v>149.77393000000001</v>
      </c>
      <c r="MQ29" s="17">
        <v>-3.1739299999999999</v>
      </c>
      <c r="MR29" s="17">
        <v>147.9</v>
      </c>
      <c r="MS29" s="17">
        <v>149.77393000000001</v>
      </c>
      <c r="MT29" s="17">
        <v>149.77393000000001</v>
      </c>
      <c r="MU29" s="17">
        <v>-1.8739300000000001</v>
      </c>
      <c r="MV29" s="17">
        <v>149.80000000000001</v>
      </c>
      <c r="MW29" s="17">
        <v>149.77393000000001</v>
      </c>
      <c r="MX29" s="17">
        <v>149.77393000000001</v>
      </c>
      <c r="MY29" s="17">
        <v>2.6069999999999999E-2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1.101</v>
      </c>
      <c r="OE29" s="17">
        <v>-1E-3</v>
      </c>
      <c r="OF29" s="17">
        <v>89.7</v>
      </c>
      <c r="OG29" s="17">
        <v>91.1</v>
      </c>
      <c r="OH29" s="17">
        <v>72.626000000000005</v>
      </c>
      <c r="OI29" s="17">
        <v>17.074000000000002</v>
      </c>
      <c r="OJ29" s="17">
        <v>64.2</v>
      </c>
      <c r="OK29" s="17"/>
      <c r="OL29" s="17">
        <v>65.951999999999998</v>
      </c>
      <c r="OM29" s="17">
        <v>-1.752</v>
      </c>
      <c r="ON29" s="17">
        <v>17.2</v>
      </c>
      <c r="OO29" s="17">
        <v>14.499000000000001</v>
      </c>
      <c r="OP29" s="17">
        <v>14.499000000000001</v>
      </c>
      <c r="OQ29" s="17">
        <v>2.7010000000000001</v>
      </c>
      <c r="OR29" s="17">
        <v>0.2</v>
      </c>
      <c r="OS29" s="17"/>
      <c r="OT29" s="17">
        <v>0.3</v>
      </c>
      <c r="OU29" s="17">
        <v>-0.1</v>
      </c>
      <c r="OV29" s="17">
        <v>15.5</v>
      </c>
      <c r="OW29" s="17">
        <v>14.56311</v>
      </c>
      <c r="OX29" s="17">
        <v>14.56311</v>
      </c>
      <c r="OY29" s="17">
        <v>0.93689</v>
      </c>
      <c r="OZ29" s="17">
        <v>9.9</v>
      </c>
      <c r="PA29" s="17">
        <v>9</v>
      </c>
      <c r="PB29" s="17">
        <v>9</v>
      </c>
      <c r="PC29" s="17">
        <v>0.9</v>
      </c>
      <c r="PD29" s="17">
        <v>5.3</v>
      </c>
      <c r="PE29" s="17">
        <v>5.67</v>
      </c>
      <c r="PF29" s="17">
        <v>5.67</v>
      </c>
      <c r="PG29" s="17">
        <v>-0.37</v>
      </c>
      <c r="PH29" s="17">
        <v>0.6</v>
      </c>
      <c r="PI29" s="17">
        <v>1</v>
      </c>
      <c r="PJ29" s="17">
        <v>1</v>
      </c>
      <c r="PK29" s="17">
        <v>-0.4</v>
      </c>
      <c r="PL29" s="17">
        <v>1.5</v>
      </c>
      <c r="PM29" s="17">
        <v>1.5</v>
      </c>
      <c r="PN29" s="17">
        <v>1.5</v>
      </c>
      <c r="PO29" s="17">
        <v>0</v>
      </c>
      <c r="PP29" s="17">
        <v>2.6</v>
      </c>
      <c r="PQ29" s="17">
        <v>2.5</v>
      </c>
      <c r="PR29" s="17">
        <v>2.5</v>
      </c>
      <c r="PS29" s="17">
        <v>0.1</v>
      </c>
      <c r="PT29" s="17">
        <v>20</v>
      </c>
      <c r="PU29" s="17">
        <v>19.417480000000001</v>
      </c>
      <c r="PV29" s="17">
        <v>19.417480000000001</v>
      </c>
      <c r="PW29" s="17">
        <v>0.58252000000000004</v>
      </c>
      <c r="PX29" s="17">
        <v>20</v>
      </c>
      <c r="PY29" s="17">
        <v>19.417480000000001</v>
      </c>
      <c r="PZ29" s="17">
        <v>19.417480000000001</v>
      </c>
      <c r="QA29" s="17">
        <v>0.58252000000000004</v>
      </c>
      <c r="QB29" s="17">
        <v>11.6</v>
      </c>
      <c r="QC29" s="17">
        <v>11.65049</v>
      </c>
      <c r="QD29" s="17">
        <v>11.65049</v>
      </c>
      <c r="QE29" s="17">
        <v>-5.049E-2</v>
      </c>
      <c r="QF29" s="17">
        <v>3.3</v>
      </c>
      <c r="QG29" s="17">
        <v>3.5</v>
      </c>
      <c r="QH29" s="17">
        <v>3.5</v>
      </c>
      <c r="QI29" s="17">
        <v>-0.2</v>
      </c>
      <c r="QJ29" s="17">
        <v>18.399999999999999</v>
      </c>
      <c r="QK29" s="17">
        <v>17.961169999999999</v>
      </c>
      <c r="QL29" s="17">
        <v>17.961169999999999</v>
      </c>
      <c r="QM29" s="17">
        <v>0.43883</v>
      </c>
      <c r="QN29" s="17">
        <v>12.5</v>
      </c>
      <c r="QO29" s="17"/>
      <c r="QP29" s="17">
        <v>11.923999999999999</v>
      </c>
      <c r="QQ29" s="17">
        <v>0.57599999999999996</v>
      </c>
      <c r="QR29" s="17">
        <v>15.4</v>
      </c>
      <c r="QS29" s="17"/>
      <c r="QT29" s="17">
        <v>14.551</v>
      </c>
      <c r="QU29" s="17">
        <v>0.84899999999999998</v>
      </c>
      <c r="QV29" s="17">
        <v>22.1</v>
      </c>
      <c r="QW29" s="17">
        <v>19.018999999999998</v>
      </c>
      <c r="QX29" s="17">
        <v>19.018999999999998</v>
      </c>
      <c r="QY29" s="17">
        <v>3.081</v>
      </c>
      <c r="QZ29" s="17">
        <v>57</v>
      </c>
      <c r="RA29" s="17">
        <v>66</v>
      </c>
      <c r="RB29" s="17">
        <v>54.222000000000001</v>
      </c>
      <c r="RC29" s="17">
        <v>2.778</v>
      </c>
      <c r="RD29" s="17">
        <v>4.5</v>
      </c>
      <c r="RE29" s="17">
        <v>4.2</v>
      </c>
      <c r="RF29" s="17">
        <v>4.2</v>
      </c>
      <c r="RG29" s="17">
        <v>0.3</v>
      </c>
      <c r="RH29" s="17">
        <v>1.2</v>
      </c>
      <c r="RI29" s="17">
        <v>1.2</v>
      </c>
      <c r="RJ29" s="17">
        <v>1.2</v>
      </c>
      <c r="RK29" s="17">
        <v>0</v>
      </c>
      <c r="RL29" s="17">
        <v>1.1000000000000001</v>
      </c>
      <c r="RM29" s="17">
        <v>1.2</v>
      </c>
      <c r="RN29" s="17">
        <v>1.2</v>
      </c>
      <c r="RO29" s="17">
        <v>-0.1</v>
      </c>
      <c r="RP29" s="17">
        <v>2.8</v>
      </c>
      <c r="RQ29" s="17">
        <v>2.8</v>
      </c>
      <c r="RR29" s="17">
        <v>2.8</v>
      </c>
      <c r="RS29" s="17">
        <v>0</v>
      </c>
      <c r="RT29" s="17">
        <v>6.9</v>
      </c>
      <c r="RU29" s="17"/>
      <c r="RV29" s="17">
        <v>13.427</v>
      </c>
      <c r="RW29" s="17">
        <v>-6.5270000000000001</v>
      </c>
      <c r="RX29" s="17">
        <v>2.7</v>
      </c>
      <c r="RY29" s="17">
        <v>2.85</v>
      </c>
      <c r="RZ29" s="17">
        <v>2.85</v>
      </c>
      <c r="SA29" s="17">
        <v>-0.15</v>
      </c>
      <c r="SB29" s="17">
        <v>13.6</v>
      </c>
      <c r="SC29" s="17">
        <v>10.97321</v>
      </c>
      <c r="SD29" s="17">
        <v>10.97321</v>
      </c>
      <c r="SE29" s="17">
        <v>2.6267900000000002</v>
      </c>
      <c r="SF29" s="17">
        <v>1.6</v>
      </c>
      <c r="SG29" s="17">
        <v>2</v>
      </c>
      <c r="SH29" s="17">
        <v>2</v>
      </c>
      <c r="SI29" s="17">
        <v>-0.4</v>
      </c>
      <c r="SJ29" s="17">
        <v>0.4</v>
      </c>
      <c r="SK29" s="17">
        <v>0.4</v>
      </c>
      <c r="SL29" s="17">
        <v>0.4</v>
      </c>
      <c r="SM29" s="17">
        <v>0</v>
      </c>
      <c r="SN29" s="17">
        <v>12.7</v>
      </c>
      <c r="SO29" s="17">
        <v>14</v>
      </c>
      <c r="SP29" s="17">
        <v>17.475729999999999</v>
      </c>
      <c r="SQ29" s="17">
        <v>-4.7757300000000003</v>
      </c>
      <c r="SR29" s="17">
        <v>3.8</v>
      </c>
      <c r="SS29" s="17">
        <v>4.5</v>
      </c>
      <c r="ST29" s="17">
        <v>4.5</v>
      </c>
      <c r="SU29" s="17">
        <v>-0.7</v>
      </c>
      <c r="SV29" s="17">
        <v>7.6</v>
      </c>
      <c r="SW29" s="17">
        <v>9</v>
      </c>
      <c r="SX29" s="17">
        <v>9</v>
      </c>
      <c r="SY29" s="17">
        <v>-1.4</v>
      </c>
      <c r="SZ29" s="17">
        <v>10.8</v>
      </c>
      <c r="TA29" s="17">
        <v>12.621359999999999</v>
      </c>
      <c r="TB29" s="17">
        <v>12.621359999999999</v>
      </c>
      <c r="TC29" s="17">
        <v>-1.8213600000000001</v>
      </c>
      <c r="TD29" s="17">
        <v>17.2</v>
      </c>
      <c r="TE29" s="17">
        <v>17.475729999999999</v>
      </c>
      <c r="TF29" s="17">
        <v>17.475729999999999</v>
      </c>
      <c r="TG29" s="17">
        <v>-0.27572999999999998</v>
      </c>
      <c r="TH29" s="17">
        <v>29.6</v>
      </c>
      <c r="TI29" s="17">
        <v>23.599</v>
      </c>
      <c r="TJ29" s="17">
        <v>23.599</v>
      </c>
      <c r="TK29" s="17">
        <v>6.0010000000000003</v>
      </c>
      <c r="TL29" s="17">
        <v>13.1</v>
      </c>
      <c r="TM29" s="17">
        <v>44.432000000000002</v>
      </c>
      <c r="TN29" s="17">
        <v>44.432000000000002</v>
      </c>
      <c r="TO29" s="17">
        <v>-31.332000000000001</v>
      </c>
      <c r="TP29" s="17"/>
      <c r="TQ29" s="17"/>
      <c r="TR29" s="17">
        <v>26.988</v>
      </c>
      <c r="TS29" s="17">
        <v>-26.988</v>
      </c>
      <c r="TT29" s="17">
        <v>59.3</v>
      </c>
      <c r="TU29" s="17">
        <v>50.8</v>
      </c>
      <c r="TV29" s="17">
        <v>47.456000000000003</v>
      </c>
      <c r="TW29" s="17">
        <v>11.843999999999999</v>
      </c>
      <c r="TX29" s="17">
        <v>60.9</v>
      </c>
      <c r="TY29" s="17">
        <v>74.599999999999994</v>
      </c>
      <c r="TZ29" s="17">
        <v>58.356999999999999</v>
      </c>
      <c r="UA29" s="17">
        <v>2.5430000000000001</v>
      </c>
      <c r="UB29" s="17">
        <v>9.5</v>
      </c>
      <c r="UC29" s="17">
        <v>4.9480000000000004</v>
      </c>
      <c r="UD29" s="17">
        <v>4.9480000000000004</v>
      </c>
      <c r="UE29" s="17">
        <v>4.5519999999999996</v>
      </c>
      <c r="UF29" s="17">
        <v>6.8</v>
      </c>
      <c r="UG29" s="17">
        <v>4.5490000000000004</v>
      </c>
      <c r="UH29" s="17">
        <v>4.5490000000000004</v>
      </c>
      <c r="UI29" s="17">
        <v>2.2509999999999999</v>
      </c>
      <c r="UJ29" s="17">
        <v>13.6</v>
      </c>
      <c r="UK29" s="17">
        <v>15.53398</v>
      </c>
      <c r="UL29" s="17">
        <v>15.53398</v>
      </c>
      <c r="UM29" s="17">
        <v>-1.93398</v>
      </c>
      <c r="UN29" s="17">
        <v>4.2</v>
      </c>
      <c r="UO29" s="17">
        <v>5</v>
      </c>
      <c r="UP29" s="17">
        <v>5</v>
      </c>
      <c r="UQ29" s="17">
        <v>-0.8</v>
      </c>
      <c r="UR29" s="17">
        <v>8.1</v>
      </c>
      <c r="US29" s="17"/>
      <c r="UT29" s="17"/>
      <c r="UU29" s="17">
        <v>8.1</v>
      </c>
      <c r="UV29" s="17">
        <v>7.5</v>
      </c>
      <c r="UW29" s="17">
        <v>8</v>
      </c>
      <c r="UX29" s="17">
        <v>8</v>
      </c>
      <c r="UY29" s="17">
        <v>-0.5</v>
      </c>
      <c r="UZ29" s="17">
        <v>7.9</v>
      </c>
      <c r="VA29" s="17">
        <v>8.5</v>
      </c>
      <c r="VB29" s="17">
        <v>8.5</v>
      </c>
      <c r="VC29" s="17">
        <v>-0.6</v>
      </c>
      <c r="VD29" s="17">
        <v>8.1</v>
      </c>
      <c r="VE29" s="17">
        <v>8.5</v>
      </c>
      <c r="VF29" s="17">
        <v>8.5</v>
      </c>
      <c r="VG29" s="17">
        <v>-0.4</v>
      </c>
      <c r="VH29" s="17">
        <v>15.5</v>
      </c>
      <c r="VI29" s="17">
        <v>11.537000000000001</v>
      </c>
      <c r="VJ29" s="17">
        <v>11.537000000000001</v>
      </c>
      <c r="VK29" s="17">
        <v>3.9630000000000001</v>
      </c>
      <c r="VL29" s="17">
        <v>210.6</v>
      </c>
      <c r="VM29" s="17"/>
      <c r="VN29" s="17">
        <v>206.78100000000001</v>
      </c>
      <c r="VO29" s="17">
        <v>3.819</v>
      </c>
      <c r="VP29" s="17">
        <v>15.5</v>
      </c>
      <c r="VQ29" s="17"/>
      <c r="VR29" s="17">
        <v>14.398</v>
      </c>
      <c r="VS29" s="17">
        <v>1.1020000000000001</v>
      </c>
      <c r="VT29" s="17">
        <v>115.9</v>
      </c>
      <c r="VU29" s="17"/>
      <c r="VV29" s="17">
        <v>114.32299999999999</v>
      </c>
      <c r="VW29" s="17">
        <v>1.577</v>
      </c>
      <c r="VX29" s="17">
        <v>0.6</v>
      </c>
      <c r="VY29" s="17">
        <v>0.6</v>
      </c>
      <c r="VZ29" s="17">
        <v>0.6</v>
      </c>
      <c r="WA29" s="17">
        <v>0</v>
      </c>
      <c r="WB29" s="17">
        <v>75.5</v>
      </c>
      <c r="WC29" s="17">
        <v>73.3</v>
      </c>
      <c r="WD29" s="17">
        <v>41</v>
      </c>
      <c r="WE29" s="17">
        <v>34.5</v>
      </c>
      <c r="WF29" s="17">
        <v>63.6</v>
      </c>
      <c r="WG29" s="17">
        <v>83.6</v>
      </c>
      <c r="WH29" s="17">
        <v>53</v>
      </c>
      <c r="WI29" s="17">
        <v>10.6</v>
      </c>
      <c r="WJ29" s="17">
        <v>85.2</v>
      </c>
      <c r="WK29" s="17"/>
      <c r="WL29" s="17">
        <v>84.108000000000004</v>
      </c>
      <c r="WM29" s="17">
        <v>1.0920000000000001</v>
      </c>
      <c r="WN29" s="17">
        <v>15.1</v>
      </c>
      <c r="WO29" s="17"/>
      <c r="WP29" s="17">
        <v>9.3239999999999998</v>
      </c>
      <c r="WQ29" s="17">
        <v>5.7759999999999998</v>
      </c>
      <c r="WR29" s="17">
        <v>5.5</v>
      </c>
      <c r="WS29" s="17">
        <v>5.5</v>
      </c>
      <c r="WT29" s="17">
        <v>5.5</v>
      </c>
      <c r="WU29" s="17">
        <v>0</v>
      </c>
      <c r="WV29" s="17">
        <v>18.899999999999999</v>
      </c>
      <c r="WW29" s="17">
        <v>18.4466</v>
      </c>
      <c r="WX29" s="17">
        <v>18.4466</v>
      </c>
      <c r="WY29" s="17">
        <v>0.45340000000000003</v>
      </c>
      <c r="WZ29" s="17">
        <v>9.9</v>
      </c>
      <c r="XA29" s="17">
        <v>10.6</v>
      </c>
      <c r="XB29" s="17">
        <v>10.6</v>
      </c>
      <c r="XC29" s="17">
        <v>-0.7</v>
      </c>
      <c r="XD29" s="17">
        <v>43.9</v>
      </c>
      <c r="XE29" s="17">
        <v>49.636360000000003</v>
      </c>
      <c r="XF29" s="17">
        <v>42</v>
      </c>
      <c r="XG29" s="17">
        <v>1.9</v>
      </c>
      <c r="XH29" s="17">
        <v>27</v>
      </c>
      <c r="XI29" s="17">
        <v>15.36364</v>
      </c>
      <c r="XJ29" s="17">
        <v>13</v>
      </c>
      <c r="XK29" s="17">
        <v>14</v>
      </c>
      <c r="XL29" s="17">
        <v>16.5</v>
      </c>
      <c r="XM29" s="17">
        <v>17</v>
      </c>
      <c r="XN29" s="17">
        <v>14</v>
      </c>
      <c r="XO29" s="17">
        <v>2.5</v>
      </c>
      <c r="XP29" s="17"/>
      <c r="XQ29" s="17"/>
      <c r="XR29" s="17"/>
      <c r="XS29" s="17">
        <v>0</v>
      </c>
      <c r="XT29" s="17">
        <v>8</v>
      </c>
      <c r="XU29" s="17">
        <v>7.85</v>
      </c>
      <c r="XV29" s="17">
        <v>7.85</v>
      </c>
      <c r="XW29" s="17">
        <v>0.15</v>
      </c>
      <c r="XX29" s="17"/>
      <c r="XY29" s="17"/>
      <c r="XZ29" s="17"/>
      <c r="YA29" s="17">
        <v>0</v>
      </c>
      <c r="YB29" s="17"/>
      <c r="YC29" s="17"/>
      <c r="YD29" s="17"/>
      <c r="YE29" s="17">
        <v>0</v>
      </c>
    </row>
    <row r="30" spans="1:655" ht="24" customHeight="1" x14ac:dyDescent="0.3">
      <c r="A30" s="1"/>
      <c r="B30" s="16" t="s">
        <v>64</v>
      </c>
      <c r="C30" s="16" t="s">
        <v>787</v>
      </c>
      <c r="D30" s="17">
        <v>140.80000000000001</v>
      </c>
      <c r="E30" s="17">
        <v>121.31527</v>
      </c>
      <c r="F30" s="17">
        <v>139.61243999999999</v>
      </c>
      <c r="G30" s="17">
        <v>1.1875599999999999</v>
      </c>
      <c r="H30" s="17">
        <v>598.4</v>
      </c>
      <c r="I30" s="17">
        <v>594.17128000000002</v>
      </c>
      <c r="J30" s="17">
        <v>643.65809000000002</v>
      </c>
      <c r="K30" s="17">
        <v>-45.258090000000003</v>
      </c>
      <c r="L30" s="17">
        <v>203.2</v>
      </c>
      <c r="M30" s="17">
        <v>193.29447999999999</v>
      </c>
      <c r="N30" s="17">
        <v>209.39341999999999</v>
      </c>
      <c r="O30" s="17">
        <v>-6.1934199999999997</v>
      </c>
      <c r="P30" s="17"/>
      <c r="Q30" s="17"/>
      <c r="R30" s="17"/>
      <c r="S30" s="17">
        <v>0</v>
      </c>
      <c r="T30" s="17"/>
      <c r="U30" s="17"/>
      <c r="V30" s="17"/>
      <c r="W30" s="17">
        <v>0</v>
      </c>
      <c r="X30" s="17">
        <v>85</v>
      </c>
      <c r="Y30" s="17">
        <v>76.798159999999996</v>
      </c>
      <c r="Z30" s="17">
        <v>91.778620000000004</v>
      </c>
      <c r="AA30" s="17">
        <v>-6.7786200000000001</v>
      </c>
      <c r="AB30" s="17">
        <v>99</v>
      </c>
      <c r="AC30" s="17">
        <v>160.03899000000001</v>
      </c>
      <c r="AD30" s="17">
        <v>220</v>
      </c>
      <c r="AE30" s="17">
        <v>-121</v>
      </c>
      <c r="AF30" s="17"/>
      <c r="AG30" s="17"/>
      <c r="AH30" s="17"/>
      <c r="AI30" s="17">
        <v>0</v>
      </c>
      <c r="AJ30" s="17"/>
      <c r="AK30" s="17"/>
      <c r="AL30" s="17"/>
      <c r="AM30" s="17">
        <v>0</v>
      </c>
      <c r="AN30" s="17">
        <v>168.9</v>
      </c>
      <c r="AO30" s="17">
        <v>196.42447999999999</v>
      </c>
      <c r="AP30" s="17">
        <v>196.42447999999999</v>
      </c>
      <c r="AQ30" s="17">
        <v>-27.524480000000001</v>
      </c>
      <c r="AR30" s="17">
        <v>169.5</v>
      </c>
      <c r="AS30" s="17">
        <v>196.42447999999999</v>
      </c>
      <c r="AT30" s="17">
        <v>196.42447999999999</v>
      </c>
      <c r="AU30" s="17">
        <v>-26.924479999999999</v>
      </c>
      <c r="AV30" s="17">
        <v>168.3</v>
      </c>
      <c r="AW30" s="17">
        <v>196.42447999999999</v>
      </c>
      <c r="AX30" s="17">
        <v>196.42447999999999</v>
      </c>
      <c r="AY30" s="17">
        <v>-28.124479999999998</v>
      </c>
      <c r="AZ30" s="17">
        <v>268.5</v>
      </c>
      <c r="BA30" s="17">
        <v>294.63672000000003</v>
      </c>
      <c r="BB30" s="17">
        <v>294.63672000000003</v>
      </c>
      <c r="BC30" s="17">
        <v>-26.13672</v>
      </c>
      <c r="BD30" s="17"/>
      <c r="BE30" s="17"/>
      <c r="BF30" s="17"/>
      <c r="BG30" s="17">
        <v>0</v>
      </c>
      <c r="BH30" s="17"/>
      <c r="BI30" s="17"/>
      <c r="BJ30" s="17"/>
      <c r="BK30" s="17">
        <v>0</v>
      </c>
      <c r="BL30" s="17">
        <v>551.70000000000005</v>
      </c>
      <c r="BM30" s="17">
        <v>471.36678999999998</v>
      </c>
      <c r="BN30" s="17">
        <v>565.53980000000001</v>
      </c>
      <c r="BO30" s="17">
        <v>-13.8398</v>
      </c>
      <c r="BP30" s="17">
        <v>4.7</v>
      </c>
      <c r="BQ30" s="17">
        <v>4.4318400000000002</v>
      </c>
      <c r="BR30" s="17">
        <v>4.4318400000000002</v>
      </c>
      <c r="BS30" s="17">
        <v>0.26816000000000001</v>
      </c>
      <c r="BT30" s="17"/>
      <c r="BU30" s="17"/>
      <c r="BV30" s="17"/>
      <c r="BW30" s="17">
        <v>0</v>
      </c>
      <c r="BX30" s="17"/>
      <c r="BY30" s="17"/>
      <c r="BZ30" s="17"/>
      <c r="CA30" s="17">
        <v>0</v>
      </c>
      <c r="CB30" s="17"/>
      <c r="CC30" s="17"/>
      <c r="CD30" s="17"/>
      <c r="CE30" s="17">
        <v>0</v>
      </c>
      <c r="CF30" s="17"/>
      <c r="CG30" s="17"/>
      <c r="CH30" s="17"/>
      <c r="CI30" s="17">
        <v>0</v>
      </c>
      <c r="CJ30" s="17">
        <v>160.5</v>
      </c>
      <c r="CK30" s="17">
        <v>156.24978999999999</v>
      </c>
      <c r="CL30" s="17">
        <v>156.24978999999999</v>
      </c>
      <c r="CM30" s="17">
        <v>4.25021</v>
      </c>
      <c r="CN30" s="17">
        <v>4.9000000000000004</v>
      </c>
      <c r="CO30" s="17">
        <v>5.1333399999999996</v>
      </c>
      <c r="CP30" s="17">
        <v>5.1333399999999996</v>
      </c>
      <c r="CQ30" s="17">
        <v>-0.23333999999999999</v>
      </c>
      <c r="CR30" s="17">
        <v>1.8</v>
      </c>
      <c r="CS30" s="17">
        <v>2.8177599999999998</v>
      </c>
      <c r="CT30" s="17">
        <v>2.8177599999999998</v>
      </c>
      <c r="CU30" s="17">
        <v>-1.01776</v>
      </c>
      <c r="CV30" s="17">
        <v>10.8</v>
      </c>
      <c r="CW30" s="17"/>
      <c r="CX30" s="17"/>
      <c r="CY30" s="17">
        <v>10.8</v>
      </c>
      <c r="CZ30" s="17">
        <v>7</v>
      </c>
      <c r="DA30" s="17">
        <v>6.8787000000000003</v>
      </c>
      <c r="DB30" s="17">
        <v>6.8787000000000003</v>
      </c>
      <c r="DC30" s="17">
        <v>0.12130000000000001</v>
      </c>
      <c r="DD30" s="17">
        <v>9.3000000000000007</v>
      </c>
      <c r="DE30" s="17">
        <v>9.1952999999999996</v>
      </c>
      <c r="DF30" s="17">
        <v>9.1952999999999996</v>
      </c>
      <c r="DG30" s="17">
        <v>0.1047</v>
      </c>
      <c r="DH30" s="17">
        <v>0</v>
      </c>
      <c r="DI30" s="17">
        <v>0</v>
      </c>
      <c r="DJ30" s="17">
        <v>0</v>
      </c>
      <c r="DK30" s="17">
        <v>0</v>
      </c>
      <c r="DL30" s="17"/>
      <c r="DM30" s="17"/>
      <c r="DN30" s="17"/>
      <c r="DO30" s="17">
        <v>0</v>
      </c>
      <c r="DP30" s="17"/>
      <c r="DQ30" s="17"/>
      <c r="DR30" s="17"/>
      <c r="DS30" s="17">
        <v>0</v>
      </c>
      <c r="DT30" s="17"/>
      <c r="DU30" s="17"/>
      <c r="DV30" s="17"/>
      <c r="DW30" s="17">
        <v>0</v>
      </c>
      <c r="DX30" s="17"/>
      <c r="DY30" s="17"/>
      <c r="DZ30" s="17"/>
      <c r="EA30" s="17">
        <v>0</v>
      </c>
      <c r="EB30" s="17">
        <v>77.3</v>
      </c>
      <c r="EC30" s="17">
        <v>77.009569999999997</v>
      </c>
      <c r="ED30" s="17">
        <v>82.699330000000003</v>
      </c>
      <c r="EE30" s="17">
        <v>-5.39933</v>
      </c>
      <c r="EF30" s="17">
        <v>140.5</v>
      </c>
      <c r="EG30" s="17">
        <v>137.21135000000001</v>
      </c>
      <c r="EH30" s="17">
        <v>149.53789</v>
      </c>
      <c r="EI30" s="17">
        <v>-9.0378900000000009</v>
      </c>
      <c r="EJ30" s="17"/>
      <c r="EK30" s="17"/>
      <c r="EL30" s="17"/>
      <c r="EM30" s="17">
        <v>0</v>
      </c>
      <c r="EN30" s="17"/>
      <c r="EO30" s="17"/>
      <c r="EP30" s="17"/>
      <c r="EQ30" s="17">
        <v>0</v>
      </c>
      <c r="ER30" s="17"/>
      <c r="ES30" s="17"/>
      <c r="ET30" s="17"/>
      <c r="EU30" s="17">
        <v>0</v>
      </c>
      <c r="EV30" s="17">
        <v>6.5</v>
      </c>
      <c r="EW30" s="17">
        <v>6.39</v>
      </c>
      <c r="EX30" s="17">
        <v>6.39</v>
      </c>
      <c r="EY30" s="17">
        <v>0.11</v>
      </c>
      <c r="EZ30" s="17">
        <v>147.5</v>
      </c>
      <c r="FA30" s="17">
        <v>144.32990000000001</v>
      </c>
      <c r="FB30" s="17">
        <v>300.93200999999999</v>
      </c>
      <c r="FC30" s="17">
        <v>-153.43200999999999</v>
      </c>
      <c r="FD30" s="17">
        <v>56.4</v>
      </c>
      <c r="FE30" s="17">
        <v>55.276029999999999</v>
      </c>
      <c r="FF30" s="17">
        <v>55.276029999999999</v>
      </c>
      <c r="FG30" s="17">
        <v>1.1239699999999999</v>
      </c>
      <c r="FH30" s="17">
        <v>126.1</v>
      </c>
      <c r="FI30" s="17">
        <v>126.37072000000001</v>
      </c>
      <c r="FJ30" s="17">
        <v>126.37072999999999</v>
      </c>
      <c r="FK30" s="17">
        <v>-0.27073000000000003</v>
      </c>
      <c r="FL30" s="17">
        <v>37</v>
      </c>
      <c r="FM30" s="17">
        <v>32.041820000000001</v>
      </c>
      <c r="FN30" s="17">
        <v>32.041820000000001</v>
      </c>
      <c r="FO30" s="17">
        <v>4.9581799999999996</v>
      </c>
      <c r="FP30" s="17">
        <v>18.7</v>
      </c>
      <c r="FQ30" s="17">
        <v>18.264620000000001</v>
      </c>
      <c r="FR30" s="17">
        <v>18.440239999999999</v>
      </c>
      <c r="FS30" s="17">
        <v>0.25975999999999999</v>
      </c>
      <c r="FT30" s="17">
        <v>19.8</v>
      </c>
      <c r="FU30" s="17">
        <v>19.12621</v>
      </c>
      <c r="FV30" s="17">
        <v>19.12621</v>
      </c>
      <c r="FW30" s="17">
        <v>0.67379</v>
      </c>
      <c r="FX30" s="17">
        <v>87.2</v>
      </c>
      <c r="FY30" s="17">
        <v>84.929270000000002</v>
      </c>
      <c r="FZ30" s="17">
        <v>84.929270000000002</v>
      </c>
      <c r="GA30" s="17">
        <v>2.2707299999999999</v>
      </c>
      <c r="GB30" s="17">
        <v>176.4</v>
      </c>
      <c r="GC30" s="17">
        <v>185.10007999999999</v>
      </c>
      <c r="GD30" s="17">
        <v>0</v>
      </c>
      <c r="GE30" s="17">
        <v>176.4</v>
      </c>
      <c r="GF30" s="17">
        <v>178.8</v>
      </c>
      <c r="GG30" s="17">
        <v>185.10007999999999</v>
      </c>
      <c r="GH30" s="17">
        <v>184.72028</v>
      </c>
      <c r="GI30" s="17">
        <v>-5.92028</v>
      </c>
      <c r="GJ30" s="17">
        <v>184.1</v>
      </c>
      <c r="GK30" s="17">
        <v>185.10007999999999</v>
      </c>
      <c r="GL30" s="17">
        <v>92.360140000000001</v>
      </c>
      <c r="GM30" s="17">
        <v>91.739859999999993</v>
      </c>
      <c r="GN30" s="17">
        <v>87.3</v>
      </c>
      <c r="GO30" s="17">
        <v>88.962050000000005</v>
      </c>
      <c r="GP30" s="17">
        <v>88.962050000000005</v>
      </c>
      <c r="GQ30" s="17">
        <v>-1.66205</v>
      </c>
      <c r="GR30" s="17">
        <v>7.3</v>
      </c>
      <c r="GS30" s="17">
        <v>9.09</v>
      </c>
      <c r="GT30" s="17">
        <v>9.09</v>
      </c>
      <c r="GU30" s="17">
        <v>-1.79</v>
      </c>
      <c r="GV30" s="17">
        <v>2.2000000000000002</v>
      </c>
      <c r="GW30" s="17">
        <v>2.4872800000000002</v>
      </c>
      <c r="GX30" s="17">
        <v>9.8520199999999996</v>
      </c>
      <c r="GY30" s="17">
        <v>-7.6520200000000003</v>
      </c>
      <c r="GZ30" s="17">
        <v>34.4</v>
      </c>
      <c r="HA30" s="17">
        <v>34.47804</v>
      </c>
      <c r="HB30" s="17">
        <v>34.47804</v>
      </c>
      <c r="HC30" s="17">
        <v>-7.8039999999999998E-2</v>
      </c>
      <c r="HD30" s="17">
        <v>38.200000000000003</v>
      </c>
      <c r="HE30" s="17">
        <v>40.78398</v>
      </c>
      <c r="HF30" s="17">
        <v>40.78398</v>
      </c>
      <c r="HG30" s="17">
        <v>-2.5839799999999999</v>
      </c>
      <c r="HH30" s="17">
        <v>3.8</v>
      </c>
      <c r="HI30" s="17">
        <v>4.1172899999999997</v>
      </c>
      <c r="HJ30" s="17">
        <v>4.1172899999999997</v>
      </c>
      <c r="HK30" s="17">
        <v>-0.31729000000000002</v>
      </c>
      <c r="HL30" s="17">
        <v>0</v>
      </c>
      <c r="HM30" s="17">
        <v>15.830870000000001</v>
      </c>
      <c r="HN30" s="17">
        <v>15.830870000000001</v>
      </c>
      <c r="HO30" s="17">
        <v>-15.830870000000001</v>
      </c>
      <c r="HP30" s="17">
        <v>54.2</v>
      </c>
      <c r="HQ30" s="17">
        <v>108.27311</v>
      </c>
      <c r="HR30" s="17">
        <v>108.27311</v>
      </c>
      <c r="HS30" s="17">
        <v>-54.07311</v>
      </c>
      <c r="HT30" s="17"/>
      <c r="HU30" s="17"/>
      <c r="HV30" s="17"/>
      <c r="HW30" s="17">
        <v>0</v>
      </c>
      <c r="HX30" s="17"/>
      <c r="HY30" s="17"/>
      <c r="HZ30" s="17"/>
      <c r="IA30" s="17">
        <v>0</v>
      </c>
      <c r="IB30" s="17">
        <v>47.9</v>
      </c>
      <c r="IC30" s="17">
        <v>47.439860000000003</v>
      </c>
      <c r="ID30" s="17">
        <v>47.439860000000003</v>
      </c>
      <c r="IE30" s="17">
        <v>0.46013999999999999</v>
      </c>
      <c r="IF30" s="17"/>
      <c r="IG30" s="17"/>
      <c r="IH30" s="17"/>
      <c r="II30" s="17">
        <v>0</v>
      </c>
      <c r="IJ30" s="17"/>
      <c r="IK30" s="17"/>
      <c r="IL30" s="17"/>
      <c r="IM30" s="17">
        <v>0</v>
      </c>
      <c r="IN30" s="17">
        <v>36.799999999999997</v>
      </c>
      <c r="IO30" s="17">
        <v>43.5</v>
      </c>
      <c r="IP30" s="17">
        <v>43.5</v>
      </c>
      <c r="IQ30" s="17">
        <v>-6.7</v>
      </c>
      <c r="IR30" s="17"/>
      <c r="IS30" s="17"/>
      <c r="IT30" s="17"/>
      <c r="IU30" s="17">
        <v>0</v>
      </c>
      <c r="IV30" s="17"/>
      <c r="IW30" s="17"/>
      <c r="IX30" s="17"/>
      <c r="IY30" s="17">
        <v>0</v>
      </c>
      <c r="IZ30" s="17"/>
      <c r="JA30" s="17"/>
      <c r="JB30" s="17"/>
      <c r="JC30" s="17">
        <v>0</v>
      </c>
      <c r="JD30" s="17">
        <v>85.6</v>
      </c>
      <c r="JE30" s="17">
        <v>88.384460000000004</v>
      </c>
      <c r="JF30" s="17">
        <v>88.384460000000004</v>
      </c>
      <c r="JG30" s="17">
        <v>-2.7844600000000002</v>
      </c>
      <c r="JH30" s="17">
        <v>178.8</v>
      </c>
      <c r="JI30" s="17">
        <v>171.34727000000001</v>
      </c>
      <c r="JJ30" s="17">
        <v>171.34727000000001</v>
      </c>
      <c r="JK30" s="17">
        <v>7.4527299999999999</v>
      </c>
      <c r="JL30" s="17">
        <v>176.6</v>
      </c>
      <c r="JM30" s="17">
        <v>171.34727000000001</v>
      </c>
      <c r="JN30" s="17">
        <v>171.34727000000001</v>
      </c>
      <c r="JO30" s="17">
        <v>5.2527299999999997</v>
      </c>
      <c r="JP30" s="17">
        <v>200</v>
      </c>
      <c r="JQ30" s="17"/>
      <c r="JR30" s="17"/>
      <c r="JS30" s="17">
        <v>200</v>
      </c>
      <c r="JT30" s="17">
        <v>175.8</v>
      </c>
      <c r="JU30" s="17">
        <v>171.34727000000001</v>
      </c>
      <c r="JV30" s="17">
        <v>171.34727000000001</v>
      </c>
      <c r="JW30" s="17">
        <v>4.4527299999999999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35.1</v>
      </c>
      <c r="KS30" s="17"/>
      <c r="KT30" s="17">
        <v>36</v>
      </c>
      <c r="KU30" s="17">
        <v>-0.9</v>
      </c>
      <c r="KV30" s="17"/>
      <c r="KW30" s="17"/>
      <c r="KX30" s="17"/>
      <c r="KY30" s="17">
        <v>0</v>
      </c>
      <c r="KZ30" s="17"/>
      <c r="LA30" s="17"/>
      <c r="LB30" s="17"/>
      <c r="LC30" s="17">
        <v>0</v>
      </c>
      <c r="LD30" s="17">
        <v>1.7</v>
      </c>
      <c r="LE30" s="17">
        <v>1.7877000000000001</v>
      </c>
      <c r="LF30" s="17">
        <v>1.7877000000000001</v>
      </c>
      <c r="LG30" s="17">
        <v>-8.77E-2</v>
      </c>
      <c r="LH30" s="17">
        <v>75.2</v>
      </c>
      <c r="LI30" s="17">
        <v>126.0256</v>
      </c>
      <c r="LJ30" s="17">
        <v>113.69902999999999</v>
      </c>
      <c r="LK30" s="17">
        <v>-38.499029999999998</v>
      </c>
      <c r="LL30" s="17">
        <v>94.4</v>
      </c>
      <c r="LM30" s="17">
        <v>88.504519999999999</v>
      </c>
      <c r="LN30" s="17">
        <v>97.250280000000004</v>
      </c>
      <c r="LO30" s="17">
        <v>-2.8502800000000001</v>
      </c>
      <c r="LP30" s="17">
        <v>65.599999999999994</v>
      </c>
      <c r="LQ30" s="17">
        <v>67.133979999999994</v>
      </c>
      <c r="LR30" s="17">
        <v>67.133979999999994</v>
      </c>
      <c r="LS30" s="17">
        <v>-1.5339799999999999</v>
      </c>
      <c r="LT30" s="17">
        <v>72.400000000000006</v>
      </c>
      <c r="LU30" s="17">
        <v>70.817999999999998</v>
      </c>
      <c r="LV30" s="17">
        <v>72.37388</v>
      </c>
      <c r="LW30" s="17">
        <v>2.6120000000000001E-2</v>
      </c>
      <c r="LX30" s="17">
        <v>29.8</v>
      </c>
      <c r="LY30" s="17">
        <v>29.951460000000001</v>
      </c>
      <c r="LZ30" s="17">
        <v>29.951460000000001</v>
      </c>
      <c r="MA30" s="17">
        <v>-0.15146000000000001</v>
      </c>
      <c r="MB30" s="17"/>
      <c r="MC30" s="17"/>
      <c r="MD30" s="17"/>
      <c r="ME30" s="17">
        <v>0</v>
      </c>
      <c r="MF30" s="17"/>
      <c r="MG30" s="17"/>
      <c r="MH30" s="17"/>
      <c r="MI30" s="17">
        <v>0</v>
      </c>
      <c r="MJ30" s="17"/>
      <c r="MK30" s="17"/>
      <c r="ML30" s="17"/>
      <c r="MM30" s="17">
        <v>0</v>
      </c>
      <c r="MN30" s="17">
        <v>148.1</v>
      </c>
      <c r="MO30" s="17">
        <v>149.77393000000001</v>
      </c>
      <c r="MP30" s="17">
        <v>149.77393000000001</v>
      </c>
      <c r="MQ30" s="17">
        <v>-1.6739299999999999</v>
      </c>
      <c r="MR30" s="17">
        <v>149</v>
      </c>
      <c r="MS30" s="17">
        <v>149.77393000000001</v>
      </c>
      <c r="MT30" s="17">
        <v>149.77393000000001</v>
      </c>
      <c r="MU30" s="17">
        <v>-0.77393000000000001</v>
      </c>
      <c r="MV30" s="17">
        <v>151.9</v>
      </c>
      <c r="MW30" s="17">
        <v>149.77393000000001</v>
      </c>
      <c r="MX30" s="17">
        <v>149.77393000000001</v>
      </c>
      <c r="MY30" s="17">
        <v>2.1260699999999999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93.6</v>
      </c>
      <c r="OG30" s="17">
        <v>66</v>
      </c>
      <c r="OH30" s="17">
        <v>72.915999999999997</v>
      </c>
      <c r="OI30" s="17">
        <v>20.684000000000001</v>
      </c>
      <c r="OJ30" s="17">
        <v>64.599999999999994</v>
      </c>
      <c r="OK30" s="17"/>
      <c r="OL30" s="17">
        <v>66.382000000000005</v>
      </c>
      <c r="OM30" s="17">
        <v>-1.782</v>
      </c>
      <c r="ON30" s="17">
        <v>15.8</v>
      </c>
      <c r="OO30" s="17">
        <v>14.565</v>
      </c>
      <c r="OP30" s="17">
        <v>14.565</v>
      </c>
      <c r="OQ30" s="17">
        <v>1.2350000000000001</v>
      </c>
      <c r="OR30" s="17">
        <v>0.4</v>
      </c>
      <c r="OS30" s="17"/>
      <c r="OT30" s="17">
        <v>0.3</v>
      </c>
      <c r="OU30" s="17">
        <v>0.1</v>
      </c>
      <c r="OV30" s="17">
        <v>15.3</v>
      </c>
      <c r="OW30" s="17">
        <v>14.56311</v>
      </c>
      <c r="OX30" s="17">
        <v>14.56311</v>
      </c>
      <c r="OY30" s="17">
        <v>0.73689000000000004</v>
      </c>
      <c r="OZ30" s="17">
        <v>10.199999999999999</v>
      </c>
      <c r="PA30" s="17">
        <v>9</v>
      </c>
      <c r="PB30" s="17">
        <v>9</v>
      </c>
      <c r="PC30" s="17">
        <v>1.2</v>
      </c>
      <c r="PD30" s="17">
        <v>5.5</v>
      </c>
      <c r="PE30" s="17">
        <v>5.67</v>
      </c>
      <c r="PF30" s="17">
        <v>5.67</v>
      </c>
      <c r="PG30" s="17">
        <v>-0.17</v>
      </c>
      <c r="PH30" s="17">
        <v>0.6</v>
      </c>
      <c r="PI30" s="17">
        <v>1</v>
      </c>
      <c r="PJ30" s="17">
        <v>1</v>
      </c>
      <c r="PK30" s="17">
        <v>-0.4</v>
      </c>
      <c r="PL30" s="17">
        <v>1.5</v>
      </c>
      <c r="PM30" s="17">
        <v>1.5</v>
      </c>
      <c r="PN30" s="17">
        <v>1.5</v>
      </c>
      <c r="PO30" s="17">
        <v>0</v>
      </c>
      <c r="PP30" s="17">
        <v>2.6</v>
      </c>
      <c r="PQ30" s="17">
        <v>2.5</v>
      </c>
      <c r="PR30" s="17">
        <v>2.5</v>
      </c>
      <c r="PS30" s="17">
        <v>0.1</v>
      </c>
      <c r="PT30" s="17">
        <v>20</v>
      </c>
      <c r="PU30" s="17">
        <v>19.417480000000001</v>
      </c>
      <c r="PV30" s="17">
        <v>19.417480000000001</v>
      </c>
      <c r="PW30" s="17">
        <v>0.58252000000000004</v>
      </c>
      <c r="PX30" s="17">
        <v>20</v>
      </c>
      <c r="PY30" s="17">
        <v>19.417480000000001</v>
      </c>
      <c r="PZ30" s="17">
        <v>19.417480000000001</v>
      </c>
      <c r="QA30" s="17">
        <v>0.58252000000000004</v>
      </c>
      <c r="QB30" s="17">
        <v>11.7</v>
      </c>
      <c r="QC30" s="17">
        <v>11.65049</v>
      </c>
      <c r="QD30" s="17">
        <v>11.65049</v>
      </c>
      <c r="QE30" s="17">
        <v>4.9509999999999998E-2</v>
      </c>
      <c r="QF30" s="17">
        <v>3.3</v>
      </c>
      <c r="QG30" s="17">
        <v>3.5</v>
      </c>
      <c r="QH30" s="17">
        <v>3.5</v>
      </c>
      <c r="QI30" s="17">
        <v>-0.2</v>
      </c>
      <c r="QJ30" s="17">
        <v>18.399999999999999</v>
      </c>
      <c r="QK30" s="17">
        <v>17.961169999999999</v>
      </c>
      <c r="QL30" s="17">
        <v>17.961169999999999</v>
      </c>
      <c r="QM30" s="17">
        <v>0.43883</v>
      </c>
      <c r="QN30" s="17">
        <v>12.6</v>
      </c>
      <c r="QO30" s="17"/>
      <c r="QP30" s="17">
        <v>11.832000000000001</v>
      </c>
      <c r="QQ30" s="17">
        <v>0.76800000000000002</v>
      </c>
      <c r="QR30" s="17">
        <v>15.4</v>
      </c>
      <c r="QS30" s="17"/>
      <c r="QT30" s="17">
        <v>14.619</v>
      </c>
      <c r="QU30" s="17">
        <v>0.78100000000000003</v>
      </c>
      <c r="QV30" s="17">
        <v>24.2</v>
      </c>
      <c r="QW30" s="17">
        <v>19.236000000000001</v>
      </c>
      <c r="QX30" s="17">
        <v>19.236000000000001</v>
      </c>
      <c r="QY30" s="17">
        <v>4.9640000000000004</v>
      </c>
      <c r="QZ30" s="17">
        <v>59.2</v>
      </c>
      <c r="RA30" s="17">
        <v>69.2</v>
      </c>
      <c r="RB30" s="17">
        <v>55.478999999999999</v>
      </c>
      <c r="RC30" s="17">
        <v>3.7210000000000001</v>
      </c>
      <c r="RD30" s="17">
        <v>4.5</v>
      </c>
      <c r="RE30" s="17">
        <v>4.2</v>
      </c>
      <c r="RF30" s="17">
        <v>4.2</v>
      </c>
      <c r="RG30" s="17">
        <v>0.3</v>
      </c>
      <c r="RH30" s="17">
        <v>1.2</v>
      </c>
      <c r="RI30" s="17">
        <v>1.2</v>
      </c>
      <c r="RJ30" s="17">
        <v>1.2</v>
      </c>
      <c r="RK30" s="17">
        <v>0</v>
      </c>
      <c r="RL30" s="17">
        <v>1.1000000000000001</v>
      </c>
      <c r="RM30" s="17">
        <v>1.2</v>
      </c>
      <c r="RN30" s="17">
        <v>1.2</v>
      </c>
      <c r="RO30" s="17">
        <v>-0.1</v>
      </c>
      <c r="RP30" s="17">
        <v>2.8</v>
      </c>
      <c r="RQ30" s="17">
        <v>2.8</v>
      </c>
      <c r="RR30" s="17">
        <v>2.8</v>
      </c>
      <c r="RS30" s="17">
        <v>0</v>
      </c>
      <c r="RT30" s="17">
        <v>9.1</v>
      </c>
      <c r="RU30" s="17"/>
      <c r="RV30" s="17">
        <v>13.396000000000001</v>
      </c>
      <c r="RW30" s="17">
        <v>-4.2960000000000003</v>
      </c>
      <c r="RX30" s="17">
        <v>2.7</v>
      </c>
      <c r="RY30" s="17">
        <v>2.85</v>
      </c>
      <c r="RZ30" s="17">
        <v>2.85</v>
      </c>
      <c r="SA30" s="17">
        <v>-0.15</v>
      </c>
      <c r="SB30" s="17">
        <v>13.7</v>
      </c>
      <c r="SC30" s="17">
        <v>10.97321</v>
      </c>
      <c r="SD30" s="17">
        <v>10.97321</v>
      </c>
      <c r="SE30" s="17">
        <v>2.7267899999999998</v>
      </c>
      <c r="SF30" s="17">
        <v>1.6</v>
      </c>
      <c r="SG30" s="17">
        <v>2</v>
      </c>
      <c r="SH30" s="17">
        <v>2</v>
      </c>
      <c r="SI30" s="17">
        <v>-0.4</v>
      </c>
      <c r="SJ30" s="17">
        <v>0.4</v>
      </c>
      <c r="SK30" s="17">
        <v>0.4</v>
      </c>
      <c r="SL30" s="17">
        <v>0.4</v>
      </c>
      <c r="SM30" s="17">
        <v>0</v>
      </c>
      <c r="SN30" s="17">
        <v>12.9</v>
      </c>
      <c r="SO30" s="17">
        <v>14</v>
      </c>
      <c r="SP30" s="17">
        <v>17.475729999999999</v>
      </c>
      <c r="SQ30" s="17">
        <v>-4.5757300000000001</v>
      </c>
      <c r="SR30" s="17">
        <v>3.8</v>
      </c>
      <c r="SS30" s="17">
        <v>4.5</v>
      </c>
      <c r="ST30" s="17">
        <v>4.5</v>
      </c>
      <c r="SU30" s="17">
        <v>-0.7</v>
      </c>
      <c r="SV30" s="17">
        <v>7.5</v>
      </c>
      <c r="SW30" s="17">
        <v>9</v>
      </c>
      <c r="SX30" s="17">
        <v>9</v>
      </c>
      <c r="SY30" s="17">
        <v>-1.5</v>
      </c>
      <c r="SZ30" s="17">
        <v>10.4</v>
      </c>
      <c r="TA30" s="17">
        <v>12.621359999999999</v>
      </c>
      <c r="TB30" s="17">
        <v>12.621359999999999</v>
      </c>
      <c r="TC30" s="17">
        <v>-2.2213599999999998</v>
      </c>
      <c r="TD30" s="17">
        <v>17.3</v>
      </c>
      <c r="TE30" s="17">
        <v>17.475729999999999</v>
      </c>
      <c r="TF30" s="17">
        <v>17.475729999999999</v>
      </c>
      <c r="TG30" s="17">
        <v>-0.17573</v>
      </c>
      <c r="TH30" s="17">
        <v>29.8</v>
      </c>
      <c r="TI30" s="17">
        <v>22.933</v>
      </c>
      <c r="TJ30" s="17">
        <v>22.933</v>
      </c>
      <c r="TK30" s="17">
        <v>6.867</v>
      </c>
      <c r="TL30" s="17">
        <v>18.399999999999999</v>
      </c>
      <c r="TM30" s="17">
        <v>20.100000000000001</v>
      </c>
      <c r="TN30" s="17">
        <v>52.094000000000001</v>
      </c>
      <c r="TO30" s="17">
        <v>-33.694000000000003</v>
      </c>
      <c r="TP30" s="17"/>
      <c r="TQ30" s="17"/>
      <c r="TR30" s="17">
        <v>25.972999999999999</v>
      </c>
      <c r="TS30" s="17">
        <v>-25.972999999999999</v>
      </c>
      <c r="TT30" s="17">
        <v>63</v>
      </c>
      <c r="TU30" s="17">
        <v>37.200000000000003</v>
      </c>
      <c r="TV30" s="17">
        <v>48.845999999999997</v>
      </c>
      <c r="TW30" s="17">
        <v>14.154</v>
      </c>
      <c r="TX30" s="17">
        <v>67.8</v>
      </c>
      <c r="TY30" s="17">
        <v>56.5</v>
      </c>
      <c r="TZ30" s="17">
        <v>59.648000000000003</v>
      </c>
      <c r="UA30" s="17">
        <v>8.1519999999999992</v>
      </c>
      <c r="UB30" s="17">
        <v>9.6999999999999993</v>
      </c>
      <c r="UC30" s="17">
        <v>5.3680000000000003</v>
      </c>
      <c r="UD30" s="17">
        <v>5.3680000000000003</v>
      </c>
      <c r="UE30" s="17">
        <v>4.3319999999999999</v>
      </c>
      <c r="UF30" s="17">
        <v>7.6</v>
      </c>
      <c r="UG30" s="17">
        <v>4.9480000000000004</v>
      </c>
      <c r="UH30" s="17">
        <v>4.9480000000000004</v>
      </c>
      <c r="UI30" s="17">
        <v>2.6520000000000001</v>
      </c>
      <c r="UJ30" s="17">
        <v>13.6</v>
      </c>
      <c r="UK30" s="17">
        <v>15.53398</v>
      </c>
      <c r="UL30" s="17">
        <v>15.53398</v>
      </c>
      <c r="UM30" s="17">
        <v>-1.93398</v>
      </c>
      <c r="UN30" s="17">
        <v>4.2</v>
      </c>
      <c r="UO30" s="17">
        <v>5</v>
      </c>
      <c r="UP30" s="17">
        <v>5</v>
      </c>
      <c r="UQ30" s="17">
        <v>-0.8</v>
      </c>
      <c r="UR30" s="17">
        <v>8.1</v>
      </c>
      <c r="US30" s="17"/>
      <c r="UT30" s="17"/>
      <c r="UU30" s="17">
        <v>8.1</v>
      </c>
      <c r="UV30" s="17">
        <v>7.5</v>
      </c>
      <c r="UW30" s="17">
        <v>8</v>
      </c>
      <c r="UX30" s="17">
        <v>8</v>
      </c>
      <c r="UY30" s="17">
        <v>-0.5</v>
      </c>
      <c r="UZ30" s="17">
        <v>8</v>
      </c>
      <c r="VA30" s="17">
        <v>8.5</v>
      </c>
      <c r="VB30" s="17">
        <v>8.5</v>
      </c>
      <c r="VC30" s="17">
        <v>-0.5</v>
      </c>
      <c r="VD30" s="17">
        <v>8.1</v>
      </c>
      <c r="VE30" s="17">
        <v>8.5</v>
      </c>
      <c r="VF30" s="17">
        <v>8.5</v>
      </c>
      <c r="VG30" s="17">
        <v>-0.4</v>
      </c>
      <c r="VH30" s="17">
        <v>13.9</v>
      </c>
      <c r="VI30" s="17">
        <v>11.923999999999999</v>
      </c>
      <c r="VJ30" s="17">
        <v>11.923999999999999</v>
      </c>
      <c r="VK30" s="17">
        <v>1.976</v>
      </c>
      <c r="VL30" s="17">
        <v>211.7</v>
      </c>
      <c r="VM30" s="17"/>
      <c r="VN30" s="17">
        <v>207.58500000000001</v>
      </c>
      <c r="VO30" s="17">
        <v>4.1150000000000002</v>
      </c>
      <c r="VP30" s="17">
        <v>16.3</v>
      </c>
      <c r="VQ30" s="17"/>
      <c r="VR30" s="17">
        <v>14.419</v>
      </c>
      <c r="VS30" s="17">
        <v>1.881</v>
      </c>
      <c r="VT30" s="17">
        <v>115.5</v>
      </c>
      <c r="VU30" s="17"/>
      <c r="VV30" s="17">
        <v>112.084</v>
      </c>
      <c r="VW30" s="17">
        <v>3.4159999999999999</v>
      </c>
      <c r="VX30" s="17">
        <v>0.6</v>
      </c>
      <c r="VY30" s="17">
        <v>0.6</v>
      </c>
      <c r="VZ30" s="17">
        <v>0.6</v>
      </c>
      <c r="WA30" s="17">
        <v>0</v>
      </c>
      <c r="WB30" s="17">
        <v>61.6</v>
      </c>
      <c r="WC30" s="17">
        <v>53.2</v>
      </c>
      <c r="WD30" s="17">
        <v>41</v>
      </c>
      <c r="WE30" s="17">
        <v>20.6</v>
      </c>
      <c r="WF30" s="17">
        <v>51</v>
      </c>
      <c r="WG30" s="17">
        <v>49.4</v>
      </c>
      <c r="WH30" s="17">
        <v>53</v>
      </c>
      <c r="WI30" s="17">
        <v>-2</v>
      </c>
      <c r="WJ30" s="17">
        <v>85.1</v>
      </c>
      <c r="WK30" s="17"/>
      <c r="WL30" s="17">
        <v>83.227000000000004</v>
      </c>
      <c r="WM30" s="17">
        <v>1.873</v>
      </c>
      <c r="WN30" s="17">
        <v>15.9</v>
      </c>
      <c r="WO30" s="17"/>
      <c r="WP30" s="17">
        <v>10.545999999999999</v>
      </c>
      <c r="WQ30" s="17">
        <v>5.3540000000000001</v>
      </c>
      <c r="WR30" s="17">
        <v>5.5</v>
      </c>
      <c r="WS30" s="17">
        <v>5.5</v>
      </c>
      <c r="WT30" s="17">
        <v>5.5</v>
      </c>
      <c r="WU30" s="17">
        <v>0</v>
      </c>
      <c r="WV30" s="17">
        <v>19</v>
      </c>
      <c r="WW30" s="17">
        <v>18.4466</v>
      </c>
      <c r="WX30" s="17">
        <v>18.4466</v>
      </c>
      <c r="WY30" s="17">
        <v>0.5534</v>
      </c>
      <c r="WZ30" s="17">
        <v>9.8000000000000007</v>
      </c>
      <c r="XA30" s="17">
        <v>10.6</v>
      </c>
      <c r="XB30" s="17">
        <v>10.6</v>
      </c>
      <c r="XC30" s="17">
        <v>-0.8</v>
      </c>
      <c r="XD30" s="17">
        <v>43</v>
      </c>
      <c r="XE30" s="17">
        <v>49.636360000000003</v>
      </c>
      <c r="XF30" s="17">
        <v>42</v>
      </c>
      <c r="XG30" s="17">
        <v>1</v>
      </c>
      <c r="XH30" s="17">
        <v>27</v>
      </c>
      <c r="XI30" s="17">
        <v>15.36364</v>
      </c>
      <c r="XJ30" s="17">
        <v>13</v>
      </c>
      <c r="XK30" s="17">
        <v>14</v>
      </c>
      <c r="XL30" s="17">
        <v>17.5</v>
      </c>
      <c r="XM30" s="17">
        <v>17</v>
      </c>
      <c r="XN30" s="17">
        <v>14</v>
      </c>
      <c r="XO30" s="17">
        <v>3.5</v>
      </c>
      <c r="XP30" s="17"/>
      <c r="XQ30" s="17"/>
      <c r="XR30" s="17"/>
      <c r="XS30" s="17">
        <v>0</v>
      </c>
      <c r="XT30" s="17">
        <v>7.7</v>
      </c>
      <c r="XU30" s="17">
        <v>7.85</v>
      </c>
      <c r="XV30" s="17">
        <v>7.85</v>
      </c>
      <c r="XW30" s="17">
        <v>-0.15</v>
      </c>
      <c r="XX30" s="17"/>
      <c r="XY30" s="17"/>
      <c r="XZ30" s="17"/>
      <c r="YA30" s="17">
        <v>0</v>
      </c>
      <c r="YB30" s="17"/>
      <c r="YC30" s="17"/>
      <c r="YD30" s="17"/>
      <c r="YE30" s="17">
        <v>0</v>
      </c>
    </row>
    <row r="31" spans="1:655" ht="24" customHeight="1" x14ac:dyDescent="0.3">
      <c r="A31" s="1"/>
      <c r="B31" s="16" t="s">
        <v>64</v>
      </c>
      <c r="C31" s="16" t="s">
        <v>788</v>
      </c>
      <c r="D31" s="17">
        <v>135.6</v>
      </c>
      <c r="E31" s="17">
        <v>125.74177</v>
      </c>
      <c r="F31" s="17">
        <v>131.29585</v>
      </c>
      <c r="G31" s="17">
        <v>4.3041499999999999</v>
      </c>
      <c r="H31" s="17">
        <v>602.20000000000005</v>
      </c>
      <c r="I31" s="17">
        <v>594.17128000000002</v>
      </c>
      <c r="J31" s="17">
        <v>643.65809000000002</v>
      </c>
      <c r="K31" s="17">
        <v>-41.458089999999999</v>
      </c>
      <c r="L31" s="17">
        <v>203.5</v>
      </c>
      <c r="M31" s="17">
        <v>193.29447999999999</v>
      </c>
      <c r="N31" s="17">
        <v>209.39341999999999</v>
      </c>
      <c r="O31" s="17">
        <v>-5.8934199999999999</v>
      </c>
      <c r="P31" s="17"/>
      <c r="Q31" s="17"/>
      <c r="R31" s="17"/>
      <c r="S31" s="17">
        <v>0</v>
      </c>
      <c r="T31" s="17"/>
      <c r="U31" s="17"/>
      <c r="V31" s="17"/>
      <c r="W31" s="17">
        <v>0</v>
      </c>
      <c r="X31" s="17">
        <v>79.099999999999994</v>
      </c>
      <c r="Y31" s="17">
        <v>76.798159999999996</v>
      </c>
      <c r="Z31" s="17">
        <v>90.995710000000003</v>
      </c>
      <c r="AA31" s="17">
        <v>-11.895709999999999</v>
      </c>
      <c r="AB31" s="17">
        <v>101.8</v>
      </c>
      <c r="AC31" s="17">
        <v>164.80678</v>
      </c>
      <c r="AD31" s="17">
        <v>220</v>
      </c>
      <c r="AE31" s="17">
        <v>-118.2</v>
      </c>
      <c r="AF31" s="17"/>
      <c r="AG31" s="17"/>
      <c r="AH31" s="17"/>
      <c r="AI31" s="17">
        <v>0</v>
      </c>
      <c r="AJ31" s="17"/>
      <c r="AK31" s="17"/>
      <c r="AL31" s="17"/>
      <c r="AM31" s="17">
        <v>0</v>
      </c>
      <c r="AN31" s="17">
        <v>187.2</v>
      </c>
      <c r="AO31" s="17">
        <v>196.42447999999999</v>
      </c>
      <c r="AP31" s="17">
        <v>196.42447999999999</v>
      </c>
      <c r="AQ31" s="17">
        <v>-9.2244799999999998</v>
      </c>
      <c r="AR31" s="17">
        <v>205.9</v>
      </c>
      <c r="AS31" s="17">
        <v>196.42447999999999</v>
      </c>
      <c r="AT31" s="17">
        <v>196.42447999999999</v>
      </c>
      <c r="AU31" s="17">
        <v>9.4755199999999995</v>
      </c>
      <c r="AV31" s="17">
        <v>206.8</v>
      </c>
      <c r="AW31" s="17">
        <v>196.42447999999999</v>
      </c>
      <c r="AX31" s="17">
        <v>196.42447999999999</v>
      </c>
      <c r="AY31" s="17">
        <v>10.37552</v>
      </c>
      <c r="AZ31" s="17">
        <v>284.39999999999998</v>
      </c>
      <c r="BA31" s="17">
        <v>294.63672000000003</v>
      </c>
      <c r="BB31" s="17">
        <v>294.63672000000003</v>
      </c>
      <c r="BC31" s="17">
        <v>-10.23672</v>
      </c>
      <c r="BD31" s="17"/>
      <c r="BE31" s="17"/>
      <c r="BF31" s="17"/>
      <c r="BG31" s="17">
        <v>0</v>
      </c>
      <c r="BH31" s="17"/>
      <c r="BI31" s="17"/>
      <c r="BJ31" s="17"/>
      <c r="BK31" s="17">
        <v>0</v>
      </c>
      <c r="BL31" s="17">
        <v>450.4</v>
      </c>
      <c r="BM31" s="17">
        <v>381.37281999999999</v>
      </c>
      <c r="BN31" s="17">
        <v>565.53980000000001</v>
      </c>
      <c r="BO31" s="17">
        <v>-115.13979999999999</v>
      </c>
      <c r="BP31" s="17">
        <v>4.8</v>
      </c>
      <c r="BQ31" s="17">
        <v>4.4318400000000002</v>
      </c>
      <c r="BR31" s="17">
        <v>4.4318400000000002</v>
      </c>
      <c r="BS31" s="17">
        <v>0.36815999999999999</v>
      </c>
      <c r="BT31" s="17"/>
      <c r="BU31" s="17"/>
      <c r="BV31" s="17"/>
      <c r="BW31" s="17">
        <v>0</v>
      </c>
      <c r="BX31" s="17"/>
      <c r="BY31" s="17"/>
      <c r="BZ31" s="17"/>
      <c r="CA31" s="17">
        <v>0</v>
      </c>
      <c r="CB31" s="17"/>
      <c r="CC31" s="17"/>
      <c r="CD31" s="17"/>
      <c r="CE31" s="17">
        <v>0</v>
      </c>
      <c r="CF31" s="17"/>
      <c r="CG31" s="17"/>
      <c r="CH31" s="17"/>
      <c r="CI31" s="17">
        <v>0</v>
      </c>
      <c r="CJ31" s="17">
        <v>159</v>
      </c>
      <c r="CK31" s="17">
        <v>156.24978999999999</v>
      </c>
      <c r="CL31" s="17">
        <v>156.24978999999999</v>
      </c>
      <c r="CM31" s="17">
        <v>2.75021</v>
      </c>
      <c r="CN31" s="17">
        <v>5</v>
      </c>
      <c r="CO31" s="17">
        <v>5.1333399999999996</v>
      </c>
      <c r="CP31" s="17">
        <v>5.1333399999999996</v>
      </c>
      <c r="CQ31" s="17">
        <v>-0.13333999999999999</v>
      </c>
      <c r="CR31" s="17">
        <v>1.8</v>
      </c>
      <c r="CS31" s="17">
        <v>2.8177599999999998</v>
      </c>
      <c r="CT31" s="17">
        <v>2.8177599999999998</v>
      </c>
      <c r="CU31" s="17">
        <v>-1.01776</v>
      </c>
      <c r="CV31" s="17">
        <v>10.9</v>
      </c>
      <c r="CW31" s="17"/>
      <c r="CX31" s="17"/>
      <c r="CY31" s="17">
        <v>10.9</v>
      </c>
      <c r="CZ31" s="17">
        <v>7.1</v>
      </c>
      <c r="DA31" s="17">
        <v>6.8787000000000003</v>
      </c>
      <c r="DB31" s="17">
        <v>6.8787000000000003</v>
      </c>
      <c r="DC31" s="17">
        <v>0.2213</v>
      </c>
      <c r="DD31" s="17">
        <v>8.6</v>
      </c>
      <c r="DE31" s="17">
        <v>9.1952999999999996</v>
      </c>
      <c r="DF31" s="17">
        <v>9.1952999999999996</v>
      </c>
      <c r="DG31" s="17">
        <v>-0.59530000000000005</v>
      </c>
      <c r="DH31" s="17">
        <v>0</v>
      </c>
      <c r="DI31" s="17">
        <v>0</v>
      </c>
      <c r="DJ31" s="17">
        <v>0</v>
      </c>
      <c r="DK31" s="17">
        <v>0</v>
      </c>
      <c r="DL31" s="17"/>
      <c r="DM31" s="17"/>
      <c r="DN31" s="17"/>
      <c r="DO31" s="17">
        <v>0</v>
      </c>
      <c r="DP31" s="17"/>
      <c r="DQ31" s="17"/>
      <c r="DR31" s="17"/>
      <c r="DS31" s="17">
        <v>0</v>
      </c>
      <c r="DT31" s="17"/>
      <c r="DU31" s="17"/>
      <c r="DV31" s="17"/>
      <c r="DW31" s="17">
        <v>0</v>
      </c>
      <c r="DX31" s="17"/>
      <c r="DY31" s="17"/>
      <c r="DZ31" s="17"/>
      <c r="EA31" s="17">
        <v>0</v>
      </c>
      <c r="EB31" s="17">
        <v>77.8</v>
      </c>
      <c r="EC31" s="17">
        <v>78.354069999999993</v>
      </c>
      <c r="ED31" s="17">
        <v>81.028649999999999</v>
      </c>
      <c r="EE31" s="17">
        <v>-3.22865</v>
      </c>
      <c r="EF31" s="17">
        <v>158.6</v>
      </c>
      <c r="EG31" s="17">
        <v>153.70340999999999</v>
      </c>
      <c r="EH31" s="17">
        <v>167.01362</v>
      </c>
      <c r="EI31" s="17">
        <v>-8.4136199999999999</v>
      </c>
      <c r="EJ31" s="17"/>
      <c r="EK31" s="17"/>
      <c r="EL31" s="17"/>
      <c r="EM31" s="17">
        <v>0</v>
      </c>
      <c r="EN31" s="17"/>
      <c r="EO31" s="17"/>
      <c r="EP31" s="17"/>
      <c r="EQ31" s="17">
        <v>0</v>
      </c>
      <c r="ER31" s="17"/>
      <c r="ES31" s="17"/>
      <c r="ET31" s="17"/>
      <c r="EU31" s="17">
        <v>0</v>
      </c>
      <c r="EV31" s="17">
        <v>6.5</v>
      </c>
      <c r="EW31" s="17">
        <v>6.39</v>
      </c>
      <c r="EX31" s="17">
        <v>6.39</v>
      </c>
      <c r="EY31" s="17">
        <v>0.11</v>
      </c>
      <c r="EZ31" s="17">
        <v>146.9</v>
      </c>
      <c r="FA31" s="17">
        <v>144.32990000000001</v>
      </c>
      <c r="FB31" s="17">
        <v>288.65985000000001</v>
      </c>
      <c r="FC31" s="17">
        <v>-141.75985</v>
      </c>
      <c r="FD31" s="17">
        <v>56.7</v>
      </c>
      <c r="FE31" s="17">
        <v>55.276029999999999</v>
      </c>
      <c r="FF31" s="17">
        <v>55.276029999999999</v>
      </c>
      <c r="FG31" s="17">
        <v>1.42397</v>
      </c>
      <c r="FH31" s="17">
        <v>124.7</v>
      </c>
      <c r="FI31" s="17">
        <v>126.37072000000001</v>
      </c>
      <c r="FJ31" s="17">
        <v>126.37074</v>
      </c>
      <c r="FK31" s="17">
        <v>-1.6707399999999999</v>
      </c>
      <c r="FL31" s="17">
        <v>34.299999999999997</v>
      </c>
      <c r="FM31" s="17">
        <v>32.041820000000001</v>
      </c>
      <c r="FN31" s="17">
        <v>32.041820000000001</v>
      </c>
      <c r="FO31" s="17">
        <v>2.2581799999999999</v>
      </c>
      <c r="FP31" s="17">
        <v>18.600000000000001</v>
      </c>
      <c r="FQ31" s="17">
        <v>18.264620000000001</v>
      </c>
      <c r="FR31" s="17">
        <v>18.440239999999999</v>
      </c>
      <c r="FS31" s="17">
        <v>0.15976000000000001</v>
      </c>
      <c r="FT31" s="17">
        <v>19.8</v>
      </c>
      <c r="FU31" s="17">
        <v>19.12621</v>
      </c>
      <c r="FV31" s="17">
        <v>19.12621</v>
      </c>
      <c r="FW31" s="17">
        <v>0.67379</v>
      </c>
      <c r="FX31" s="17">
        <v>87.5</v>
      </c>
      <c r="FY31" s="17">
        <v>84.929270000000002</v>
      </c>
      <c r="FZ31" s="17">
        <v>84.929270000000002</v>
      </c>
      <c r="GA31" s="17">
        <v>2.5707300000000002</v>
      </c>
      <c r="GB31" s="17">
        <v>181.8</v>
      </c>
      <c r="GC31" s="17">
        <v>185.10007999999999</v>
      </c>
      <c r="GD31" s="17">
        <v>0</v>
      </c>
      <c r="GE31" s="17">
        <v>181.8</v>
      </c>
      <c r="GF31" s="17">
        <v>180</v>
      </c>
      <c r="GG31" s="17">
        <v>185.10007999999999</v>
      </c>
      <c r="GH31" s="17">
        <v>184.72028</v>
      </c>
      <c r="GI31" s="17">
        <v>-4.7202799999999998</v>
      </c>
      <c r="GJ31" s="17">
        <v>184.4</v>
      </c>
      <c r="GK31" s="17">
        <v>185.10007999999999</v>
      </c>
      <c r="GL31" s="17">
        <v>92.360140000000001</v>
      </c>
      <c r="GM31" s="17">
        <v>92.039860000000004</v>
      </c>
      <c r="GN31" s="17">
        <v>88.2</v>
      </c>
      <c r="GO31" s="17">
        <v>88.962050000000005</v>
      </c>
      <c r="GP31" s="17">
        <v>88.962050000000005</v>
      </c>
      <c r="GQ31" s="17">
        <v>-0.76205000000000001</v>
      </c>
      <c r="GR31" s="17">
        <v>7.4</v>
      </c>
      <c r="GS31" s="17">
        <v>9.09</v>
      </c>
      <c r="GT31" s="17">
        <v>9.09</v>
      </c>
      <c r="GU31" s="17">
        <v>-1.69</v>
      </c>
      <c r="GV31" s="17">
        <v>2.1</v>
      </c>
      <c r="GW31" s="17">
        <v>2.4872800000000002</v>
      </c>
      <c r="GX31" s="17">
        <v>9.8520199999999996</v>
      </c>
      <c r="GY31" s="17">
        <v>-7.7520199999999999</v>
      </c>
      <c r="GZ31" s="17">
        <v>33.5</v>
      </c>
      <c r="HA31" s="17">
        <v>34.47804</v>
      </c>
      <c r="HB31" s="17">
        <v>34.47804</v>
      </c>
      <c r="HC31" s="17">
        <v>-0.97804000000000002</v>
      </c>
      <c r="HD31" s="17">
        <v>38</v>
      </c>
      <c r="HE31" s="17">
        <v>40.78398</v>
      </c>
      <c r="HF31" s="17">
        <v>40.78398</v>
      </c>
      <c r="HG31" s="17">
        <v>-2.7839800000000001</v>
      </c>
      <c r="HH31" s="17">
        <v>3.8</v>
      </c>
      <c r="HI31" s="17">
        <v>4.1172899999999997</v>
      </c>
      <c r="HJ31" s="17">
        <v>4.1172899999999997</v>
      </c>
      <c r="HK31" s="17">
        <v>-0.31729000000000002</v>
      </c>
      <c r="HL31" s="17">
        <v>0</v>
      </c>
      <c r="HM31" s="17">
        <v>15.830870000000001</v>
      </c>
      <c r="HN31" s="17">
        <v>15.830870000000001</v>
      </c>
      <c r="HO31" s="17">
        <v>-15.830870000000001</v>
      </c>
      <c r="HP31" s="17">
        <v>113.4</v>
      </c>
      <c r="HQ31" s="17">
        <v>129.27311</v>
      </c>
      <c r="HR31" s="17">
        <v>129.27311</v>
      </c>
      <c r="HS31" s="17">
        <v>-15.87311</v>
      </c>
      <c r="HT31" s="17"/>
      <c r="HU31" s="17"/>
      <c r="HV31" s="17"/>
      <c r="HW31" s="17">
        <v>0</v>
      </c>
      <c r="HX31" s="17"/>
      <c r="HY31" s="17"/>
      <c r="HZ31" s="17"/>
      <c r="IA31" s="17">
        <v>0</v>
      </c>
      <c r="IB31" s="17">
        <v>47.8</v>
      </c>
      <c r="IC31" s="17">
        <v>47.439860000000003</v>
      </c>
      <c r="ID31" s="17">
        <v>47.439860000000003</v>
      </c>
      <c r="IE31" s="17">
        <v>0.36014000000000002</v>
      </c>
      <c r="IF31" s="17"/>
      <c r="IG31" s="17"/>
      <c r="IH31" s="17"/>
      <c r="II31" s="17">
        <v>0</v>
      </c>
      <c r="IJ31" s="17"/>
      <c r="IK31" s="17"/>
      <c r="IL31" s="17"/>
      <c r="IM31" s="17">
        <v>0</v>
      </c>
      <c r="IN31" s="17">
        <v>40.299999999999997</v>
      </c>
      <c r="IO31" s="17">
        <v>43.5</v>
      </c>
      <c r="IP31" s="17">
        <v>43.5</v>
      </c>
      <c r="IQ31" s="17">
        <v>-3.2</v>
      </c>
      <c r="IR31" s="17"/>
      <c r="IS31" s="17"/>
      <c r="IT31" s="17"/>
      <c r="IU31" s="17">
        <v>0</v>
      </c>
      <c r="IV31" s="17"/>
      <c r="IW31" s="17"/>
      <c r="IX31" s="17"/>
      <c r="IY31" s="17">
        <v>0</v>
      </c>
      <c r="IZ31" s="17"/>
      <c r="JA31" s="17"/>
      <c r="JB31" s="17"/>
      <c r="JC31" s="17">
        <v>0</v>
      </c>
      <c r="JD31" s="17">
        <v>86</v>
      </c>
      <c r="JE31" s="17">
        <v>88.384460000000004</v>
      </c>
      <c r="JF31" s="17">
        <v>88.384460000000004</v>
      </c>
      <c r="JG31" s="17">
        <v>-2.3844599999999998</v>
      </c>
      <c r="JH31" s="17">
        <v>177.6</v>
      </c>
      <c r="JI31" s="17">
        <v>171.34727000000001</v>
      </c>
      <c r="JJ31" s="17">
        <v>171.34727000000001</v>
      </c>
      <c r="JK31" s="17">
        <v>6.2527299999999997</v>
      </c>
      <c r="JL31" s="17">
        <v>175.8</v>
      </c>
      <c r="JM31" s="17">
        <v>171.34727000000001</v>
      </c>
      <c r="JN31" s="17">
        <v>171.34727000000001</v>
      </c>
      <c r="JO31" s="17">
        <v>4.4527299999999999</v>
      </c>
      <c r="JP31" s="17">
        <v>200</v>
      </c>
      <c r="JQ31" s="17"/>
      <c r="JR31" s="17"/>
      <c r="JS31" s="17">
        <v>200</v>
      </c>
      <c r="JT31" s="17">
        <v>175.2</v>
      </c>
      <c r="JU31" s="17">
        <v>171.34727000000001</v>
      </c>
      <c r="JV31" s="17">
        <v>171.34727000000001</v>
      </c>
      <c r="JW31" s="17">
        <v>3.8527300000000002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36</v>
      </c>
      <c r="KS31" s="17"/>
      <c r="KT31" s="17">
        <v>36</v>
      </c>
      <c r="KU31" s="17">
        <v>0</v>
      </c>
      <c r="KV31" s="17"/>
      <c r="KW31" s="17"/>
      <c r="KX31" s="17"/>
      <c r="KY31" s="17">
        <v>0</v>
      </c>
      <c r="KZ31" s="17"/>
      <c r="LA31" s="17"/>
      <c r="LB31" s="17"/>
      <c r="LC31" s="17">
        <v>0</v>
      </c>
      <c r="LD31" s="17">
        <v>1.7</v>
      </c>
      <c r="LE31" s="17">
        <v>1.7877000000000001</v>
      </c>
      <c r="LF31" s="17">
        <v>1.7877000000000001</v>
      </c>
      <c r="LG31" s="17">
        <v>-8.77E-2</v>
      </c>
      <c r="LH31" s="17">
        <v>82.5</v>
      </c>
      <c r="LI31" s="17">
        <v>127.00926</v>
      </c>
      <c r="LJ31" s="17">
        <v>113.69902999999999</v>
      </c>
      <c r="LK31" s="17">
        <v>-31.19903</v>
      </c>
      <c r="LL31" s="17">
        <v>100.2</v>
      </c>
      <c r="LM31" s="17">
        <v>102.2376</v>
      </c>
      <c r="LN31" s="17">
        <v>92.444500000000005</v>
      </c>
      <c r="LO31" s="17">
        <v>7.7554999999999996</v>
      </c>
      <c r="LP31" s="17">
        <v>65.900000000000006</v>
      </c>
      <c r="LQ31" s="17">
        <v>67.133979999999994</v>
      </c>
      <c r="LR31" s="17">
        <v>67.133979999999994</v>
      </c>
      <c r="LS31" s="17">
        <v>-1.2339800000000001</v>
      </c>
      <c r="LT31" s="17">
        <v>72.5</v>
      </c>
      <c r="LU31" s="17">
        <v>75.978870000000001</v>
      </c>
      <c r="LV31" s="17">
        <v>72.37388</v>
      </c>
      <c r="LW31" s="17">
        <v>0.12612000000000001</v>
      </c>
      <c r="LX31" s="17">
        <v>29.9</v>
      </c>
      <c r="LY31" s="17">
        <v>29.951460000000001</v>
      </c>
      <c r="LZ31" s="17">
        <v>29.951460000000001</v>
      </c>
      <c r="MA31" s="17">
        <v>-5.1459999999999999E-2</v>
      </c>
      <c r="MB31" s="17"/>
      <c r="MC31" s="17"/>
      <c r="MD31" s="17"/>
      <c r="ME31" s="17">
        <v>0</v>
      </c>
      <c r="MF31" s="17"/>
      <c r="MG31" s="17"/>
      <c r="MH31" s="17"/>
      <c r="MI31" s="17">
        <v>0</v>
      </c>
      <c r="MJ31" s="17"/>
      <c r="MK31" s="17"/>
      <c r="ML31" s="17"/>
      <c r="MM31" s="17">
        <v>0</v>
      </c>
      <c r="MN31" s="17">
        <v>147.4</v>
      </c>
      <c r="MO31" s="17">
        <v>149.77393000000001</v>
      </c>
      <c r="MP31" s="17">
        <v>149.77393000000001</v>
      </c>
      <c r="MQ31" s="17">
        <v>-2.3739300000000001</v>
      </c>
      <c r="MR31" s="17">
        <v>148.30000000000001</v>
      </c>
      <c r="MS31" s="17">
        <v>149.77393000000001</v>
      </c>
      <c r="MT31" s="17">
        <v>149.77393000000001</v>
      </c>
      <c r="MU31" s="17">
        <v>-1.47393</v>
      </c>
      <c r="MV31" s="17">
        <v>150.6</v>
      </c>
      <c r="MW31" s="17">
        <v>149.77393000000001</v>
      </c>
      <c r="MX31" s="17">
        <v>149.77393000000001</v>
      </c>
      <c r="MY31" s="17">
        <v>0.82606999999999997</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105.5</v>
      </c>
      <c r="OG31" s="17">
        <v>72</v>
      </c>
      <c r="OH31" s="17">
        <v>73.216999999999999</v>
      </c>
      <c r="OI31" s="17">
        <v>32.283000000000001</v>
      </c>
      <c r="OJ31" s="17">
        <v>65.2</v>
      </c>
      <c r="OK31" s="17"/>
      <c r="OL31" s="17">
        <v>67.034000000000006</v>
      </c>
      <c r="OM31" s="17">
        <v>-1.8340000000000001</v>
      </c>
      <c r="ON31" s="17">
        <v>15.7</v>
      </c>
      <c r="OO31" s="17">
        <v>14.856999999999999</v>
      </c>
      <c r="OP31" s="17">
        <v>14.856999999999999</v>
      </c>
      <c r="OQ31" s="17">
        <v>0.84299999999999997</v>
      </c>
      <c r="OR31" s="17">
        <v>0.4</v>
      </c>
      <c r="OS31" s="17"/>
      <c r="OT31" s="17">
        <v>0.4</v>
      </c>
      <c r="OU31" s="17">
        <v>0</v>
      </c>
      <c r="OV31" s="17">
        <v>15.1</v>
      </c>
      <c r="OW31" s="17">
        <v>14.56311</v>
      </c>
      <c r="OX31" s="17">
        <v>14.56311</v>
      </c>
      <c r="OY31" s="17">
        <v>0.53688999999999998</v>
      </c>
      <c r="OZ31" s="17">
        <v>9.9</v>
      </c>
      <c r="PA31" s="17">
        <v>9</v>
      </c>
      <c r="PB31" s="17">
        <v>9</v>
      </c>
      <c r="PC31" s="17">
        <v>0.9</v>
      </c>
      <c r="PD31" s="17">
        <v>5.5</v>
      </c>
      <c r="PE31" s="17">
        <v>5.67</v>
      </c>
      <c r="PF31" s="17">
        <v>5.67</v>
      </c>
      <c r="PG31" s="17">
        <v>-0.17</v>
      </c>
      <c r="PH31" s="17">
        <v>0.6</v>
      </c>
      <c r="PI31" s="17">
        <v>1</v>
      </c>
      <c r="PJ31" s="17">
        <v>1</v>
      </c>
      <c r="PK31" s="17">
        <v>-0.4</v>
      </c>
      <c r="PL31" s="17">
        <v>1.5</v>
      </c>
      <c r="PM31" s="17">
        <v>1.5</v>
      </c>
      <c r="PN31" s="17">
        <v>1.5</v>
      </c>
      <c r="PO31" s="17">
        <v>0</v>
      </c>
      <c r="PP31" s="17">
        <v>2.6</v>
      </c>
      <c r="PQ31" s="17">
        <v>2.5</v>
      </c>
      <c r="PR31" s="17">
        <v>2.5</v>
      </c>
      <c r="PS31" s="17">
        <v>0.1</v>
      </c>
      <c r="PT31" s="17">
        <v>20.3</v>
      </c>
      <c r="PU31" s="17">
        <v>19.417480000000001</v>
      </c>
      <c r="PV31" s="17">
        <v>19.417480000000001</v>
      </c>
      <c r="PW31" s="17">
        <v>0.88251999999999997</v>
      </c>
      <c r="PX31" s="17">
        <v>20</v>
      </c>
      <c r="PY31" s="17">
        <v>19.417480000000001</v>
      </c>
      <c r="PZ31" s="17">
        <v>19.417480000000001</v>
      </c>
      <c r="QA31" s="17">
        <v>0.58252000000000004</v>
      </c>
      <c r="QB31" s="17">
        <v>11.7</v>
      </c>
      <c r="QC31" s="17">
        <v>11.65049</v>
      </c>
      <c r="QD31" s="17">
        <v>11.65049</v>
      </c>
      <c r="QE31" s="17">
        <v>4.9509999999999998E-2</v>
      </c>
      <c r="QF31" s="17">
        <v>3.3</v>
      </c>
      <c r="QG31" s="17">
        <v>3.5</v>
      </c>
      <c r="QH31" s="17">
        <v>3.5</v>
      </c>
      <c r="QI31" s="17">
        <v>-0.2</v>
      </c>
      <c r="QJ31" s="17">
        <v>18.399999999999999</v>
      </c>
      <c r="QK31" s="17">
        <v>17.961169999999999</v>
      </c>
      <c r="QL31" s="17">
        <v>17.961169999999999</v>
      </c>
      <c r="QM31" s="17">
        <v>0.43883</v>
      </c>
      <c r="QN31" s="17">
        <v>12.6</v>
      </c>
      <c r="QO31" s="17"/>
      <c r="QP31" s="17">
        <v>11.672000000000001</v>
      </c>
      <c r="QQ31" s="17">
        <v>0.92800000000000005</v>
      </c>
      <c r="QR31" s="17">
        <v>15.2</v>
      </c>
      <c r="QS31" s="17"/>
      <c r="QT31" s="17">
        <v>14.77</v>
      </c>
      <c r="QU31" s="17">
        <v>0.43</v>
      </c>
      <c r="QV31" s="17">
        <v>27.4</v>
      </c>
      <c r="QW31" s="17">
        <v>19.722999999999999</v>
      </c>
      <c r="QX31" s="17">
        <v>19.722999999999999</v>
      </c>
      <c r="QY31" s="17">
        <v>7.6769999999999996</v>
      </c>
      <c r="QZ31" s="17">
        <v>70.599999999999994</v>
      </c>
      <c r="RA31" s="17">
        <v>72.2</v>
      </c>
      <c r="RB31" s="17">
        <v>56.904000000000003</v>
      </c>
      <c r="RC31" s="17">
        <v>13.696</v>
      </c>
      <c r="RD31" s="17">
        <v>4.5</v>
      </c>
      <c r="RE31" s="17">
        <v>4.2</v>
      </c>
      <c r="RF31" s="17">
        <v>4.2</v>
      </c>
      <c r="RG31" s="17">
        <v>0.3</v>
      </c>
      <c r="RH31" s="17">
        <v>1.2</v>
      </c>
      <c r="RI31" s="17">
        <v>1.2</v>
      </c>
      <c r="RJ31" s="17">
        <v>1.2</v>
      </c>
      <c r="RK31" s="17">
        <v>0</v>
      </c>
      <c r="RL31" s="17">
        <v>1.1000000000000001</v>
      </c>
      <c r="RM31" s="17">
        <v>1.2</v>
      </c>
      <c r="RN31" s="17">
        <v>1.2</v>
      </c>
      <c r="RO31" s="17">
        <v>-0.1</v>
      </c>
      <c r="RP31" s="17">
        <v>2.8</v>
      </c>
      <c r="RQ31" s="17">
        <v>2.8</v>
      </c>
      <c r="RR31" s="17">
        <v>2.8</v>
      </c>
      <c r="RS31" s="17">
        <v>0</v>
      </c>
      <c r="RT31" s="17">
        <v>13.3</v>
      </c>
      <c r="RU31" s="17"/>
      <c r="RV31" s="17">
        <v>12.273999999999999</v>
      </c>
      <c r="RW31" s="17">
        <v>1.026</v>
      </c>
      <c r="RX31" s="17">
        <v>2.7</v>
      </c>
      <c r="RY31" s="17">
        <v>2.85</v>
      </c>
      <c r="RZ31" s="17">
        <v>2.85</v>
      </c>
      <c r="SA31" s="17">
        <v>-0.15</v>
      </c>
      <c r="SB31" s="17">
        <v>13.7</v>
      </c>
      <c r="SC31" s="17">
        <v>10.97321</v>
      </c>
      <c r="SD31" s="17">
        <v>10.97321</v>
      </c>
      <c r="SE31" s="17">
        <v>2.7267899999999998</v>
      </c>
      <c r="SF31" s="17">
        <v>1.6</v>
      </c>
      <c r="SG31" s="17">
        <v>2</v>
      </c>
      <c r="SH31" s="17">
        <v>2</v>
      </c>
      <c r="SI31" s="17">
        <v>-0.4</v>
      </c>
      <c r="SJ31" s="17">
        <v>0.4</v>
      </c>
      <c r="SK31" s="17">
        <v>0.4</v>
      </c>
      <c r="SL31" s="17">
        <v>0.4</v>
      </c>
      <c r="SM31" s="17">
        <v>0</v>
      </c>
      <c r="SN31" s="17">
        <v>13.1</v>
      </c>
      <c r="SO31" s="17">
        <v>14</v>
      </c>
      <c r="SP31" s="17">
        <v>17.475729999999999</v>
      </c>
      <c r="SQ31" s="17">
        <v>-4.3757299999999999</v>
      </c>
      <c r="SR31" s="17">
        <v>3.7</v>
      </c>
      <c r="SS31" s="17">
        <v>4.5</v>
      </c>
      <c r="ST31" s="17">
        <v>4.5</v>
      </c>
      <c r="SU31" s="17">
        <v>-0.8</v>
      </c>
      <c r="SV31" s="17">
        <v>7.5</v>
      </c>
      <c r="SW31" s="17">
        <v>9</v>
      </c>
      <c r="SX31" s="17">
        <v>9</v>
      </c>
      <c r="SY31" s="17">
        <v>-1.5</v>
      </c>
      <c r="SZ31" s="17">
        <v>10.7</v>
      </c>
      <c r="TA31" s="17">
        <v>12.621359999999999</v>
      </c>
      <c r="TB31" s="17">
        <v>12.621359999999999</v>
      </c>
      <c r="TC31" s="17">
        <v>-1.92136</v>
      </c>
      <c r="TD31" s="17">
        <v>17.3</v>
      </c>
      <c r="TE31" s="17">
        <v>17.475729999999999</v>
      </c>
      <c r="TF31" s="17">
        <v>17.475729999999999</v>
      </c>
      <c r="TG31" s="17">
        <v>-0.17573</v>
      </c>
      <c r="TH31" s="17">
        <v>29.3</v>
      </c>
      <c r="TI31" s="17">
        <v>22.518999999999998</v>
      </c>
      <c r="TJ31" s="17">
        <v>22.518999999999998</v>
      </c>
      <c r="TK31" s="17">
        <v>6.7809999999999997</v>
      </c>
      <c r="TL31" s="17">
        <v>29.8</v>
      </c>
      <c r="TM31" s="17">
        <v>26</v>
      </c>
      <c r="TN31" s="17">
        <v>55.374000000000002</v>
      </c>
      <c r="TO31" s="17">
        <v>-25.574000000000002</v>
      </c>
      <c r="TP31" s="17"/>
      <c r="TQ31" s="17"/>
      <c r="TR31" s="17">
        <v>24.657</v>
      </c>
      <c r="TS31" s="17">
        <v>-24.657</v>
      </c>
      <c r="TT31" s="17">
        <v>57.2</v>
      </c>
      <c r="TU31" s="17">
        <v>42.8</v>
      </c>
      <c r="TV31" s="17">
        <v>51.122</v>
      </c>
      <c r="TW31" s="17">
        <v>6.0780000000000003</v>
      </c>
      <c r="TX31" s="17">
        <v>58.4</v>
      </c>
      <c r="TY31" s="17">
        <v>61.2</v>
      </c>
      <c r="TZ31" s="17">
        <v>60.34</v>
      </c>
      <c r="UA31" s="17">
        <v>-1.94</v>
      </c>
      <c r="UB31" s="17">
        <v>8.6999999999999993</v>
      </c>
      <c r="UC31" s="17">
        <v>5.9130000000000003</v>
      </c>
      <c r="UD31" s="17">
        <v>5.9130000000000003</v>
      </c>
      <c r="UE31" s="17">
        <v>2.7869999999999999</v>
      </c>
      <c r="UF31" s="17">
        <v>8.9</v>
      </c>
      <c r="UG31" s="17">
        <v>5.3860000000000001</v>
      </c>
      <c r="UH31" s="17">
        <v>5.3860000000000001</v>
      </c>
      <c r="UI31" s="17">
        <v>3.5139999999999998</v>
      </c>
      <c r="UJ31" s="17">
        <v>13.6</v>
      </c>
      <c r="UK31" s="17">
        <v>15.53398</v>
      </c>
      <c r="UL31" s="17">
        <v>15.53398</v>
      </c>
      <c r="UM31" s="17">
        <v>-1.93398</v>
      </c>
      <c r="UN31" s="17">
        <v>4.0999999999999996</v>
      </c>
      <c r="UO31" s="17">
        <v>5</v>
      </c>
      <c r="UP31" s="17">
        <v>5</v>
      </c>
      <c r="UQ31" s="17">
        <v>-0.9</v>
      </c>
      <c r="UR31" s="17">
        <v>8.6999999999999993</v>
      </c>
      <c r="US31" s="17"/>
      <c r="UT31" s="17"/>
      <c r="UU31" s="17">
        <v>8.6999999999999993</v>
      </c>
      <c r="UV31" s="17">
        <v>7.5</v>
      </c>
      <c r="UW31" s="17">
        <v>8</v>
      </c>
      <c r="UX31" s="17">
        <v>8</v>
      </c>
      <c r="UY31" s="17">
        <v>-0.5</v>
      </c>
      <c r="UZ31" s="17">
        <v>8</v>
      </c>
      <c r="VA31" s="17">
        <v>8.5</v>
      </c>
      <c r="VB31" s="17">
        <v>8.5</v>
      </c>
      <c r="VC31" s="17">
        <v>-0.5</v>
      </c>
      <c r="VD31" s="17">
        <v>8.1</v>
      </c>
      <c r="VE31" s="17">
        <v>8.5</v>
      </c>
      <c r="VF31" s="17">
        <v>8.5</v>
      </c>
      <c r="VG31" s="17">
        <v>-0.4</v>
      </c>
      <c r="VH31" s="17">
        <v>13.9</v>
      </c>
      <c r="VI31" s="17">
        <v>12.55</v>
      </c>
      <c r="VJ31" s="17">
        <v>12.55</v>
      </c>
      <c r="VK31" s="17">
        <v>1.35</v>
      </c>
      <c r="VL31" s="17">
        <v>210.7</v>
      </c>
      <c r="VM31" s="17"/>
      <c r="VN31" s="17">
        <v>209.36199999999999</v>
      </c>
      <c r="VO31" s="17">
        <v>1.3380000000000001</v>
      </c>
      <c r="VP31" s="17">
        <v>16.5</v>
      </c>
      <c r="VQ31" s="17"/>
      <c r="VR31" s="17">
        <v>14.199</v>
      </c>
      <c r="VS31" s="17">
        <v>2.3010000000000002</v>
      </c>
      <c r="VT31" s="17">
        <v>115.7</v>
      </c>
      <c r="VU31" s="17"/>
      <c r="VV31" s="17">
        <v>108.95099999999999</v>
      </c>
      <c r="VW31" s="17">
        <v>6.7489999999999997</v>
      </c>
      <c r="VX31" s="17">
        <v>0.6</v>
      </c>
      <c r="VY31" s="17">
        <v>0.6</v>
      </c>
      <c r="VZ31" s="17">
        <v>0.6</v>
      </c>
      <c r="WA31" s="17">
        <v>0</v>
      </c>
      <c r="WB31" s="17">
        <v>75.900000000000006</v>
      </c>
      <c r="WC31" s="17">
        <v>60.8</v>
      </c>
      <c r="WD31" s="17">
        <v>43</v>
      </c>
      <c r="WE31" s="17">
        <v>32.9</v>
      </c>
      <c r="WF31" s="17">
        <v>69.900000000000006</v>
      </c>
      <c r="WG31" s="17">
        <v>57.2</v>
      </c>
      <c r="WH31" s="17">
        <v>55</v>
      </c>
      <c r="WI31" s="17">
        <v>14.9</v>
      </c>
      <c r="WJ31" s="17">
        <v>85.3</v>
      </c>
      <c r="WK31" s="17"/>
      <c r="WL31" s="17">
        <v>81.951999999999998</v>
      </c>
      <c r="WM31" s="17">
        <v>3.3479999999999999</v>
      </c>
      <c r="WN31" s="17">
        <v>16.3</v>
      </c>
      <c r="WO31" s="17"/>
      <c r="WP31" s="17">
        <v>11.052</v>
      </c>
      <c r="WQ31" s="17">
        <v>5.2480000000000002</v>
      </c>
      <c r="WR31" s="17">
        <v>5.6</v>
      </c>
      <c r="WS31" s="17">
        <v>5.5</v>
      </c>
      <c r="WT31" s="17">
        <v>5.5</v>
      </c>
      <c r="WU31" s="17">
        <v>0.1</v>
      </c>
      <c r="WV31" s="17">
        <v>19.100000000000001</v>
      </c>
      <c r="WW31" s="17">
        <v>18.4466</v>
      </c>
      <c r="WX31" s="17">
        <v>18.4466</v>
      </c>
      <c r="WY31" s="17">
        <v>0.65339999999999998</v>
      </c>
      <c r="WZ31" s="17">
        <v>9.4</v>
      </c>
      <c r="XA31" s="17">
        <v>10.6</v>
      </c>
      <c r="XB31" s="17">
        <v>10.6</v>
      </c>
      <c r="XC31" s="17">
        <v>-1.2</v>
      </c>
      <c r="XD31" s="17">
        <v>43.2</v>
      </c>
      <c r="XE31" s="17">
        <v>49.636360000000003</v>
      </c>
      <c r="XF31" s="17">
        <v>42</v>
      </c>
      <c r="XG31" s="17">
        <v>1.2</v>
      </c>
      <c r="XH31" s="17">
        <v>27</v>
      </c>
      <c r="XI31" s="17">
        <v>15.36364</v>
      </c>
      <c r="XJ31" s="17">
        <v>13</v>
      </c>
      <c r="XK31" s="17">
        <v>14</v>
      </c>
      <c r="XL31" s="17">
        <v>17.3</v>
      </c>
      <c r="XM31" s="17">
        <v>17</v>
      </c>
      <c r="XN31" s="17">
        <v>14</v>
      </c>
      <c r="XO31" s="17">
        <v>3.3</v>
      </c>
      <c r="XP31" s="17"/>
      <c r="XQ31" s="17"/>
      <c r="XR31" s="17"/>
      <c r="XS31" s="17">
        <v>0</v>
      </c>
      <c r="XT31" s="17">
        <v>8.3000000000000007</v>
      </c>
      <c r="XU31" s="17">
        <v>7.85</v>
      </c>
      <c r="XV31" s="17">
        <v>7.85</v>
      </c>
      <c r="XW31" s="17">
        <v>0.45</v>
      </c>
      <c r="XX31" s="17"/>
      <c r="XY31" s="17"/>
      <c r="XZ31" s="17"/>
      <c r="YA31" s="17">
        <v>0</v>
      </c>
      <c r="YB31" s="17"/>
      <c r="YC31" s="17"/>
      <c r="YD31" s="17"/>
      <c r="YE31" s="17">
        <v>0</v>
      </c>
    </row>
    <row r="32" spans="1:655" ht="24" customHeight="1" x14ac:dyDescent="0.3">
      <c r="A32" s="1"/>
      <c r="B32" s="18" t="s">
        <v>64</v>
      </c>
      <c r="C32" s="18" t="s">
        <v>789</v>
      </c>
      <c r="D32" s="19">
        <v>138.5</v>
      </c>
      <c r="E32" s="19">
        <v>117.49876</v>
      </c>
      <c r="F32" s="19">
        <v>121.09889</v>
      </c>
      <c r="G32" s="19">
        <v>17.401109999999999</v>
      </c>
      <c r="H32" s="19">
        <v>604.6</v>
      </c>
      <c r="I32" s="19">
        <v>594.17128000000002</v>
      </c>
      <c r="J32" s="19">
        <v>643.65809000000002</v>
      </c>
      <c r="K32" s="19">
        <v>-39.05809</v>
      </c>
      <c r="L32" s="19">
        <v>202.7</v>
      </c>
      <c r="M32" s="19">
        <v>193.29447999999999</v>
      </c>
      <c r="N32" s="19">
        <v>209.39341999999999</v>
      </c>
      <c r="O32" s="19">
        <v>-6.6934199999999997</v>
      </c>
      <c r="P32" s="19"/>
      <c r="Q32" s="19"/>
      <c r="R32" s="19"/>
      <c r="S32" s="19">
        <v>0</v>
      </c>
      <c r="T32" s="19"/>
      <c r="U32" s="19"/>
      <c r="V32" s="19"/>
      <c r="W32" s="19">
        <v>0</v>
      </c>
      <c r="X32" s="19">
        <v>81.7</v>
      </c>
      <c r="Y32" s="19">
        <v>76.798159999999996</v>
      </c>
      <c r="Z32" s="19">
        <v>76.798199999999994</v>
      </c>
      <c r="AA32" s="19">
        <v>4.9017999999999997</v>
      </c>
      <c r="AB32" s="19">
        <v>109.1</v>
      </c>
      <c r="AC32" s="19">
        <v>153.84173999999999</v>
      </c>
      <c r="AD32" s="19">
        <v>220</v>
      </c>
      <c r="AE32" s="19">
        <v>-110.9</v>
      </c>
      <c r="AF32" s="19"/>
      <c r="AG32" s="19"/>
      <c r="AH32" s="19"/>
      <c r="AI32" s="19">
        <v>0</v>
      </c>
      <c r="AJ32" s="19"/>
      <c r="AK32" s="19"/>
      <c r="AL32" s="19"/>
      <c r="AM32" s="19">
        <v>0</v>
      </c>
      <c r="AN32" s="19">
        <v>184.6</v>
      </c>
      <c r="AO32" s="19">
        <v>196.42447999999999</v>
      </c>
      <c r="AP32" s="19">
        <v>196.42447999999999</v>
      </c>
      <c r="AQ32" s="19">
        <v>-11.824479999999999</v>
      </c>
      <c r="AR32" s="19">
        <v>184.2</v>
      </c>
      <c r="AS32" s="19">
        <v>196.42447999999999</v>
      </c>
      <c r="AT32" s="19">
        <v>196.42447999999999</v>
      </c>
      <c r="AU32" s="19">
        <v>-12.22448</v>
      </c>
      <c r="AV32" s="19">
        <v>183.5</v>
      </c>
      <c r="AW32" s="19">
        <v>196.42447999999999</v>
      </c>
      <c r="AX32" s="19">
        <v>196.42447999999999</v>
      </c>
      <c r="AY32" s="19">
        <v>-12.924480000000001</v>
      </c>
      <c r="AZ32" s="19">
        <v>266.2</v>
      </c>
      <c r="BA32" s="19">
        <v>294.63672000000003</v>
      </c>
      <c r="BB32" s="19">
        <v>294.63672000000003</v>
      </c>
      <c r="BC32" s="19">
        <v>-28.436720000000001</v>
      </c>
      <c r="BD32" s="19"/>
      <c r="BE32" s="19"/>
      <c r="BF32" s="19"/>
      <c r="BG32" s="19">
        <v>0</v>
      </c>
      <c r="BH32" s="19"/>
      <c r="BI32" s="19"/>
      <c r="BJ32" s="19"/>
      <c r="BK32" s="19">
        <v>0</v>
      </c>
      <c r="BL32" s="19">
        <v>399.1</v>
      </c>
      <c r="BM32" s="19">
        <v>381.37281999999999</v>
      </c>
      <c r="BN32" s="19">
        <v>565.53980000000001</v>
      </c>
      <c r="BO32" s="19">
        <v>-166.43979999999999</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162.69999999999999</v>
      </c>
      <c r="CK32" s="19">
        <v>156.24978999999999</v>
      </c>
      <c r="CL32" s="19">
        <v>156.24978999999999</v>
      </c>
      <c r="CM32" s="19">
        <v>6.4502100000000002</v>
      </c>
      <c r="CN32" s="19">
        <v>5.6</v>
      </c>
      <c r="CO32" s="19">
        <v>5.1333399999999996</v>
      </c>
      <c r="CP32" s="19">
        <v>5.1333399999999996</v>
      </c>
      <c r="CQ32" s="19">
        <v>0.46666000000000002</v>
      </c>
      <c r="CR32" s="19">
        <v>2</v>
      </c>
      <c r="CS32" s="19">
        <v>2.8177599999999998</v>
      </c>
      <c r="CT32" s="19">
        <v>2.8177599999999998</v>
      </c>
      <c r="CU32" s="19">
        <v>-0.81776000000000004</v>
      </c>
      <c r="CV32" s="19">
        <v>10.9</v>
      </c>
      <c r="CW32" s="19"/>
      <c r="CX32" s="19"/>
      <c r="CY32" s="19">
        <v>10.9</v>
      </c>
      <c r="CZ32" s="19">
        <v>7</v>
      </c>
      <c r="DA32" s="19">
        <v>6.8787000000000003</v>
      </c>
      <c r="DB32" s="19">
        <v>6.8787000000000003</v>
      </c>
      <c r="DC32" s="19">
        <v>0.12130000000000001</v>
      </c>
      <c r="DD32" s="19">
        <v>8.3000000000000007</v>
      </c>
      <c r="DE32" s="19">
        <v>9.1952999999999996</v>
      </c>
      <c r="DF32" s="19">
        <v>9.1952999999999996</v>
      </c>
      <c r="DG32" s="19">
        <v>-0.89529999999999998</v>
      </c>
      <c r="DH32" s="19">
        <v>0</v>
      </c>
      <c r="DI32" s="19">
        <v>0</v>
      </c>
      <c r="DJ32" s="19">
        <v>0</v>
      </c>
      <c r="DK32" s="19">
        <v>0</v>
      </c>
      <c r="DL32" s="19"/>
      <c r="DM32" s="19"/>
      <c r="DN32" s="19"/>
      <c r="DO32" s="19">
        <v>0</v>
      </c>
      <c r="DP32" s="19"/>
      <c r="DQ32" s="19"/>
      <c r="DR32" s="19"/>
      <c r="DS32" s="19">
        <v>0</v>
      </c>
      <c r="DT32" s="19"/>
      <c r="DU32" s="19"/>
      <c r="DV32" s="19"/>
      <c r="DW32" s="19">
        <v>0</v>
      </c>
      <c r="DX32" s="19"/>
      <c r="DY32" s="19"/>
      <c r="DZ32" s="19"/>
      <c r="EA32" s="19">
        <v>0</v>
      </c>
      <c r="EB32" s="19">
        <v>78.8</v>
      </c>
      <c r="EC32" s="19">
        <v>76.080380000000005</v>
      </c>
      <c r="ED32" s="19">
        <v>78.290930000000003</v>
      </c>
      <c r="EE32" s="19">
        <v>0.50907000000000002</v>
      </c>
      <c r="EF32" s="19">
        <v>140.9</v>
      </c>
      <c r="EG32" s="19">
        <v>147.84096</v>
      </c>
      <c r="EH32" s="19">
        <v>145.65441000000001</v>
      </c>
      <c r="EI32" s="19">
        <v>-4.75441</v>
      </c>
      <c r="EJ32" s="19"/>
      <c r="EK32" s="19"/>
      <c r="EL32" s="19"/>
      <c r="EM32" s="19">
        <v>0</v>
      </c>
      <c r="EN32" s="19"/>
      <c r="EO32" s="19"/>
      <c r="EP32" s="19"/>
      <c r="EQ32" s="19">
        <v>0</v>
      </c>
      <c r="ER32" s="19"/>
      <c r="ES32" s="19"/>
      <c r="ET32" s="19"/>
      <c r="EU32" s="19">
        <v>0</v>
      </c>
      <c r="EV32" s="19">
        <v>6.5</v>
      </c>
      <c r="EW32" s="19">
        <v>6.39</v>
      </c>
      <c r="EX32" s="19">
        <v>6.39</v>
      </c>
      <c r="EY32" s="19">
        <v>0.11</v>
      </c>
      <c r="EZ32" s="19">
        <v>148.4</v>
      </c>
      <c r="FA32" s="19">
        <v>144.32990000000001</v>
      </c>
      <c r="FB32" s="19">
        <v>288.65980000000002</v>
      </c>
      <c r="FC32" s="19">
        <v>-140.25980000000001</v>
      </c>
      <c r="FD32" s="19">
        <v>54.6</v>
      </c>
      <c r="FE32" s="19">
        <v>55.276029999999999</v>
      </c>
      <c r="FF32" s="19">
        <v>55.276029999999999</v>
      </c>
      <c r="FG32" s="19">
        <v>-0.67603000000000002</v>
      </c>
      <c r="FH32" s="19">
        <v>123.8</v>
      </c>
      <c r="FI32" s="19">
        <v>119.92659</v>
      </c>
      <c r="FJ32" s="19">
        <v>151.16300000000001</v>
      </c>
      <c r="FK32" s="19">
        <v>-27.363</v>
      </c>
      <c r="FL32" s="19">
        <v>34.799999999999997</v>
      </c>
      <c r="FM32" s="19">
        <v>32.041820000000001</v>
      </c>
      <c r="FN32" s="19">
        <v>32.041820000000001</v>
      </c>
      <c r="FO32" s="19">
        <v>2.7581799999999999</v>
      </c>
      <c r="FP32" s="19">
        <v>18.600000000000001</v>
      </c>
      <c r="FQ32" s="19">
        <v>18.264620000000001</v>
      </c>
      <c r="FR32" s="19">
        <v>18.440239999999999</v>
      </c>
      <c r="FS32" s="19">
        <v>0.15976000000000001</v>
      </c>
      <c r="FT32" s="19">
        <v>19.8</v>
      </c>
      <c r="FU32" s="19">
        <v>19.12621</v>
      </c>
      <c r="FV32" s="19">
        <v>19.12621</v>
      </c>
      <c r="FW32" s="19">
        <v>0.67379</v>
      </c>
      <c r="FX32" s="19">
        <v>84.7</v>
      </c>
      <c r="FY32" s="19">
        <v>84.929270000000002</v>
      </c>
      <c r="FZ32" s="19">
        <v>84.929270000000002</v>
      </c>
      <c r="GA32" s="19">
        <v>-0.22927</v>
      </c>
      <c r="GB32" s="19">
        <v>184.2</v>
      </c>
      <c r="GC32" s="19">
        <v>185.10007999999999</v>
      </c>
      <c r="GD32" s="19">
        <v>0</v>
      </c>
      <c r="GE32" s="19">
        <v>184.2</v>
      </c>
      <c r="GF32" s="19">
        <v>184.2</v>
      </c>
      <c r="GG32" s="19">
        <v>185.10007999999999</v>
      </c>
      <c r="GH32" s="19">
        <v>184.72028</v>
      </c>
      <c r="GI32" s="19">
        <v>-0.52027999999999996</v>
      </c>
      <c r="GJ32" s="19">
        <v>183.5</v>
      </c>
      <c r="GK32" s="19">
        <v>185.10007999999999</v>
      </c>
      <c r="GL32" s="19">
        <v>92.360140000000001</v>
      </c>
      <c r="GM32" s="19">
        <v>91.139859999999999</v>
      </c>
      <c r="GN32" s="19">
        <v>88.8</v>
      </c>
      <c r="GO32" s="19">
        <v>88.962050000000005</v>
      </c>
      <c r="GP32" s="19">
        <v>88.962050000000005</v>
      </c>
      <c r="GQ32" s="19">
        <v>-0.16205</v>
      </c>
      <c r="GR32" s="19">
        <v>7.4</v>
      </c>
      <c r="GS32" s="19">
        <v>9.09</v>
      </c>
      <c r="GT32" s="19">
        <v>9.09</v>
      </c>
      <c r="GU32" s="19">
        <v>-1.69</v>
      </c>
      <c r="GV32" s="19">
        <v>2.2000000000000002</v>
      </c>
      <c r="GW32" s="19">
        <v>2.4872800000000002</v>
      </c>
      <c r="GX32" s="19">
        <v>9.8520199999999996</v>
      </c>
      <c r="GY32" s="19">
        <v>-7.6520200000000003</v>
      </c>
      <c r="GZ32" s="19">
        <v>28.4</v>
      </c>
      <c r="HA32" s="19">
        <v>34.47804</v>
      </c>
      <c r="HB32" s="19">
        <v>34.47804</v>
      </c>
      <c r="HC32" s="19">
        <v>-6.0780399999999997</v>
      </c>
      <c r="HD32" s="19">
        <v>39.200000000000003</v>
      </c>
      <c r="HE32" s="19">
        <v>40.78398</v>
      </c>
      <c r="HF32" s="19">
        <v>40.78398</v>
      </c>
      <c r="HG32" s="19">
        <v>-1.5839799999999999</v>
      </c>
      <c r="HH32" s="19">
        <v>3.8</v>
      </c>
      <c r="HI32" s="19">
        <v>4.1172899999999997</v>
      </c>
      <c r="HJ32" s="19">
        <v>4.1172899999999997</v>
      </c>
      <c r="HK32" s="19">
        <v>-0.31729000000000002</v>
      </c>
      <c r="HL32" s="19">
        <v>0</v>
      </c>
      <c r="HM32" s="19">
        <v>15.830870000000001</v>
      </c>
      <c r="HN32" s="19">
        <v>15.830870000000001</v>
      </c>
      <c r="HO32" s="19">
        <v>-15.830870000000001</v>
      </c>
      <c r="HP32" s="19">
        <v>116</v>
      </c>
      <c r="HQ32" s="19">
        <v>131.27311</v>
      </c>
      <c r="HR32" s="19">
        <v>131.27311</v>
      </c>
      <c r="HS32" s="19">
        <v>-15.273110000000001</v>
      </c>
      <c r="HT32" s="19"/>
      <c r="HU32" s="19"/>
      <c r="HV32" s="19"/>
      <c r="HW32" s="19">
        <v>0</v>
      </c>
      <c r="HX32" s="19"/>
      <c r="HY32" s="19"/>
      <c r="HZ32" s="19"/>
      <c r="IA32" s="19">
        <v>0</v>
      </c>
      <c r="IB32" s="19">
        <v>48.1</v>
      </c>
      <c r="IC32" s="19">
        <v>47.439860000000003</v>
      </c>
      <c r="ID32" s="19">
        <v>47.439860000000003</v>
      </c>
      <c r="IE32" s="19">
        <v>0.66013999999999995</v>
      </c>
      <c r="IF32" s="19"/>
      <c r="IG32" s="19"/>
      <c r="IH32" s="19"/>
      <c r="II32" s="19">
        <v>0</v>
      </c>
      <c r="IJ32" s="19"/>
      <c r="IK32" s="19"/>
      <c r="IL32" s="19"/>
      <c r="IM32" s="19">
        <v>0</v>
      </c>
      <c r="IN32" s="19">
        <v>34.9</v>
      </c>
      <c r="IO32" s="19">
        <v>43.5</v>
      </c>
      <c r="IP32" s="19">
        <v>43.5</v>
      </c>
      <c r="IQ32" s="19">
        <v>-8.6</v>
      </c>
      <c r="IR32" s="19"/>
      <c r="IS32" s="19"/>
      <c r="IT32" s="19"/>
      <c r="IU32" s="19">
        <v>0</v>
      </c>
      <c r="IV32" s="19"/>
      <c r="IW32" s="19"/>
      <c r="IX32" s="19"/>
      <c r="IY32" s="19">
        <v>0</v>
      </c>
      <c r="IZ32" s="19"/>
      <c r="JA32" s="19"/>
      <c r="JB32" s="19"/>
      <c r="JC32" s="19">
        <v>0</v>
      </c>
      <c r="JD32" s="19">
        <v>86.9</v>
      </c>
      <c r="JE32" s="19">
        <v>88.384460000000004</v>
      </c>
      <c r="JF32" s="19">
        <v>88.384460000000004</v>
      </c>
      <c r="JG32" s="19">
        <v>-1.4844599999999999</v>
      </c>
      <c r="JH32" s="19">
        <v>176.1</v>
      </c>
      <c r="JI32" s="19">
        <v>171.34727000000001</v>
      </c>
      <c r="JJ32" s="19">
        <v>171.34727000000001</v>
      </c>
      <c r="JK32" s="19">
        <v>4.7527299999999997</v>
      </c>
      <c r="JL32" s="19">
        <v>174.1</v>
      </c>
      <c r="JM32" s="19">
        <v>171.34727000000001</v>
      </c>
      <c r="JN32" s="19">
        <v>171.34727000000001</v>
      </c>
      <c r="JO32" s="19">
        <v>2.7527300000000001</v>
      </c>
      <c r="JP32" s="19">
        <v>200</v>
      </c>
      <c r="JQ32" s="19"/>
      <c r="JR32" s="19"/>
      <c r="JS32" s="19">
        <v>200</v>
      </c>
      <c r="JT32" s="19">
        <v>175.1</v>
      </c>
      <c r="JU32" s="19">
        <v>171.34727000000001</v>
      </c>
      <c r="JV32" s="19">
        <v>171.34727000000001</v>
      </c>
      <c r="JW32" s="19">
        <v>3.7527300000000001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36.6</v>
      </c>
      <c r="KS32" s="19"/>
      <c r="KT32" s="19">
        <v>36</v>
      </c>
      <c r="KU32" s="19">
        <v>0.6</v>
      </c>
      <c r="KV32" s="19"/>
      <c r="KW32" s="19"/>
      <c r="KX32" s="19"/>
      <c r="KY32" s="19">
        <v>0</v>
      </c>
      <c r="KZ32" s="19"/>
      <c r="LA32" s="19"/>
      <c r="LB32" s="19"/>
      <c r="LC32" s="19">
        <v>0</v>
      </c>
      <c r="LD32" s="19">
        <v>1.7</v>
      </c>
      <c r="LE32" s="19">
        <v>1.7877000000000001</v>
      </c>
      <c r="LF32" s="19">
        <v>1.7877000000000001</v>
      </c>
      <c r="LG32" s="19">
        <v>-8.77E-2</v>
      </c>
      <c r="LH32" s="19">
        <v>116.3</v>
      </c>
      <c r="LI32" s="19">
        <v>132.87171000000001</v>
      </c>
      <c r="LJ32" s="19">
        <v>113.69902999999999</v>
      </c>
      <c r="LK32" s="19">
        <v>2.6009699999999998</v>
      </c>
      <c r="LL32" s="19">
        <v>93.1</v>
      </c>
      <c r="LM32" s="19">
        <v>83.262209999999996</v>
      </c>
      <c r="LN32" s="19">
        <v>92.444500000000005</v>
      </c>
      <c r="LO32" s="19">
        <v>0.65549999999999997</v>
      </c>
      <c r="LP32" s="19">
        <v>66.099999999999994</v>
      </c>
      <c r="LQ32" s="19">
        <v>67.133979999999994</v>
      </c>
      <c r="LR32" s="19">
        <v>67.133979999999994</v>
      </c>
      <c r="LS32" s="19">
        <v>-1.0339799999999999</v>
      </c>
      <c r="LT32" s="19">
        <v>75.900000000000006</v>
      </c>
      <c r="LU32" s="19">
        <v>68.102419999999995</v>
      </c>
      <c r="LV32" s="19">
        <v>72.37388</v>
      </c>
      <c r="LW32" s="19">
        <v>3.5261200000000001</v>
      </c>
      <c r="LX32" s="19">
        <v>30.3</v>
      </c>
      <c r="LY32" s="19">
        <v>29.951460000000001</v>
      </c>
      <c r="LZ32" s="19">
        <v>29.951460000000001</v>
      </c>
      <c r="MA32" s="19">
        <v>0.34854000000000002</v>
      </c>
      <c r="MB32" s="19"/>
      <c r="MC32" s="19"/>
      <c r="MD32" s="19"/>
      <c r="ME32" s="19">
        <v>0</v>
      </c>
      <c r="MF32" s="19"/>
      <c r="MG32" s="19"/>
      <c r="MH32" s="19"/>
      <c r="MI32" s="19">
        <v>0</v>
      </c>
      <c r="MJ32" s="19"/>
      <c r="MK32" s="19"/>
      <c r="ML32" s="19"/>
      <c r="MM32" s="19">
        <v>0</v>
      </c>
      <c r="MN32" s="19">
        <v>145.4</v>
      </c>
      <c r="MO32" s="19">
        <v>149.77393000000001</v>
      </c>
      <c r="MP32" s="19">
        <v>149.77393000000001</v>
      </c>
      <c r="MQ32" s="19">
        <v>-4.3739299999999997</v>
      </c>
      <c r="MR32" s="19">
        <v>146.5</v>
      </c>
      <c r="MS32" s="19">
        <v>149.77393000000001</v>
      </c>
      <c r="MT32" s="19">
        <v>149.77393000000001</v>
      </c>
      <c r="MU32" s="19">
        <v>-3.27393</v>
      </c>
      <c r="MV32" s="19">
        <v>149.19999999999999</v>
      </c>
      <c r="MW32" s="19">
        <v>149.77393000000001</v>
      </c>
      <c r="MX32" s="19">
        <v>149.77393000000001</v>
      </c>
      <c r="MY32" s="19">
        <v>-0.57393000000000005</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v>
      </c>
      <c r="OE32" s="19">
        <v>6.5000000000000002E-2</v>
      </c>
      <c r="OF32" s="19">
        <v>99</v>
      </c>
      <c r="OG32" s="19">
        <v>77.900000000000006</v>
      </c>
      <c r="OH32" s="19">
        <v>73.521000000000001</v>
      </c>
      <c r="OI32" s="19">
        <v>25.478999999999999</v>
      </c>
      <c r="OJ32" s="19">
        <v>65.8</v>
      </c>
      <c r="OK32" s="19"/>
      <c r="OL32" s="19">
        <v>67.290000000000006</v>
      </c>
      <c r="OM32" s="19">
        <v>-1.49</v>
      </c>
      <c r="ON32" s="19">
        <v>16.5</v>
      </c>
      <c r="OO32" s="19">
        <v>15.224</v>
      </c>
      <c r="OP32" s="19">
        <v>15.224</v>
      </c>
      <c r="OQ32" s="19">
        <v>1.276</v>
      </c>
      <c r="OR32" s="19">
        <v>0.4</v>
      </c>
      <c r="OS32" s="19"/>
      <c r="OT32" s="19">
        <v>0.4</v>
      </c>
      <c r="OU32" s="19">
        <v>0</v>
      </c>
      <c r="OV32" s="19">
        <v>15</v>
      </c>
      <c r="OW32" s="19">
        <v>14.56311</v>
      </c>
      <c r="OX32" s="19">
        <v>14.56311</v>
      </c>
      <c r="OY32" s="19">
        <v>0.43689</v>
      </c>
      <c r="OZ32" s="19">
        <v>9.9</v>
      </c>
      <c r="PA32" s="19">
        <v>9</v>
      </c>
      <c r="PB32" s="19">
        <v>9</v>
      </c>
      <c r="PC32" s="19">
        <v>0.9</v>
      </c>
      <c r="PD32" s="19">
        <v>5.4</v>
      </c>
      <c r="PE32" s="19">
        <v>5.67</v>
      </c>
      <c r="PF32" s="19">
        <v>5.67</v>
      </c>
      <c r="PG32" s="19">
        <v>-0.27</v>
      </c>
      <c r="PH32" s="19">
        <v>0.6</v>
      </c>
      <c r="PI32" s="19">
        <v>1</v>
      </c>
      <c r="PJ32" s="19">
        <v>1</v>
      </c>
      <c r="PK32" s="19">
        <v>-0.4</v>
      </c>
      <c r="PL32" s="19">
        <v>1.5</v>
      </c>
      <c r="PM32" s="19">
        <v>1.5</v>
      </c>
      <c r="PN32" s="19">
        <v>1.5</v>
      </c>
      <c r="PO32" s="19">
        <v>0</v>
      </c>
      <c r="PP32" s="19">
        <v>2.6</v>
      </c>
      <c r="PQ32" s="19">
        <v>2.5</v>
      </c>
      <c r="PR32" s="19">
        <v>2.5</v>
      </c>
      <c r="PS32" s="19">
        <v>0.1</v>
      </c>
      <c r="PT32" s="19">
        <v>20.399999999999999</v>
      </c>
      <c r="PU32" s="19">
        <v>19.417480000000001</v>
      </c>
      <c r="PV32" s="19">
        <v>19.417480000000001</v>
      </c>
      <c r="PW32" s="19">
        <v>0.98251999999999995</v>
      </c>
      <c r="PX32" s="19">
        <v>20</v>
      </c>
      <c r="PY32" s="19">
        <v>19.417480000000001</v>
      </c>
      <c r="PZ32" s="19">
        <v>19.417480000000001</v>
      </c>
      <c r="QA32" s="19">
        <v>0.58252000000000004</v>
      </c>
      <c r="QB32" s="19">
        <v>12</v>
      </c>
      <c r="QC32" s="19">
        <v>11.65049</v>
      </c>
      <c r="QD32" s="19">
        <v>11.65049</v>
      </c>
      <c r="QE32" s="19">
        <v>0.34950999999999999</v>
      </c>
      <c r="QF32" s="19">
        <v>3.3</v>
      </c>
      <c r="QG32" s="19">
        <v>3.5</v>
      </c>
      <c r="QH32" s="19">
        <v>3.5</v>
      </c>
      <c r="QI32" s="19">
        <v>-0.2</v>
      </c>
      <c r="QJ32" s="19">
        <v>18.399999999999999</v>
      </c>
      <c r="QK32" s="19">
        <v>17.961169999999999</v>
      </c>
      <c r="QL32" s="19">
        <v>17.961169999999999</v>
      </c>
      <c r="QM32" s="19">
        <v>0.43883</v>
      </c>
      <c r="QN32" s="19">
        <v>12.7</v>
      </c>
      <c r="QO32" s="19"/>
      <c r="QP32" s="19">
        <v>11.734999999999999</v>
      </c>
      <c r="QQ32" s="19">
        <v>0.96499999999999997</v>
      </c>
      <c r="QR32" s="19">
        <v>15.1</v>
      </c>
      <c r="QS32" s="19"/>
      <c r="QT32" s="19">
        <v>14.877000000000001</v>
      </c>
      <c r="QU32" s="19">
        <v>0.223</v>
      </c>
      <c r="QV32" s="19">
        <v>26.2</v>
      </c>
      <c r="QW32" s="19">
        <v>20.266999999999999</v>
      </c>
      <c r="QX32" s="19">
        <v>20.266999999999999</v>
      </c>
      <c r="QY32" s="19">
        <v>5.9329999999999998</v>
      </c>
      <c r="QZ32" s="19">
        <v>71.3</v>
      </c>
      <c r="RA32" s="19">
        <v>74.599999999999994</v>
      </c>
      <c r="RB32" s="19">
        <v>58.481999999999999</v>
      </c>
      <c r="RC32" s="19">
        <v>12.818</v>
      </c>
      <c r="RD32" s="19">
        <v>4.5</v>
      </c>
      <c r="RE32" s="19">
        <v>4.2</v>
      </c>
      <c r="RF32" s="19">
        <v>4.2</v>
      </c>
      <c r="RG32" s="19">
        <v>0.3</v>
      </c>
      <c r="RH32" s="19">
        <v>1.2</v>
      </c>
      <c r="RI32" s="19">
        <v>1.2</v>
      </c>
      <c r="RJ32" s="19">
        <v>1.2</v>
      </c>
      <c r="RK32" s="19">
        <v>0</v>
      </c>
      <c r="RL32" s="19">
        <v>1.1000000000000001</v>
      </c>
      <c r="RM32" s="19">
        <v>1.2</v>
      </c>
      <c r="RN32" s="19">
        <v>1.2</v>
      </c>
      <c r="RO32" s="19">
        <v>-0.1</v>
      </c>
      <c r="RP32" s="19">
        <v>2.8</v>
      </c>
      <c r="RQ32" s="19">
        <v>2.8</v>
      </c>
      <c r="RR32" s="19">
        <v>2.8</v>
      </c>
      <c r="RS32" s="19">
        <v>0</v>
      </c>
      <c r="RT32" s="19">
        <v>15.3</v>
      </c>
      <c r="RU32" s="19"/>
      <c r="RV32" s="19">
        <v>12.105</v>
      </c>
      <c r="RW32" s="19">
        <v>3.1949999999999998</v>
      </c>
      <c r="RX32" s="19">
        <v>2.7</v>
      </c>
      <c r="RY32" s="19">
        <v>2.85</v>
      </c>
      <c r="RZ32" s="19">
        <v>2.85</v>
      </c>
      <c r="SA32" s="19">
        <v>-0.15</v>
      </c>
      <c r="SB32" s="19">
        <v>13.7</v>
      </c>
      <c r="SC32" s="19">
        <v>10.97321</v>
      </c>
      <c r="SD32" s="19">
        <v>10.97321</v>
      </c>
      <c r="SE32" s="19">
        <v>2.7267899999999998</v>
      </c>
      <c r="SF32" s="19">
        <v>1.6</v>
      </c>
      <c r="SG32" s="19">
        <v>2</v>
      </c>
      <c r="SH32" s="19">
        <v>2</v>
      </c>
      <c r="SI32" s="19">
        <v>-0.4</v>
      </c>
      <c r="SJ32" s="19">
        <v>0.4</v>
      </c>
      <c r="SK32" s="19">
        <v>0.4</v>
      </c>
      <c r="SL32" s="19">
        <v>0.4</v>
      </c>
      <c r="SM32" s="19">
        <v>0</v>
      </c>
      <c r="SN32" s="19">
        <v>13.2</v>
      </c>
      <c r="SO32" s="19">
        <v>14</v>
      </c>
      <c r="SP32" s="19">
        <v>17.475729999999999</v>
      </c>
      <c r="SQ32" s="19">
        <v>-4.2757300000000003</v>
      </c>
      <c r="SR32" s="19">
        <v>3.6</v>
      </c>
      <c r="SS32" s="19">
        <v>4.5</v>
      </c>
      <c r="ST32" s="19">
        <v>4.5</v>
      </c>
      <c r="SU32" s="19">
        <v>-0.9</v>
      </c>
      <c r="SV32" s="19">
        <v>7.6</v>
      </c>
      <c r="SW32" s="19">
        <v>9</v>
      </c>
      <c r="SX32" s="19">
        <v>9</v>
      </c>
      <c r="SY32" s="19">
        <v>-1.4</v>
      </c>
      <c r="SZ32" s="19">
        <v>10.9</v>
      </c>
      <c r="TA32" s="19">
        <v>12.621359999999999</v>
      </c>
      <c r="TB32" s="19">
        <v>12.621359999999999</v>
      </c>
      <c r="TC32" s="19">
        <v>-1.72136</v>
      </c>
      <c r="TD32" s="19">
        <v>17.2</v>
      </c>
      <c r="TE32" s="19">
        <v>17.475729999999999</v>
      </c>
      <c r="TF32" s="19">
        <v>17.475729999999999</v>
      </c>
      <c r="TG32" s="19">
        <v>-0.27572999999999998</v>
      </c>
      <c r="TH32" s="19">
        <v>29.6</v>
      </c>
      <c r="TI32" s="19">
        <v>22.189</v>
      </c>
      <c r="TJ32" s="19">
        <v>22.189</v>
      </c>
      <c r="TK32" s="19">
        <v>7.4109999999999996</v>
      </c>
      <c r="TL32" s="19">
        <v>34.799999999999997</v>
      </c>
      <c r="TM32" s="19">
        <v>32.299999999999997</v>
      </c>
      <c r="TN32" s="19">
        <v>57.192</v>
      </c>
      <c r="TO32" s="19">
        <v>-22.391999999999999</v>
      </c>
      <c r="TP32" s="19"/>
      <c r="TQ32" s="19"/>
      <c r="TR32" s="19">
        <v>24.3</v>
      </c>
      <c r="TS32" s="19">
        <v>-24.3</v>
      </c>
      <c r="TT32" s="19">
        <v>65.599999999999994</v>
      </c>
      <c r="TU32" s="19">
        <v>48.3</v>
      </c>
      <c r="TV32" s="19">
        <v>53.694000000000003</v>
      </c>
      <c r="TW32" s="19">
        <v>11.906000000000001</v>
      </c>
      <c r="TX32" s="19">
        <v>65.5</v>
      </c>
      <c r="TY32" s="19">
        <v>65.8</v>
      </c>
      <c r="TZ32" s="19">
        <v>60.832000000000001</v>
      </c>
      <c r="UA32" s="19">
        <v>4.6680000000000001</v>
      </c>
      <c r="UB32" s="19">
        <v>10.1</v>
      </c>
      <c r="UC32" s="19">
        <v>6.5</v>
      </c>
      <c r="UD32" s="19">
        <v>6.5</v>
      </c>
      <c r="UE32" s="19">
        <v>3.6</v>
      </c>
      <c r="UF32" s="19">
        <v>7.4</v>
      </c>
      <c r="UG32" s="19">
        <v>5.8369999999999997</v>
      </c>
      <c r="UH32" s="19">
        <v>5.8369999999999997</v>
      </c>
      <c r="UI32" s="19">
        <v>1.5629999999999999</v>
      </c>
      <c r="UJ32" s="19">
        <v>13.4</v>
      </c>
      <c r="UK32" s="19">
        <v>15.53398</v>
      </c>
      <c r="UL32" s="19">
        <v>15.53398</v>
      </c>
      <c r="UM32" s="19">
        <v>-2.1339800000000002</v>
      </c>
      <c r="UN32" s="19">
        <v>4.0999999999999996</v>
      </c>
      <c r="UO32" s="19">
        <v>5</v>
      </c>
      <c r="UP32" s="19">
        <v>5</v>
      </c>
      <c r="UQ32" s="19">
        <v>-0.9</v>
      </c>
      <c r="UR32" s="19">
        <v>8.8000000000000007</v>
      </c>
      <c r="US32" s="19"/>
      <c r="UT32" s="19"/>
      <c r="UU32" s="19">
        <v>8.8000000000000007</v>
      </c>
      <c r="UV32" s="19">
        <v>7.5</v>
      </c>
      <c r="UW32" s="19">
        <v>8</v>
      </c>
      <c r="UX32" s="19">
        <v>8</v>
      </c>
      <c r="UY32" s="19">
        <v>-0.5</v>
      </c>
      <c r="UZ32" s="19">
        <v>8</v>
      </c>
      <c r="VA32" s="19">
        <v>8.5</v>
      </c>
      <c r="VB32" s="19">
        <v>8.5</v>
      </c>
      <c r="VC32" s="19">
        <v>-0.5</v>
      </c>
      <c r="VD32" s="19">
        <v>8.1999999999999993</v>
      </c>
      <c r="VE32" s="19">
        <v>8.5</v>
      </c>
      <c r="VF32" s="19">
        <v>8.5</v>
      </c>
      <c r="VG32" s="19">
        <v>-0.3</v>
      </c>
      <c r="VH32" s="19">
        <v>15.3</v>
      </c>
      <c r="VI32" s="19">
        <v>13.255000000000001</v>
      </c>
      <c r="VJ32" s="19">
        <v>13.255000000000001</v>
      </c>
      <c r="VK32" s="19">
        <v>2.0449999999999999</v>
      </c>
      <c r="VL32" s="19">
        <v>211</v>
      </c>
      <c r="VM32" s="19"/>
      <c r="VN32" s="19">
        <v>212.02600000000001</v>
      </c>
      <c r="VO32" s="19">
        <v>-1.026</v>
      </c>
      <c r="VP32" s="19">
        <v>16.8</v>
      </c>
      <c r="VQ32" s="19"/>
      <c r="VR32" s="19">
        <v>14.173</v>
      </c>
      <c r="VS32" s="19">
        <v>2.6269999999999998</v>
      </c>
      <c r="VT32" s="19">
        <v>117</v>
      </c>
      <c r="VU32" s="19"/>
      <c r="VV32" s="19">
        <v>109.446</v>
      </c>
      <c r="VW32" s="19">
        <v>7.5540000000000003</v>
      </c>
      <c r="VX32" s="19">
        <v>0.6</v>
      </c>
      <c r="VY32" s="19">
        <v>0.6</v>
      </c>
      <c r="VZ32" s="19">
        <v>0.6</v>
      </c>
      <c r="WA32" s="19">
        <v>0</v>
      </c>
      <c r="WB32" s="19">
        <v>83.7</v>
      </c>
      <c r="WC32" s="19">
        <v>70.400000000000006</v>
      </c>
      <c r="WD32" s="19">
        <v>45</v>
      </c>
      <c r="WE32" s="19">
        <v>38.700000000000003</v>
      </c>
      <c r="WF32" s="19">
        <v>76</v>
      </c>
      <c r="WG32" s="19">
        <v>65.8</v>
      </c>
      <c r="WH32" s="19">
        <v>60</v>
      </c>
      <c r="WI32" s="19">
        <v>16</v>
      </c>
      <c r="WJ32" s="19">
        <v>86</v>
      </c>
      <c r="WK32" s="19"/>
      <c r="WL32" s="19">
        <v>82.248000000000005</v>
      </c>
      <c r="WM32" s="19">
        <v>3.7519999999999998</v>
      </c>
      <c r="WN32" s="19">
        <v>16.399999999999999</v>
      </c>
      <c r="WO32" s="19"/>
      <c r="WP32" s="19">
        <v>11.335000000000001</v>
      </c>
      <c r="WQ32" s="19">
        <v>5.0650000000000004</v>
      </c>
      <c r="WR32" s="19">
        <v>5.5</v>
      </c>
      <c r="WS32" s="19">
        <v>5.5</v>
      </c>
      <c r="WT32" s="19">
        <v>5.5</v>
      </c>
      <c r="WU32" s="19">
        <v>0</v>
      </c>
      <c r="WV32" s="19">
        <v>19</v>
      </c>
      <c r="WW32" s="19">
        <v>18.4466</v>
      </c>
      <c r="WX32" s="19">
        <v>18.4466</v>
      </c>
      <c r="WY32" s="19">
        <v>0.5534</v>
      </c>
      <c r="WZ32" s="19">
        <v>9.8000000000000007</v>
      </c>
      <c r="XA32" s="19">
        <v>10.6</v>
      </c>
      <c r="XB32" s="19">
        <v>10.6</v>
      </c>
      <c r="XC32" s="19">
        <v>-0.8</v>
      </c>
      <c r="XD32" s="19">
        <v>43.5</v>
      </c>
      <c r="XE32" s="19">
        <v>49.636360000000003</v>
      </c>
      <c r="XF32" s="19">
        <v>42</v>
      </c>
      <c r="XG32" s="19">
        <v>1.5</v>
      </c>
      <c r="XH32" s="19">
        <v>25.7</v>
      </c>
      <c r="XI32" s="19">
        <v>15.36364</v>
      </c>
      <c r="XJ32" s="19">
        <v>13</v>
      </c>
      <c r="XK32" s="19">
        <v>12.7</v>
      </c>
      <c r="XL32" s="19">
        <v>16.5</v>
      </c>
      <c r="XM32" s="19">
        <v>17</v>
      </c>
      <c r="XN32" s="19">
        <v>14</v>
      </c>
      <c r="XO32" s="19">
        <v>2.5</v>
      </c>
      <c r="XP32" s="19"/>
      <c r="XQ32" s="19"/>
      <c r="XR32" s="19"/>
      <c r="XS32" s="19">
        <v>0</v>
      </c>
      <c r="XT32" s="19">
        <v>8.1</v>
      </c>
      <c r="XU32" s="19">
        <v>7.85</v>
      </c>
      <c r="XV32" s="19">
        <v>7.85</v>
      </c>
      <c r="XW32" s="19">
        <v>0.25</v>
      </c>
      <c r="XX32" s="19"/>
      <c r="XY32" s="19"/>
      <c r="XZ32" s="19"/>
      <c r="YA32" s="19">
        <v>0</v>
      </c>
      <c r="YB32" s="19"/>
      <c r="YC32" s="19"/>
      <c r="YD32" s="19"/>
      <c r="YE32" s="19">
        <v>0</v>
      </c>
    </row>
    <row r="33" spans="1:655" ht="24" customHeight="1" x14ac:dyDescent="0.3">
      <c r="A33" s="1"/>
      <c r="B33" s="13" t="s">
        <v>64</v>
      </c>
      <c r="C33" s="13" t="s">
        <v>790</v>
      </c>
      <c r="D33" s="14">
        <v>137.6</v>
      </c>
      <c r="E33" s="14">
        <v>109.48929</v>
      </c>
      <c r="F33" s="14">
        <v>86.696399999999997</v>
      </c>
      <c r="G33" s="14">
        <v>50.903599999999997</v>
      </c>
      <c r="H33" s="14">
        <v>599.20000000000005</v>
      </c>
      <c r="I33" s="14">
        <v>594.17128000000002</v>
      </c>
      <c r="J33" s="14">
        <v>643.65809000000002</v>
      </c>
      <c r="K33" s="14">
        <v>-44.458089999999999</v>
      </c>
      <c r="L33" s="14">
        <v>203.2</v>
      </c>
      <c r="M33" s="14">
        <v>193.29447999999999</v>
      </c>
      <c r="N33" s="14">
        <v>209.39341999999999</v>
      </c>
      <c r="O33" s="14">
        <v>-6.1934199999999997</v>
      </c>
      <c r="P33" s="14"/>
      <c r="Q33" s="14"/>
      <c r="R33" s="14"/>
      <c r="S33" s="14">
        <v>0</v>
      </c>
      <c r="T33" s="14"/>
      <c r="U33" s="14"/>
      <c r="V33" s="14"/>
      <c r="W33" s="14">
        <v>0</v>
      </c>
      <c r="X33" s="14">
        <v>80.900000000000006</v>
      </c>
      <c r="Y33" s="14">
        <v>76.798159999999996</v>
      </c>
      <c r="Z33" s="14">
        <v>76.798159999999996</v>
      </c>
      <c r="AA33" s="14">
        <v>4.1018400000000002</v>
      </c>
      <c r="AB33" s="14">
        <v>108.8</v>
      </c>
      <c r="AC33" s="14">
        <v>162.29793000000001</v>
      </c>
      <c r="AD33" s="14">
        <v>196.71378000000001</v>
      </c>
      <c r="AE33" s="14">
        <v>-87.913780000000003</v>
      </c>
      <c r="AF33" s="14"/>
      <c r="AG33" s="14"/>
      <c r="AH33" s="14"/>
      <c r="AI33" s="14">
        <v>0</v>
      </c>
      <c r="AJ33" s="14"/>
      <c r="AK33" s="14"/>
      <c r="AL33" s="14"/>
      <c r="AM33" s="14">
        <v>0</v>
      </c>
      <c r="AN33" s="14">
        <v>184.8</v>
      </c>
      <c r="AO33" s="14">
        <v>196.42447999999999</v>
      </c>
      <c r="AP33" s="14">
        <v>196.42447999999999</v>
      </c>
      <c r="AQ33" s="14">
        <v>-11.62448</v>
      </c>
      <c r="AR33" s="14">
        <v>193.3</v>
      </c>
      <c r="AS33" s="14">
        <v>196.42447999999999</v>
      </c>
      <c r="AT33" s="14">
        <v>196.42447999999999</v>
      </c>
      <c r="AU33" s="14">
        <v>-3.1244800000000001</v>
      </c>
      <c r="AV33" s="14">
        <v>193.2</v>
      </c>
      <c r="AW33" s="14">
        <v>196.42447999999999</v>
      </c>
      <c r="AX33" s="14">
        <v>196.42447999999999</v>
      </c>
      <c r="AY33" s="14">
        <v>-3.2244799999999998</v>
      </c>
      <c r="AZ33" s="14">
        <v>284.8</v>
      </c>
      <c r="BA33" s="14">
        <v>294.63672000000003</v>
      </c>
      <c r="BB33" s="14">
        <v>294.63672000000003</v>
      </c>
      <c r="BC33" s="14">
        <v>-9.8367199999999997</v>
      </c>
      <c r="BD33" s="14"/>
      <c r="BE33" s="14"/>
      <c r="BF33" s="14"/>
      <c r="BG33" s="14">
        <v>0</v>
      </c>
      <c r="BH33" s="14"/>
      <c r="BI33" s="14"/>
      <c r="BJ33" s="14"/>
      <c r="BK33" s="14">
        <v>0</v>
      </c>
      <c r="BL33" s="14">
        <v>290.39999999999998</v>
      </c>
      <c r="BM33" s="14">
        <v>406.60739999999998</v>
      </c>
      <c r="BN33" s="14">
        <v>565.53976</v>
      </c>
      <c r="BO33" s="14">
        <v>-275.13976000000002</v>
      </c>
      <c r="BP33" s="14">
        <v>4.9000000000000004</v>
      </c>
      <c r="BQ33" s="14">
        <v>4.4318400000000002</v>
      </c>
      <c r="BR33" s="14">
        <v>4.4318400000000002</v>
      </c>
      <c r="BS33" s="14">
        <v>0.46816000000000002</v>
      </c>
      <c r="BT33" s="14"/>
      <c r="BU33" s="14"/>
      <c r="BV33" s="14"/>
      <c r="BW33" s="14">
        <v>0</v>
      </c>
      <c r="BX33" s="14"/>
      <c r="BY33" s="14"/>
      <c r="BZ33" s="14"/>
      <c r="CA33" s="14">
        <v>0</v>
      </c>
      <c r="CB33" s="14"/>
      <c r="CC33" s="14"/>
      <c r="CD33" s="14"/>
      <c r="CE33" s="14">
        <v>0</v>
      </c>
      <c r="CF33" s="14"/>
      <c r="CG33" s="14"/>
      <c r="CH33" s="14"/>
      <c r="CI33" s="14">
        <v>0</v>
      </c>
      <c r="CJ33" s="14">
        <v>157.9</v>
      </c>
      <c r="CK33" s="14">
        <v>156.24978999999999</v>
      </c>
      <c r="CL33" s="14">
        <v>156.24978999999999</v>
      </c>
      <c r="CM33" s="14">
        <v>1.65021</v>
      </c>
      <c r="CN33" s="14">
        <v>8.6</v>
      </c>
      <c r="CO33" s="14">
        <v>5.1333399999999996</v>
      </c>
      <c r="CP33" s="14">
        <v>5.1333399999999996</v>
      </c>
      <c r="CQ33" s="14">
        <v>3.4666600000000001</v>
      </c>
      <c r="CR33" s="14">
        <v>5.2</v>
      </c>
      <c r="CS33" s="14">
        <v>2.8177599999999998</v>
      </c>
      <c r="CT33" s="14">
        <v>2.8177599999999998</v>
      </c>
      <c r="CU33" s="14">
        <v>2.3822399999999999</v>
      </c>
      <c r="CV33" s="14">
        <v>10.8</v>
      </c>
      <c r="CW33" s="14"/>
      <c r="CX33" s="14"/>
      <c r="CY33" s="14">
        <v>10.8</v>
      </c>
      <c r="CZ33" s="14">
        <v>6.9</v>
      </c>
      <c r="DA33" s="14">
        <v>6.8787000000000003</v>
      </c>
      <c r="DB33" s="14">
        <v>6.8787000000000003</v>
      </c>
      <c r="DC33" s="14">
        <v>2.1299999999999999E-2</v>
      </c>
      <c r="DD33" s="14">
        <v>8</v>
      </c>
      <c r="DE33" s="14">
        <v>9.1952999999999996</v>
      </c>
      <c r="DF33" s="14">
        <v>9.1952999999999996</v>
      </c>
      <c r="DG33" s="14">
        <v>-1.1953</v>
      </c>
      <c r="DH33" s="14">
        <v>0</v>
      </c>
      <c r="DI33" s="14">
        <v>0</v>
      </c>
      <c r="DJ33" s="14">
        <v>0</v>
      </c>
      <c r="DK33" s="14">
        <v>0</v>
      </c>
      <c r="DL33" s="14"/>
      <c r="DM33" s="14"/>
      <c r="DN33" s="14"/>
      <c r="DO33" s="14">
        <v>0</v>
      </c>
      <c r="DP33" s="14"/>
      <c r="DQ33" s="14"/>
      <c r="DR33" s="14"/>
      <c r="DS33" s="14">
        <v>0</v>
      </c>
      <c r="DT33" s="14"/>
      <c r="DU33" s="14"/>
      <c r="DV33" s="14"/>
      <c r="DW33" s="14">
        <v>0</v>
      </c>
      <c r="DX33" s="14"/>
      <c r="DY33" s="14"/>
      <c r="DZ33" s="14"/>
      <c r="EA33" s="14">
        <v>0</v>
      </c>
      <c r="EB33" s="14">
        <v>78</v>
      </c>
      <c r="EC33" s="14">
        <v>73.604780000000005</v>
      </c>
      <c r="ED33" s="14">
        <v>69.696920000000006</v>
      </c>
      <c r="EE33" s="14">
        <v>8.3030799999999996</v>
      </c>
      <c r="EF33" s="14">
        <v>153.1</v>
      </c>
      <c r="EG33" s="14">
        <v>146.94436999999999</v>
      </c>
      <c r="EH33" s="14">
        <v>167.01361</v>
      </c>
      <c r="EI33" s="14">
        <v>-13.91361</v>
      </c>
      <c r="EJ33" s="14"/>
      <c r="EK33" s="14"/>
      <c r="EL33" s="14"/>
      <c r="EM33" s="14">
        <v>0</v>
      </c>
      <c r="EN33" s="14"/>
      <c r="EO33" s="14"/>
      <c r="EP33" s="14"/>
      <c r="EQ33" s="14">
        <v>0</v>
      </c>
      <c r="ER33" s="14"/>
      <c r="ES33" s="14"/>
      <c r="ET33" s="14"/>
      <c r="EU33" s="14">
        <v>0</v>
      </c>
      <c r="EV33" s="14">
        <v>6.5</v>
      </c>
      <c r="EW33" s="14">
        <v>6.39</v>
      </c>
      <c r="EX33" s="14">
        <v>6.39</v>
      </c>
      <c r="EY33" s="14">
        <v>0.11</v>
      </c>
      <c r="EZ33" s="14">
        <v>147.6</v>
      </c>
      <c r="FA33" s="14">
        <v>0</v>
      </c>
      <c r="FB33" s="14">
        <v>288.65980000000002</v>
      </c>
      <c r="FC33" s="14">
        <v>-141.0598</v>
      </c>
      <c r="FD33" s="14">
        <v>53.8</v>
      </c>
      <c r="FE33" s="14">
        <v>55.276029999999999</v>
      </c>
      <c r="FF33" s="14">
        <v>55.276029999999999</v>
      </c>
      <c r="FG33" s="14">
        <v>-1.47603</v>
      </c>
      <c r="FH33" s="14">
        <v>125.8</v>
      </c>
      <c r="FI33" s="14">
        <v>126.37072000000001</v>
      </c>
      <c r="FJ33" s="14">
        <v>126.37074</v>
      </c>
      <c r="FK33" s="14">
        <v>-0.57074000000000003</v>
      </c>
      <c r="FL33" s="14">
        <v>37.9</v>
      </c>
      <c r="FM33" s="14">
        <v>32.041820000000001</v>
      </c>
      <c r="FN33" s="14">
        <v>32.041820000000001</v>
      </c>
      <c r="FO33" s="14">
        <v>5.8581799999999999</v>
      </c>
      <c r="FP33" s="14">
        <v>18.8</v>
      </c>
      <c r="FQ33" s="14">
        <v>18.264620000000001</v>
      </c>
      <c r="FR33" s="14">
        <v>18.440239999999999</v>
      </c>
      <c r="FS33" s="14">
        <v>0.35976000000000002</v>
      </c>
      <c r="FT33" s="14">
        <v>19.8</v>
      </c>
      <c r="FU33" s="14">
        <v>19.12621</v>
      </c>
      <c r="FV33" s="14">
        <v>19.12621</v>
      </c>
      <c r="FW33" s="14">
        <v>0.67379</v>
      </c>
      <c r="FX33" s="14">
        <v>88.6</v>
      </c>
      <c r="FY33" s="14">
        <v>84.929270000000002</v>
      </c>
      <c r="FZ33" s="14">
        <v>84.929270000000002</v>
      </c>
      <c r="GA33" s="14">
        <v>3.6707299999999998</v>
      </c>
      <c r="GB33" s="14">
        <v>182.1</v>
      </c>
      <c r="GC33" s="14">
        <v>185.10007999999999</v>
      </c>
      <c r="GD33" s="14">
        <v>0</v>
      </c>
      <c r="GE33" s="14">
        <v>182.1</v>
      </c>
      <c r="GF33" s="14">
        <v>181.8</v>
      </c>
      <c r="GG33" s="14">
        <v>185.10007999999999</v>
      </c>
      <c r="GH33" s="14">
        <v>184.72028</v>
      </c>
      <c r="GI33" s="14">
        <v>-2.92028</v>
      </c>
      <c r="GJ33" s="14">
        <v>182.9</v>
      </c>
      <c r="GK33" s="14">
        <v>185.10007999999999</v>
      </c>
      <c r="GL33" s="14">
        <v>92.360140000000001</v>
      </c>
      <c r="GM33" s="14">
        <v>90.539860000000004</v>
      </c>
      <c r="GN33" s="14">
        <v>87.4</v>
      </c>
      <c r="GO33" s="14">
        <v>88.962050000000005</v>
      </c>
      <c r="GP33" s="14">
        <v>88.962050000000005</v>
      </c>
      <c r="GQ33" s="14">
        <v>-1.5620499999999999</v>
      </c>
      <c r="GR33" s="14">
        <v>7.4</v>
      </c>
      <c r="GS33" s="14">
        <v>9.09</v>
      </c>
      <c r="GT33" s="14">
        <v>9.09</v>
      </c>
      <c r="GU33" s="14">
        <v>-1.69</v>
      </c>
      <c r="GV33" s="14">
        <v>2.1</v>
      </c>
      <c r="GW33" s="14">
        <v>2.4872800000000002</v>
      </c>
      <c r="GX33" s="14">
        <v>9.8520199999999996</v>
      </c>
      <c r="GY33" s="14">
        <v>-7.7520199999999999</v>
      </c>
      <c r="GZ33" s="14">
        <v>30.2</v>
      </c>
      <c r="HA33" s="14">
        <v>34.47804</v>
      </c>
      <c r="HB33" s="14">
        <v>34.47804</v>
      </c>
      <c r="HC33" s="14">
        <v>-4.2780399999999998</v>
      </c>
      <c r="HD33" s="14">
        <v>38.6</v>
      </c>
      <c r="HE33" s="14">
        <v>40.78398</v>
      </c>
      <c r="HF33" s="14">
        <v>40.78398</v>
      </c>
      <c r="HG33" s="14">
        <v>-2.18398</v>
      </c>
      <c r="HH33" s="14">
        <v>3.8</v>
      </c>
      <c r="HI33" s="14">
        <v>4.1172899999999997</v>
      </c>
      <c r="HJ33" s="14">
        <v>4.1172899999999997</v>
      </c>
      <c r="HK33" s="14">
        <v>-0.31729000000000002</v>
      </c>
      <c r="HL33" s="14">
        <v>0</v>
      </c>
      <c r="HM33" s="14">
        <v>15.830870000000001</v>
      </c>
      <c r="HN33" s="14">
        <v>15.830870000000001</v>
      </c>
      <c r="HO33" s="14">
        <v>-15.830870000000001</v>
      </c>
      <c r="HP33" s="14">
        <v>114.1</v>
      </c>
      <c r="HQ33" s="14">
        <v>127.27311</v>
      </c>
      <c r="HR33" s="14">
        <v>127.27311</v>
      </c>
      <c r="HS33" s="14">
        <v>-13.173109999999999</v>
      </c>
      <c r="HT33" s="14"/>
      <c r="HU33" s="14"/>
      <c r="HV33" s="14"/>
      <c r="HW33" s="14">
        <v>0</v>
      </c>
      <c r="HX33" s="14"/>
      <c r="HY33" s="14"/>
      <c r="HZ33" s="14"/>
      <c r="IA33" s="14">
        <v>0</v>
      </c>
      <c r="IB33" s="14">
        <v>47.8</v>
      </c>
      <c r="IC33" s="14">
        <v>47.439860000000003</v>
      </c>
      <c r="ID33" s="14">
        <v>47.439860000000003</v>
      </c>
      <c r="IE33" s="14">
        <v>0.36014000000000002</v>
      </c>
      <c r="IF33" s="14"/>
      <c r="IG33" s="14"/>
      <c r="IH33" s="14"/>
      <c r="II33" s="14">
        <v>0</v>
      </c>
      <c r="IJ33" s="14"/>
      <c r="IK33" s="14"/>
      <c r="IL33" s="14"/>
      <c r="IM33" s="14">
        <v>0</v>
      </c>
      <c r="IN33" s="14">
        <v>30</v>
      </c>
      <c r="IO33" s="14">
        <v>48.181449999999998</v>
      </c>
      <c r="IP33" s="14">
        <v>48.181449999999998</v>
      </c>
      <c r="IQ33" s="14">
        <v>-18.181450000000002</v>
      </c>
      <c r="IR33" s="14"/>
      <c r="IS33" s="14"/>
      <c r="IT33" s="14"/>
      <c r="IU33" s="14">
        <v>0</v>
      </c>
      <c r="IV33" s="14"/>
      <c r="IW33" s="14"/>
      <c r="IX33" s="14"/>
      <c r="IY33" s="14">
        <v>0</v>
      </c>
      <c r="IZ33" s="14"/>
      <c r="JA33" s="14"/>
      <c r="JB33" s="14"/>
      <c r="JC33" s="14">
        <v>0</v>
      </c>
      <c r="JD33" s="14">
        <v>86.8</v>
      </c>
      <c r="JE33" s="14">
        <v>88.384460000000004</v>
      </c>
      <c r="JF33" s="14">
        <v>88.384460000000004</v>
      </c>
      <c r="JG33" s="14">
        <v>-1.58446</v>
      </c>
      <c r="JH33" s="14">
        <v>177.1</v>
      </c>
      <c r="JI33" s="14">
        <v>171.34727000000001</v>
      </c>
      <c r="JJ33" s="14">
        <v>171.34727000000001</v>
      </c>
      <c r="JK33" s="14">
        <v>5.7527299999999997</v>
      </c>
      <c r="JL33" s="14">
        <v>174.4</v>
      </c>
      <c r="JM33" s="14">
        <v>171.34727000000001</v>
      </c>
      <c r="JN33" s="14">
        <v>171.34727000000001</v>
      </c>
      <c r="JO33" s="14">
        <v>3.0527299999999999</v>
      </c>
      <c r="JP33" s="14">
        <v>200</v>
      </c>
      <c r="JQ33" s="14"/>
      <c r="JR33" s="14"/>
      <c r="JS33" s="14">
        <v>200</v>
      </c>
      <c r="JT33" s="14">
        <v>174.6</v>
      </c>
      <c r="JU33" s="14">
        <v>171.34727000000001</v>
      </c>
      <c r="JV33" s="14">
        <v>171.34727000000001</v>
      </c>
      <c r="JW33" s="14">
        <v>3.2527300000000001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35.799999999999997</v>
      </c>
      <c r="KS33" s="14"/>
      <c r="KT33" s="14">
        <v>36</v>
      </c>
      <c r="KU33" s="14">
        <v>-0.2</v>
      </c>
      <c r="KV33" s="14"/>
      <c r="KW33" s="14"/>
      <c r="KX33" s="14"/>
      <c r="KY33" s="14">
        <v>0</v>
      </c>
      <c r="KZ33" s="14"/>
      <c r="LA33" s="14"/>
      <c r="LB33" s="14"/>
      <c r="LC33" s="14">
        <v>0</v>
      </c>
      <c r="LD33" s="14">
        <v>1.7</v>
      </c>
      <c r="LE33" s="14">
        <v>1.7877000000000001</v>
      </c>
      <c r="LF33" s="14">
        <v>1.7877000000000001</v>
      </c>
      <c r="LG33" s="14">
        <v>-8.77E-2</v>
      </c>
      <c r="LH33" s="14">
        <v>128.69999999999999</v>
      </c>
      <c r="LI33" s="14">
        <v>133.76830000000001</v>
      </c>
      <c r="LJ33" s="14">
        <v>113.69902999999999</v>
      </c>
      <c r="LK33" s="14">
        <v>15.000970000000001</v>
      </c>
      <c r="LL33" s="14">
        <v>97.3</v>
      </c>
      <c r="LM33" s="14">
        <v>93.756709999999998</v>
      </c>
      <c r="LN33" s="14">
        <v>92.444479999999999</v>
      </c>
      <c r="LO33" s="14">
        <v>4.8555200000000003</v>
      </c>
      <c r="LP33" s="14">
        <v>65.7</v>
      </c>
      <c r="LQ33" s="14">
        <v>67.133979999999994</v>
      </c>
      <c r="LR33" s="14">
        <v>67.133979999999994</v>
      </c>
      <c r="LS33" s="14">
        <v>-1.43398</v>
      </c>
      <c r="LT33" s="14">
        <v>75.900000000000006</v>
      </c>
      <c r="LU33" s="14">
        <v>71.901949999999999</v>
      </c>
      <c r="LV33" s="14">
        <v>72.37388</v>
      </c>
      <c r="LW33" s="14">
        <v>3.5261200000000001</v>
      </c>
      <c r="LX33" s="14">
        <v>30</v>
      </c>
      <c r="LY33" s="14">
        <v>29.951460000000001</v>
      </c>
      <c r="LZ33" s="14">
        <v>29.951460000000001</v>
      </c>
      <c r="MA33" s="14">
        <v>4.854E-2</v>
      </c>
      <c r="MB33" s="14"/>
      <c r="MC33" s="14"/>
      <c r="MD33" s="14"/>
      <c r="ME33" s="14">
        <v>0</v>
      </c>
      <c r="MF33" s="14"/>
      <c r="MG33" s="14"/>
      <c r="MH33" s="14"/>
      <c r="MI33" s="14">
        <v>0</v>
      </c>
      <c r="MJ33" s="14"/>
      <c r="MK33" s="14"/>
      <c r="ML33" s="14"/>
      <c r="MM33" s="14">
        <v>0</v>
      </c>
      <c r="MN33" s="14">
        <v>145.4</v>
      </c>
      <c r="MO33" s="14">
        <v>149.77393000000001</v>
      </c>
      <c r="MP33" s="14">
        <v>149.77393000000001</v>
      </c>
      <c r="MQ33" s="14">
        <v>-4.3739299999999997</v>
      </c>
      <c r="MR33" s="14">
        <v>146.30000000000001</v>
      </c>
      <c r="MS33" s="14">
        <v>149.77393000000001</v>
      </c>
      <c r="MT33" s="14">
        <v>149.77393000000001</v>
      </c>
      <c r="MU33" s="14">
        <v>-3.4739300000000002</v>
      </c>
      <c r="MV33" s="14">
        <v>149.30000000000001</v>
      </c>
      <c r="MW33" s="14">
        <v>149.77393000000001</v>
      </c>
      <c r="MX33" s="14">
        <v>149.77393000000001</v>
      </c>
      <c r="MY33" s="14">
        <v>-0.47393000000000002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1.125</v>
      </c>
      <c r="OE33" s="14">
        <v>7.4999999999999997E-2</v>
      </c>
      <c r="OF33" s="14">
        <v>84</v>
      </c>
      <c r="OG33" s="14">
        <v>83.3</v>
      </c>
      <c r="OH33" s="14">
        <v>75.049000000000007</v>
      </c>
      <c r="OI33" s="14">
        <v>8.9510000000000005</v>
      </c>
      <c r="OJ33" s="14">
        <v>66</v>
      </c>
      <c r="OK33" s="14"/>
      <c r="OL33" s="14">
        <v>67.349999999999994</v>
      </c>
      <c r="OM33" s="14">
        <v>-1.35</v>
      </c>
      <c r="ON33" s="14">
        <v>16.7</v>
      </c>
      <c r="OO33" s="14">
        <v>15.542</v>
      </c>
      <c r="OP33" s="14">
        <v>15.542</v>
      </c>
      <c r="OQ33" s="14">
        <v>1.1579999999999999</v>
      </c>
      <c r="OR33" s="14">
        <v>0.4</v>
      </c>
      <c r="OS33" s="14"/>
      <c r="OT33" s="14">
        <v>0.4</v>
      </c>
      <c r="OU33" s="14">
        <v>0</v>
      </c>
      <c r="OV33" s="14">
        <v>15</v>
      </c>
      <c r="OW33" s="14">
        <v>14.56311</v>
      </c>
      <c r="OX33" s="14">
        <v>14.56311</v>
      </c>
      <c r="OY33" s="14">
        <v>0.43689</v>
      </c>
      <c r="OZ33" s="14">
        <v>9.8000000000000007</v>
      </c>
      <c r="PA33" s="14">
        <v>9</v>
      </c>
      <c r="PB33" s="14">
        <v>9</v>
      </c>
      <c r="PC33" s="14">
        <v>0.8</v>
      </c>
      <c r="PD33" s="14">
        <v>5.3</v>
      </c>
      <c r="PE33" s="14">
        <v>5.67</v>
      </c>
      <c r="PF33" s="14">
        <v>5.67</v>
      </c>
      <c r="PG33" s="14">
        <v>-0.37</v>
      </c>
      <c r="PH33" s="14">
        <v>0.6</v>
      </c>
      <c r="PI33" s="14">
        <v>1</v>
      </c>
      <c r="PJ33" s="14">
        <v>1</v>
      </c>
      <c r="PK33" s="14">
        <v>-0.4</v>
      </c>
      <c r="PL33" s="14">
        <v>1.5</v>
      </c>
      <c r="PM33" s="14">
        <v>1.5</v>
      </c>
      <c r="PN33" s="14">
        <v>1.5</v>
      </c>
      <c r="PO33" s="14">
        <v>0</v>
      </c>
      <c r="PP33" s="14">
        <v>2.6</v>
      </c>
      <c r="PQ33" s="14">
        <v>2.5</v>
      </c>
      <c r="PR33" s="14">
        <v>2.5</v>
      </c>
      <c r="PS33" s="14">
        <v>0.1</v>
      </c>
      <c r="PT33" s="14">
        <v>20.100000000000001</v>
      </c>
      <c r="PU33" s="14">
        <v>19.417480000000001</v>
      </c>
      <c r="PV33" s="14">
        <v>19.417480000000001</v>
      </c>
      <c r="PW33" s="14">
        <v>0.68252000000000002</v>
      </c>
      <c r="PX33" s="14">
        <v>20</v>
      </c>
      <c r="PY33" s="14">
        <v>19.417480000000001</v>
      </c>
      <c r="PZ33" s="14">
        <v>19.417480000000001</v>
      </c>
      <c r="QA33" s="14">
        <v>0.58252000000000004</v>
      </c>
      <c r="QB33" s="14">
        <v>12.5</v>
      </c>
      <c r="QC33" s="14">
        <v>11.65049</v>
      </c>
      <c r="QD33" s="14">
        <v>11.65049</v>
      </c>
      <c r="QE33" s="14">
        <v>0.84950999999999999</v>
      </c>
      <c r="QF33" s="14">
        <v>3.3</v>
      </c>
      <c r="QG33" s="14">
        <v>3.5</v>
      </c>
      <c r="QH33" s="14">
        <v>3.5</v>
      </c>
      <c r="QI33" s="14">
        <v>-0.2</v>
      </c>
      <c r="QJ33" s="14">
        <v>18.399999999999999</v>
      </c>
      <c r="QK33" s="14">
        <v>17.961169999999999</v>
      </c>
      <c r="QL33" s="14">
        <v>17.961169999999999</v>
      </c>
      <c r="QM33" s="14">
        <v>0.43883</v>
      </c>
      <c r="QN33" s="14">
        <v>12.8</v>
      </c>
      <c r="QO33" s="14"/>
      <c r="QP33" s="14">
        <v>11.856999999999999</v>
      </c>
      <c r="QQ33" s="14">
        <v>0.94299999999999995</v>
      </c>
      <c r="QR33" s="14">
        <v>15.2</v>
      </c>
      <c r="QS33" s="14"/>
      <c r="QT33" s="14">
        <v>14.959</v>
      </c>
      <c r="QU33" s="14">
        <v>0.24099999999999999</v>
      </c>
      <c r="QV33" s="14">
        <v>26.7</v>
      </c>
      <c r="QW33" s="14">
        <v>20.866</v>
      </c>
      <c r="QX33" s="14">
        <v>20.866</v>
      </c>
      <c r="QY33" s="14">
        <v>5.8339999999999996</v>
      </c>
      <c r="QZ33" s="14">
        <v>61.4</v>
      </c>
      <c r="RA33" s="14">
        <v>76.900000000000006</v>
      </c>
      <c r="RB33" s="14">
        <v>60.215000000000003</v>
      </c>
      <c r="RC33" s="14">
        <v>1.1850000000000001</v>
      </c>
      <c r="RD33" s="14">
        <v>4.5</v>
      </c>
      <c r="RE33" s="14">
        <v>4.2</v>
      </c>
      <c r="RF33" s="14">
        <v>4.2</v>
      </c>
      <c r="RG33" s="14">
        <v>0.3</v>
      </c>
      <c r="RH33" s="14">
        <v>1.2</v>
      </c>
      <c r="RI33" s="14">
        <v>1.2</v>
      </c>
      <c r="RJ33" s="14">
        <v>1.2</v>
      </c>
      <c r="RK33" s="14">
        <v>0</v>
      </c>
      <c r="RL33" s="14">
        <v>1.1000000000000001</v>
      </c>
      <c r="RM33" s="14">
        <v>1.2</v>
      </c>
      <c r="RN33" s="14">
        <v>1.2</v>
      </c>
      <c r="RO33" s="14">
        <v>-0.1</v>
      </c>
      <c r="RP33" s="14">
        <v>2.8</v>
      </c>
      <c r="RQ33" s="14">
        <v>2.8</v>
      </c>
      <c r="RR33" s="14">
        <v>2.8</v>
      </c>
      <c r="RS33" s="14">
        <v>0</v>
      </c>
      <c r="RT33" s="14">
        <v>15.1</v>
      </c>
      <c r="RU33" s="14"/>
      <c r="RV33" s="14">
        <v>12.259</v>
      </c>
      <c r="RW33" s="14">
        <v>2.8410000000000002</v>
      </c>
      <c r="RX33" s="14">
        <v>2.8</v>
      </c>
      <c r="RY33" s="14">
        <v>2.85</v>
      </c>
      <c r="RZ33" s="14">
        <v>2.85</v>
      </c>
      <c r="SA33" s="14">
        <v>-0.05</v>
      </c>
      <c r="SB33" s="14">
        <v>13.6</v>
      </c>
      <c r="SC33" s="14">
        <v>10.97321</v>
      </c>
      <c r="SD33" s="14">
        <v>10.97321</v>
      </c>
      <c r="SE33" s="14">
        <v>2.6267900000000002</v>
      </c>
      <c r="SF33" s="14">
        <v>1.6</v>
      </c>
      <c r="SG33" s="14">
        <v>2</v>
      </c>
      <c r="SH33" s="14">
        <v>2</v>
      </c>
      <c r="SI33" s="14">
        <v>-0.4</v>
      </c>
      <c r="SJ33" s="14">
        <v>0.4</v>
      </c>
      <c r="SK33" s="14">
        <v>0.4</v>
      </c>
      <c r="SL33" s="14">
        <v>0.4</v>
      </c>
      <c r="SM33" s="14">
        <v>0</v>
      </c>
      <c r="SN33" s="14">
        <v>13.2</v>
      </c>
      <c r="SO33" s="14">
        <v>14</v>
      </c>
      <c r="SP33" s="14">
        <v>17.475729999999999</v>
      </c>
      <c r="SQ33" s="14">
        <v>-4.2757300000000003</v>
      </c>
      <c r="SR33" s="14">
        <v>3.5</v>
      </c>
      <c r="SS33" s="14">
        <v>4.5</v>
      </c>
      <c r="ST33" s="14">
        <v>4.5</v>
      </c>
      <c r="SU33" s="14">
        <v>-1</v>
      </c>
      <c r="SV33" s="14">
        <v>7.5</v>
      </c>
      <c r="SW33" s="14">
        <v>9</v>
      </c>
      <c r="SX33" s="14">
        <v>9</v>
      </c>
      <c r="SY33" s="14">
        <v>-1.5</v>
      </c>
      <c r="SZ33" s="14">
        <v>10.5</v>
      </c>
      <c r="TA33" s="14">
        <v>12.621359999999999</v>
      </c>
      <c r="TB33" s="14">
        <v>12.621359999999999</v>
      </c>
      <c r="TC33" s="14">
        <v>-2.1213600000000001</v>
      </c>
      <c r="TD33" s="14">
        <v>17.100000000000001</v>
      </c>
      <c r="TE33" s="14">
        <v>17.475729999999999</v>
      </c>
      <c r="TF33" s="14">
        <v>17.475729999999999</v>
      </c>
      <c r="TG33" s="14">
        <v>-0.37573000000000001</v>
      </c>
      <c r="TH33" s="14">
        <v>28</v>
      </c>
      <c r="TI33" s="14">
        <v>22.812999999999999</v>
      </c>
      <c r="TJ33" s="14">
        <v>22.812999999999999</v>
      </c>
      <c r="TK33" s="14">
        <v>5.1870000000000003</v>
      </c>
      <c r="TL33" s="14">
        <v>42.4</v>
      </c>
      <c r="TM33" s="14">
        <v>40.1</v>
      </c>
      <c r="TN33" s="14">
        <v>60.295999999999999</v>
      </c>
      <c r="TO33" s="14">
        <v>-17.896000000000001</v>
      </c>
      <c r="TP33" s="14"/>
      <c r="TQ33" s="14"/>
      <c r="TR33" s="14">
        <v>24.606999999999999</v>
      </c>
      <c r="TS33" s="14">
        <v>-24.606999999999999</v>
      </c>
      <c r="TT33" s="14">
        <v>67.8</v>
      </c>
      <c r="TU33" s="14">
        <v>53.7</v>
      </c>
      <c r="TV33" s="14">
        <v>56.759</v>
      </c>
      <c r="TW33" s="14">
        <v>11.041</v>
      </c>
      <c r="TX33" s="14">
        <v>72.2</v>
      </c>
      <c r="TY33" s="14">
        <v>70</v>
      </c>
      <c r="TZ33" s="14">
        <v>63.66</v>
      </c>
      <c r="UA33" s="14">
        <v>8.5399999999999991</v>
      </c>
      <c r="UB33" s="14">
        <v>10.6</v>
      </c>
      <c r="UC33" s="14">
        <v>7.2619999999999996</v>
      </c>
      <c r="UD33" s="14">
        <v>7.2619999999999996</v>
      </c>
      <c r="UE33" s="14">
        <v>3.3380000000000001</v>
      </c>
      <c r="UF33" s="14">
        <v>7.7</v>
      </c>
      <c r="UG33" s="14">
        <v>6.3369999999999997</v>
      </c>
      <c r="UH33" s="14">
        <v>6.3369999999999997</v>
      </c>
      <c r="UI33" s="14">
        <v>1.363</v>
      </c>
      <c r="UJ33" s="14">
        <v>13.2</v>
      </c>
      <c r="UK33" s="14">
        <v>15.53398</v>
      </c>
      <c r="UL33" s="14">
        <v>15.53398</v>
      </c>
      <c r="UM33" s="14">
        <v>-2.3339799999999999</v>
      </c>
      <c r="UN33" s="14">
        <v>4.0999999999999996</v>
      </c>
      <c r="UO33" s="14">
        <v>5</v>
      </c>
      <c r="UP33" s="14">
        <v>5</v>
      </c>
      <c r="UQ33" s="14">
        <v>-0.9</v>
      </c>
      <c r="UR33" s="14">
        <v>8.8000000000000007</v>
      </c>
      <c r="US33" s="14"/>
      <c r="UT33" s="14"/>
      <c r="UU33" s="14">
        <v>8.8000000000000007</v>
      </c>
      <c r="UV33" s="14">
        <v>7.5</v>
      </c>
      <c r="UW33" s="14">
        <v>8</v>
      </c>
      <c r="UX33" s="14">
        <v>8</v>
      </c>
      <c r="UY33" s="14">
        <v>-0.5</v>
      </c>
      <c r="UZ33" s="14">
        <v>8</v>
      </c>
      <c r="VA33" s="14">
        <v>8.5</v>
      </c>
      <c r="VB33" s="14">
        <v>8.5</v>
      </c>
      <c r="VC33" s="14">
        <v>-0.5</v>
      </c>
      <c r="VD33" s="14">
        <v>8.1999999999999993</v>
      </c>
      <c r="VE33" s="14">
        <v>8.5</v>
      </c>
      <c r="VF33" s="14">
        <v>8.5</v>
      </c>
      <c r="VG33" s="14">
        <v>-0.3</v>
      </c>
      <c r="VH33" s="14">
        <v>13.7</v>
      </c>
      <c r="VI33" s="14">
        <v>13.744999999999999</v>
      </c>
      <c r="VJ33" s="14">
        <v>13.744999999999999</v>
      </c>
      <c r="VK33" s="14">
        <v>-4.4999999999999998E-2</v>
      </c>
      <c r="VL33" s="14">
        <v>215.1</v>
      </c>
      <c r="VM33" s="14"/>
      <c r="VN33" s="14">
        <v>217.89</v>
      </c>
      <c r="VO33" s="14">
        <v>-2.79</v>
      </c>
      <c r="VP33" s="14">
        <v>16.899999999999999</v>
      </c>
      <c r="VQ33" s="14"/>
      <c r="VR33" s="14">
        <v>14.045999999999999</v>
      </c>
      <c r="VS33" s="14">
        <v>2.8540000000000001</v>
      </c>
      <c r="VT33" s="14">
        <v>118.5</v>
      </c>
      <c r="VU33" s="14"/>
      <c r="VV33" s="14">
        <v>110.86799999999999</v>
      </c>
      <c r="VW33" s="14">
        <v>7.6319999999999997</v>
      </c>
      <c r="VX33" s="14">
        <v>0.6</v>
      </c>
      <c r="VY33" s="14">
        <v>0.6</v>
      </c>
      <c r="VZ33" s="14">
        <v>0.6</v>
      </c>
      <c r="WA33" s="14">
        <v>0</v>
      </c>
      <c r="WB33" s="14">
        <v>71.400000000000006</v>
      </c>
      <c r="WC33" s="14">
        <v>86.5</v>
      </c>
      <c r="WD33" s="14">
        <v>50</v>
      </c>
      <c r="WE33" s="14">
        <v>21.4</v>
      </c>
      <c r="WF33" s="14">
        <v>64</v>
      </c>
      <c r="WG33" s="14">
        <v>76.900000000000006</v>
      </c>
      <c r="WH33" s="14">
        <v>66</v>
      </c>
      <c r="WI33" s="14">
        <v>-2</v>
      </c>
      <c r="WJ33" s="14">
        <v>86.9</v>
      </c>
      <c r="WK33" s="14"/>
      <c r="WL33" s="14">
        <v>82.781999999999996</v>
      </c>
      <c r="WM33" s="14">
        <v>4.1180000000000003</v>
      </c>
      <c r="WN33" s="14">
        <v>16.2</v>
      </c>
      <c r="WO33" s="14"/>
      <c r="WP33" s="14">
        <v>10.648</v>
      </c>
      <c r="WQ33" s="14">
        <v>5.5519999999999996</v>
      </c>
      <c r="WR33" s="14">
        <v>5.5</v>
      </c>
      <c r="WS33" s="14">
        <v>5.5</v>
      </c>
      <c r="WT33" s="14">
        <v>5.5</v>
      </c>
      <c r="WU33" s="14">
        <v>0</v>
      </c>
      <c r="WV33" s="14">
        <v>19</v>
      </c>
      <c r="WW33" s="14">
        <v>18.4466</v>
      </c>
      <c r="WX33" s="14">
        <v>18.4466</v>
      </c>
      <c r="WY33" s="14">
        <v>0.5534</v>
      </c>
      <c r="WZ33" s="14">
        <v>9.6999999999999993</v>
      </c>
      <c r="XA33" s="14">
        <v>10.6</v>
      </c>
      <c r="XB33" s="14">
        <v>10.6</v>
      </c>
      <c r="XC33" s="14">
        <v>-0.9</v>
      </c>
      <c r="XD33" s="14">
        <v>43.3</v>
      </c>
      <c r="XE33" s="14">
        <v>49.636360000000003</v>
      </c>
      <c r="XF33" s="14">
        <v>42</v>
      </c>
      <c r="XG33" s="14">
        <v>1.3</v>
      </c>
      <c r="XH33" s="14">
        <v>25.7</v>
      </c>
      <c r="XI33" s="14">
        <v>15.36364</v>
      </c>
      <c r="XJ33" s="14">
        <v>13</v>
      </c>
      <c r="XK33" s="14">
        <v>12.7</v>
      </c>
      <c r="XL33" s="14">
        <v>16.3</v>
      </c>
      <c r="XM33" s="14">
        <v>17</v>
      </c>
      <c r="XN33" s="14">
        <v>14</v>
      </c>
      <c r="XO33" s="14">
        <v>2.2999999999999998</v>
      </c>
      <c r="XP33" s="14"/>
      <c r="XQ33" s="14"/>
      <c r="XR33" s="14"/>
      <c r="XS33" s="14">
        <v>0</v>
      </c>
      <c r="XT33" s="14">
        <v>7.4</v>
      </c>
      <c r="XU33" s="14">
        <v>7.85</v>
      </c>
      <c r="XV33" s="14">
        <v>7.85</v>
      </c>
      <c r="XW33" s="14">
        <v>-0.45</v>
      </c>
      <c r="XX33" s="14"/>
      <c r="XY33" s="14"/>
      <c r="XZ33" s="14"/>
      <c r="YA33" s="14">
        <v>0</v>
      </c>
      <c r="YB33" s="14"/>
      <c r="YC33" s="14"/>
      <c r="YD33" s="14"/>
      <c r="YE33" s="14">
        <v>0</v>
      </c>
    </row>
    <row r="34" spans="1:655" ht="24" customHeight="1" x14ac:dyDescent="0.3">
      <c r="A34" s="1"/>
      <c r="B34" s="16" t="s">
        <v>64</v>
      </c>
      <c r="C34" s="16" t="s">
        <v>791</v>
      </c>
      <c r="D34" s="17">
        <v>137.30000000000001</v>
      </c>
      <c r="E34" s="17">
        <v>101.88258</v>
      </c>
      <c r="F34" s="17">
        <v>78.569059999999993</v>
      </c>
      <c r="G34" s="17">
        <v>58.730939999999997</v>
      </c>
      <c r="H34" s="17">
        <v>604.4</v>
      </c>
      <c r="I34" s="17">
        <v>594.17128000000002</v>
      </c>
      <c r="J34" s="17">
        <v>643.65809000000002</v>
      </c>
      <c r="K34" s="17">
        <v>-39.258090000000003</v>
      </c>
      <c r="L34" s="17">
        <v>201.4</v>
      </c>
      <c r="M34" s="17">
        <v>193.29447999999999</v>
      </c>
      <c r="N34" s="17">
        <v>209.39341999999999</v>
      </c>
      <c r="O34" s="17">
        <v>-7.9934200000000004</v>
      </c>
      <c r="P34" s="17"/>
      <c r="Q34" s="17"/>
      <c r="R34" s="17"/>
      <c r="S34" s="17">
        <v>0</v>
      </c>
      <c r="T34" s="17"/>
      <c r="U34" s="17"/>
      <c r="V34" s="17"/>
      <c r="W34" s="17">
        <v>0</v>
      </c>
      <c r="X34" s="17">
        <v>70.099999999999994</v>
      </c>
      <c r="Y34" s="17">
        <v>76.798159999999996</v>
      </c>
      <c r="Z34" s="17">
        <v>76.798159999999996</v>
      </c>
      <c r="AA34" s="17">
        <v>-6.6981599999999997</v>
      </c>
      <c r="AB34" s="17">
        <v>109.7</v>
      </c>
      <c r="AC34" s="17">
        <v>153.92527999999999</v>
      </c>
      <c r="AD34" s="17">
        <v>188.17770999999999</v>
      </c>
      <c r="AE34" s="17">
        <v>-78.477710000000002</v>
      </c>
      <c r="AF34" s="17"/>
      <c r="AG34" s="17"/>
      <c r="AH34" s="17"/>
      <c r="AI34" s="17">
        <v>0</v>
      </c>
      <c r="AJ34" s="17"/>
      <c r="AK34" s="17"/>
      <c r="AL34" s="17"/>
      <c r="AM34" s="17">
        <v>0</v>
      </c>
      <c r="AN34" s="17">
        <v>163</v>
      </c>
      <c r="AO34" s="17">
        <v>196.42447999999999</v>
      </c>
      <c r="AP34" s="17">
        <v>196.42447999999999</v>
      </c>
      <c r="AQ34" s="17">
        <v>-33.424480000000003</v>
      </c>
      <c r="AR34" s="17">
        <v>162.69999999999999</v>
      </c>
      <c r="AS34" s="17">
        <v>196.42447999999999</v>
      </c>
      <c r="AT34" s="17">
        <v>196.42447999999999</v>
      </c>
      <c r="AU34" s="17">
        <v>-33.72448</v>
      </c>
      <c r="AV34" s="17">
        <v>163.19999999999999</v>
      </c>
      <c r="AW34" s="17">
        <v>196.42447999999999</v>
      </c>
      <c r="AX34" s="17">
        <v>196.42447999999999</v>
      </c>
      <c r="AY34" s="17">
        <v>-33.22448</v>
      </c>
      <c r="AZ34" s="17">
        <v>244.9</v>
      </c>
      <c r="BA34" s="17">
        <v>294.63672000000003</v>
      </c>
      <c r="BB34" s="17">
        <v>294.63672000000003</v>
      </c>
      <c r="BC34" s="17">
        <v>-49.736719999999998</v>
      </c>
      <c r="BD34" s="17"/>
      <c r="BE34" s="17"/>
      <c r="BF34" s="17"/>
      <c r="BG34" s="17">
        <v>0</v>
      </c>
      <c r="BH34" s="17"/>
      <c r="BI34" s="17"/>
      <c r="BJ34" s="17"/>
      <c r="BK34" s="17">
        <v>0</v>
      </c>
      <c r="BL34" s="17">
        <v>300.3</v>
      </c>
      <c r="BM34" s="17">
        <v>372.68569000000002</v>
      </c>
      <c r="BN34" s="17">
        <v>556.81322999999998</v>
      </c>
      <c r="BO34" s="17">
        <v>-256.51323000000002</v>
      </c>
      <c r="BP34" s="17">
        <v>4.9000000000000004</v>
      </c>
      <c r="BQ34" s="17">
        <v>4.4318400000000002</v>
      </c>
      <c r="BR34" s="17">
        <v>4.4318400000000002</v>
      </c>
      <c r="BS34" s="17">
        <v>0.46816000000000002</v>
      </c>
      <c r="BT34" s="17"/>
      <c r="BU34" s="17"/>
      <c r="BV34" s="17"/>
      <c r="BW34" s="17">
        <v>0</v>
      </c>
      <c r="BX34" s="17"/>
      <c r="BY34" s="17"/>
      <c r="BZ34" s="17"/>
      <c r="CA34" s="17">
        <v>0</v>
      </c>
      <c r="CB34" s="17"/>
      <c r="CC34" s="17"/>
      <c r="CD34" s="17"/>
      <c r="CE34" s="17">
        <v>0</v>
      </c>
      <c r="CF34" s="17"/>
      <c r="CG34" s="17"/>
      <c r="CH34" s="17"/>
      <c r="CI34" s="17">
        <v>0</v>
      </c>
      <c r="CJ34" s="17">
        <v>157.19999999999999</v>
      </c>
      <c r="CK34" s="17">
        <v>156.24978999999999</v>
      </c>
      <c r="CL34" s="17">
        <v>156.24978999999999</v>
      </c>
      <c r="CM34" s="17">
        <v>0.95021</v>
      </c>
      <c r="CN34" s="17">
        <v>9</v>
      </c>
      <c r="CO34" s="17">
        <v>5.1333399999999996</v>
      </c>
      <c r="CP34" s="17">
        <v>5.1333399999999996</v>
      </c>
      <c r="CQ34" s="17">
        <v>3.86666</v>
      </c>
      <c r="CR34" s="17">
        <v>5.3</v>
      </c>
      <c r="CS34" s="17">
        <v>2.8177599999999998</v>
      </c>
      <c r="CT34" s="17">
        <v>2.8177599999999998</v>
      </c>
      <c r="CU34" s="17">
        <v>2.48224</v>
      </c>
      <c r="CV34" s="17">
        <v>10.9</v>
      </c>
      <c r="CW34" s="17"/>
      <c r="CX34" s="17"/>
      <c r="CY34" s="17">
        <v>10.9</v>
      </c>
      <c r="CZ34" s="17">
        <v>7.1</v>
      </c>
      <c r="DA34" s="17">
        <v>6.8787000000000003</v>
      </c>
      <c r="DB34" s="17">
        <v>6.8787000000000003</v>
      </c>
      <c r="DC34" s="17">
        <v>0.2213</v>
      </c>
      <c r="DD34" s="17">
        <v>7.9</v>
      </c>
      <c r="DE34" s="17">
        <v>9.1952999999999996</v>
      </c>
      <c r="DF34" s="17">
        <v>9.1952999999999996</v>
      </c>
      <c r="DG34" s="17">
        <v>-1.2952999999999999</v>
      </c>
      <c r="DH34" s="17">
        <v>0</v>
      </c>
      <c r="DI34" s="17">
        <v>0</v>
      </c>
      <c r="DJ34" s="17">
        <v>0</v>
      </c>
      <c r="DK34" s="17">
        <v>0</v>
      </c>
      <c r="DL34" s="17"/>
      <c r="DM34" s="17"/>
      <c r="DN34" s="17"/>
      <c r="DO34" s="17">
        <v>0</v>
      </c>
      <c r="DP34" s="17"/>
      <c r="DQ34" s="17"/>
      <c r="DR34" s="17"/>
      <c r="DS34" s="17">
        <v>0</v>
      </c>
      <c r="DT34" s="17"/>
      <c r="DU34" s="17"/>
      <c r="DV34" s="17"/>
      <c r="DW34" s="17">
        <v>0</v>
      </c>
      <c r="DX34" s="17"/>
      <c r="DY34" s="17"/>
      <c r="DZ34" s="17"/>
      <c r="EA34" s="17">
        <v>0</v>
      </c>
      <c r="EB34" s="17">
        <v>78.3</v>
      </c>
      <c r="EC34" s="17">
        <v>69.626710000000003</v>
      </c>
      <c r="ED34" s="17">
        <v>65.626069999999999</v>
      </c>
      <c r="EE34" s="17">
        <v>12.67393</v>
      </c>
      <c r="EF34" s="17">
        <v>140.69999999999999</v>
      </c>
      <c r="EG34" s="17">
        <v>142.81970999999999</v>
      </c>
      <c r="EH34" s="17">
        <v>167.01361</v>
      </c>
      <c r="EI34" s="17">
        <v>-26.313610000000001</v>
      </c>
      <c r="EJ34" s="17"/>
      <c r="EK34" s="17"/>
      <c r="EL34" s="17"/>
      <c r="EM34" s="17">
        <v>0</v>
      </c>
      <c r="EN34" s="17"/>
      <c r="EO34" s="17"/>
      <c r="EP34" s="17"/>
      <c r="EQ34" s="17">
        <v>0</v>
      </c>
      <c r="ER34" s="17"/>
      <c r="ES34" s="17"/>
      <c r="ET34" s="17"/>
      <c r="EU34" s="17">
        <v>0</v>
      </c>
      <c r="EV34" s="17">
        <v>6.5</v>
      </c>
      <c r="EW34" s="17">
        <v>6.39</v>
      </c>
      <c r="EX34" s="17">
        <v>6.39</v>
      </c>
      <c r="EY34" s="17">
        <v>0.11</v>
      </c>
      <c r="EZ34" s="17">
        <v>146.4</v>
      </c>
      <c r="FA34" s="17">
        <v>0</v>
      </c>
      <c r="FB34" s="17">
        <v>209.66815</v>
      </c>
      <c r="FC34" s="17">
        <v>-63.268149999999999</v>
      </c>
      <c r="FD34" s="17">
        <v>57.4</v>
      </c>
      <c r="FE34" s="17">
        <v>55.276029999999999</v>
      </c>
      <c r="FF34" s="17">
        <v>55.276029999999999</v>
      </c>
      <c r="FG34" s="17">
        <v>2.1239699999999999</v>
      </c>
      <c r="FH34" s="17">
        <v>78</v>
      </c>
      <c r="FI34" s="17">
        <v>53.226170000000003</v>
      </c>
      <c r="FJ34" s="17">
        <v>126.37074</v>
      </c>
      <c r="FK34" s="17">
        <v>-48.370739999999998</v>
      </c>
      <c r="FL34" s="17">
        <v>34.4</v>
      </c>
      <c r="FM34" s="17">
        <v>32.041820000000001</v>
      </c>
      <c r="FN34" s="17">
        <v>32.041820000000001</v>
      </c>
      <c r="FO34" s="17">
        <v>2.3581799999999999</v>
      </c>
      <c r="FP34" s="17">
        <v>18.600000000000001</v>
      </c>
      <c r="FQ34" s="17">
        <v>18.264620000000001</v>
      </c>
      <c r="FR34" s="17">
        <v>18.440239999999999</v>
      </c>
      <c r="FS34" s="17">
        <v>0.15976000000000001</v>
      </c>
      <c r="FT34" s="17">
        <v>19.8</v>
      </c>
      <c r="FU34" s="17">
        <v>19.12621</v>
      </c>
      <c r="FV34" s="17">
        <v>19.12621</v>
      </c>
      <c r="FW34" s="17">
        <v>0.67379</v>
      </c>
      <c r="FX34" s="17">
        <v>91</v>
      </c>
      <c r="FY34" s="17">
        <v>84.929270000000002</v>
      </c>
      <c r="FZ34" s="17">
        <v>84.929270000000002</v>
      </c>
      <c r="GA34" s="17">
        <v>6.0707300000000002</v>
      </c>
      <c r="GB34" s="17">
        <v>183.1</v>
      </c>
      <c r="GC34" s="17">
        <v>185.10007999999999</v>
      </c>
      <c r="GD34" s="17">
        <v>0</v>
      </c>
      <c r="GE34" s="17">
        <v>183.1</v>
      </c>
      <c r="GF34" s="17">
        <v>183.2</v>
      </c>
      <c r="GG34" s="17">
        <v>185.10007999999999</v>
      </c>
      <c r="GH34" s="17">
        <v>184.72028</v>
      </c>
      <c r="GI34" s="17">
        <v>-1.5202800000000001</v>
      </c>
      <c r="GJ34" s="17">
        <v>184</v>
      </c>
      <c r="GK34" s="17">
        <v>185.10007999999999</v>
      </c>
      <c r="GL34" s="17">
        <v>92.360140000000001</v>
      </c>
      <c r="GM34" s="17">
        <v>91.639859999999999</v>
      </c>
      <c r="GN34" s="17">
        <v>87.3</v>
      </c>
      <c r="GO34" s="17">
        <v>88.962050000000005</v>
      </c>
      <c r="GP34" s="17">
        <v>88.962050000000005</v>
      </c>
      <c r="GQ34" s="17">
        <v>-1.66205</v>
      </c>
      <c r="GR34" s="17">
        <v>7.4</v>
      </c>
      <c r="GS34" s="17">
        <v>9.09</v>
      </c>
      <c r="GT34" s="17">
        <v>9.09</v>
      </c>
      <c r="GU34" s="17">
        <v>-1.69</v>
      </c>
      <c r="GV34" s="17">
        <v>2.1</v>
      </c>
      <c r="GW34" s="17">
        <v>2.4872800000000002</v>
      </c>
      <c r="GX34" s="17">
        <v>9.8520199999999996</v>
      </c>
      <c r="GY34" s="17">
        <v>-7.7520199999999999</v>
      </c>
      <c r="GZ34" s="17">
        <v>34</v>
      </c>
      <c r="HA34" s="17">
        <v>34.47804</v>
      </c>
      <c r="HB34" s="17">
        <v>34.47804</v>
      </c>
      <c r="HC34" s="17">
        <v>-0.47804000000000002</v>
      </c>
      <c r="HD34" s="17">
        <v>38.799999999999997</v>
      </c>
      <c r="HE34" s="17">
        <v>40.78398</v>
      </c>
      <c r="HF34" s="17">
        <v>40.78398</v>
      </c>
      <c r="HG34" s="17">
        <v>-1.9839800000000001</v>
      </c>
      <c r="HH34" s="17">
        <v>3.8</v>
      </c>
      <c r="HI34" s="17">
        <v>4.1172899999999997</v>
      </c>
      <c r="HJ34" s="17">
        <v>4.1172899999999997</v>
      </c>
      <c r="HK34" s="17">
        <v>-0.31729000000000002</v>
      </c>
      <c r="HL34" s="17">
        <v>0</v>
      </c>
      <c r="HM34" s="17">
        <v>15.830870000000001</v>
      </c>
      <c r="HN34" s="17">
        <v>15.830870000000001</v>
      </c>
      <c r="HO34" s="17">
        <v>-15.830870000000001</v>
      </c>
      <c r="HP34" s="17">
        <v>115</v>
      </c>
      <c r="HQ34" s="17">
        <v>135.57311000000001</v>
      </c>
      <c r="HR34" s="17">
        <v>135.57311000000001</v>
      </c>
      <c r="HS34" s="17">
        <v>-20.57311</v>
      </c>
      <c r="HT34" s="17"/>
      <c r="HU34" s="17"/>
      <c r="HV34" s="17"/>
      <c r="HW34" s="17">
        <v>0</v>
      </c>
      <c r="HX34" s="17"/>
      <c r="HY34" s="17"/>
      <c r="HZ34" s="17"/>
      <c r="IA34" s="17">
        <v>0</v>
      </c>
      <c r="IB34" s="17">
        <v>48</v>
      </c>
      <c r="IC34" s="17">
        <v>47.439860000000003</v>
      </c>
      <c r="ID34" s="17">
        <v>47.439860000000003</v>
      </c>
      <c r="IE34" s="17">
        <v>0.56013999999999997</v>
      </c>
      <c r="IF34" s="17"/>
      <c r="IG34" s="17"/>
      <c r="IH34" s="17"/>
      <c r="II34" s="17">
        <v>0</v>
      </c>
      <c r="IJ34" s="17"/>
      <c r="IK34" s="17"/>
      <c r="IL34" s="17"/>
      <c r="IM34" s="17">
        <v>0</v>
      </c>
      <c r="IN34" s="17">
        <v>30</v>
      </c>
      <c r="IO34" s="17">
        <v>48.181449999999998</v>
      </c>
      <c r="IP34" s="17">
        <v>48.181449999999998</v>
      </c>
      <c r="IQ34" s="17">
        <v>-18.181450000000002</v>
      </c>
      <c r="IR34" s="17"/>
      <c r="IS34" s="17"/>
      <c r="IT34" s="17"/>
      <c r="IU34" s="17">
        <v>0</v>
      </c>
      <c r="IV34" s="17"/>
      <c r="IW34" s="17"/>
      <c r="IX34" s="17"/>
      <c r="IY34" s="17">
        <v>0</v>
      </c>
      <c r="IZ34" s="17"/>
      <c r="JA34" s="17"/>
      <c r="JB34" s="17"/>
      <c r="JC34" s="17">
        <v>0</v>
      </c>
      <c r="JD34" s="17">
        <v>86.9</v>
      </c>
      <c r="JE34" s="17">
        <v>88.384460000000004</v>
      </c>
      <c r="JF34" s="17">
        <v>88.384460000000004</v>
      </c>
      <c r="JG34" s="17">
        <v>-1.4844599999999999</v>
      </c>
      <c r="JH34" s="17">
        <v>177</v>
      </c>
      <c r="JI34" s="17">
        <v>171.34727000000001</v>
      </c>
      <c r="JJ34" s="17">
        <v>171.34727000000001</v>
      </c>
      <c r="JK34" s="17">
        <v>5.65273</v>
      </c>
      <c r="JL34" s="17">
        <v>175.1</v>
      </c>
      <c r="JM34" s="17">
        <v>171.34727000000001</v>
      </c>
      <c r="JN34" s="17">
        <v>171.34727000000001</v>
      </c>
      <c r="JO34" s="17">
        <v>3.7527300000000001</v>
      </c>
      <c r="JP34" s="17">
        <v>200</v>
      </c>
      <c r="JQ34" s="17"/>
      <c r="JR34" s="17"/>
      <c r="JS34" s="17">
        <v>200</v>
      </c>
      <c r="JT34" s="17">
        <v>174.8</v>
      </c>
      <c r="JU34" s="17">
        <v>171.34727000000001</v>
      </c>
      <c r="JV34" s="17">
        <v>171.34727000000001</v>
      </c>
      <c r="JW34" s="17">
        <v>3.4527299999999999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36.299999999999997</v>
      </c>
      <c r="KS34" s="17"/>
      <c r="KT34" s="17">
        <v>36</v>
      </c>
      <c r="KU34" s="17">
        <v>0.3</v>
      </c>
      <c r="KV34" s="17"/>
      <c r="KW34" s="17"/>
      <c r="KX34" s="17"/>
      <c r="KY34" s="17">
        <v>0</v>
      </c>
      <c r="KZ34" s="17"/>
      <c r="LA34" s="17"/>
      <c r="LB34" s="17"/>
      <c r="LC34" s="17">
        <v>0</v>
      </c>
      <c r="LD34" s="17">
        <v>1.7</v>
      </c>
      <c r="LE34" s="17">
        <v>1.7877000000000001</v>
      </c>
      <c r="LF34" s="17">
        <v>1.7877000000000001</v>
      </c>
      <c r="LG34" s="17">
        <v>-8.77E-2</v>
      </c>
      <c r="LH34" s="17">
        <v>136.30000000000001</v>
      </c>
      <c r="LI34" s="17">
        <v>136.12311</v>
      </c>
      <c r="LJ34" s="17">
        <v>113.69902</v>
      </c>
      <c r="LK34" s="17">
        <v>22.60098</v>
      </c>
      <c r="LL34" s="17">
        <v>98.1</v>
      </c>
      <c r="LM34" s="17">
        <v>92.873559999999998</v>
      </c>
      <c r="LN34" s="17">
        <v>92.444519999999997</v>
      </c>
      <c r="LO34" s="17">
        <v>5.6554799999999998</v>
      </c>
      <c r="LP34" s="17">
        <v>65.900000000000006</v>
      </c>
      <c r="LQ34" s="17">
        <v>67.133979999999994</v>
      </c>
      <c r="LR34" s="17">
        <v>67.133979999999994</v>
      </c>
      <c r="LS34" s="17">
        <v>-1.2339800000000001</v>
      </c>
      <c r="LT34" s="17">
        <v>75.900000000000006</v>
      </c>
      <c r="LU34" s="17">
        <v>72.543310000000005</v>
      </c>
      <c r="LV34" s="17">
        <v>72.37388</v>
      </c>
      <c r="LW34" s="17">
        <v>3.5261200000000001</v>
      </c>
      <c r="LX34" s="17">
        <v>30.1</v>
      </c>
      <c r="LY34" s="17">
        <v>29.951460000000001</v>
      </c>
      <c r="LZ34" s="17">
        <v>29.951460000000001</v>
      </c>
      <c r="MA34" s="17">
        <v>0.14854000000000001</v>
      </c>
      <c r="MB34" s="17"/>
      <c r="MC34" s="17"/>
      <c r="MD34" s="17"/>
      <c r="ME34" s="17">
        <v>0</v>
      </c>
      <c r="MF34" s="17"/>
      <c r="MG34" s="17"/>
      <c r="MH34" s="17"/>
      <c r="MI34" s="17">
        <v>0</v>
      </c>
      <c r="MJ34" s="17"/>
      <c r="MK34" s="17"/>
      <c r="ML34" s="17"/>
      <c r="MM34" s="17">
        <v>0</v>
      </c>
      <c r="MN34" s="17">
        <v>145.6</v>
      </c>
      <c r="MO34" s="17">
        <v>149.77393000000001</v>
      </c>
      <c r="MP34" s="17">
        <v>149.77393000000001</v>
      </c>
      <c r="MQ34" s="17">
        <v>-4.1739300000000004</v>
      </c>
      <c r="MR34" s="17">
        <v>146.69999999999999</v>
      </c>
      <c r="MS34" s="17">
        <v>149.77393000000001</v>
      </c>
      <c r="MT34" s="17">
        <v>149.77393000000001</v>
      </c>
      <c r="MU34" s="17">
        <v>-3.0739299999999998</v>
      </c>
      <c r="MV34" s="17">
        <v>149.6</v>
      </c>
      <c r="MW34" s="17">
        <v>149.77393000000001</v>
      </c>
      <c r="MX34" s="17">
        <v>149.77393000000001</v>
      </c>
      <c r="MY34" s="17">
        <v>-0.17393</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1.121</v>
      </c>
      <c r="OE34" s="17">
        <v>7.9000000000000001E-2</v>
      </c>
      <c r="OF34" s="17">
        <v>96.8</v>
      </c>
      <c r="OG34" s="17">
        <v>88.3</v>
      </c>
      <c r="OH34" s="17">
        <v>76.983000000000004</v>
      </c>
      <c r="OI34" s="17">
        <v>19.817</v>
      </c>
      <c r="OJ34" s="17">
        <v>66.3</v>
      </c>
      <c r="OK34" s="17"/>
      <c r="OL34" s="17">
        <v>67.263000000000005</v>
      </c>
      <c r="OM34" s="17">
        <v>-0.96299999999999997</v>
      </c>
      <c r="ON34" s="17">
        <v>15.6</v>
      </c>
      <c r="OO34" s="17">
        <v>15.843</v>
      </c>
      <c r="OP34" s="17">
        <v>15.843</v>
      </c>
      <c r="OQ34" s="17">
        <v>-0.24299999999999999</v>
      </c>
      <c r="OR34" s="17">
        <v>0.4</v>
      </c>
      <c r="OS34" s="17"/>
      <c r="OT34" s="17">
        <v>0.4</v>
      </c>
      <c r="OU34" s="17">
        <v>0</v>
      </c>
      <c r="OV34" s="17">
        <v>15</v>
      </c>
      <c r="OW34" s="17">
        <v>14.56311</v>
      </c>
      <c r="OX34" s="17">
        <v>14.56311</v>
      </c>
      <c r="OY34" s="17">
        <v>0.43689</v>
      </c>
      <c r="OZ34" s="17">
        <v>10</v>
      </c>
      <c r="PA34" s="17">
        <v>9</v>
      </c>
      <c r="PB34" s="17">
        <v>9</v>
      </c>
      <c r="PC34" s="17">
        <v>1</v>
      </c>
      <c r="PD34" s="17">
        <v>5.3</v>
      </c>
      <c r="PE34" s="17">
        <v>5.67</v>
      </c>
      <c r="PF34" s="17">
        <v>5.67</v>
      </c>
      <c r="PG34" s="17">
        <v>-0.37</v>
      </c>
      <c r="PH34" s="17">
        <v>0.6</v>
      </c>
      <c r="PI34" s="17">
        <v>1</v>
      </c>
      <c r="PJ34" s="17">
        <v>1</v>
      </c>
      <c r="PK34" s="17">
        <v>-0.4</v>
      </c>
      <c r="PL34" s="17">
        <v>1.5</v>
      </c>
      <c r="PM34" s="17">
        <v>1.5</v>
      </c>
      <c r="PN34" s="17">
        <v>1.5</v>
      </c>
      <c r="PO34" s="17">
        <v>0</v>
      </c>
      <c r="PP34" s="17">
        <v>2.6</v>
      </c>
      <c r="PQ34" s="17">
        <v>2.5</v>
      </c>
      <c r="PR34" s="17">
        <v>2.5</v>
      </c>
      <c r="PS34" s="17">
        <v>0.1</v>
      </c>
      <c r="PT34" s="17">
        <v>20.399999999999999</v>
      </c>
      <c r="PU34" s="17">
        <v>19.417480000000001</v>
      </c>
      <c r="PV34" s="17">
        <v>19.417480000000001</v>
      </c>
      <c r="PW34" s="17">
        <v>0.98251999999999995</v>
      </c>
      <c r="PX34" s="17">
        <v>20</v>
      </c>
      <c r="PY34" s="17">
        <v>19.417480000000001</v>
      </c>
      <c r="PZ34" s="17">
        <v>19.417480000000001</v>
      </c>
      <c r="QA34" s="17">
        <v>0.58252000000000004</v>
      </c>
      <c r="QB34" s="17">
        <v>12.5</v>
      </c>
      <c r="QC34" s="17">
        <v>11.65049</v>
      </c>
      <c r="QD34" s="17">
        <v>11.65049</v>
      </c>
      <c r="QE34" s="17">
        <v>0.84950999999999999</v>
      </c>
      <c r="QF34" s="17">
        <v>3.3</v>
      </c>
      <c r="QG34" s="17">
        <v>3.5</v>
      </c>
      <c r="QH34" s="17">
        <v>3.5</v>
      </c>
      <c r="QI34" s="17">
        <v>-0.2</v>
      </c>
      <c r="QJ34" s="17">
        <v>18.399999999999999</v>
      </c>
      <c r="QK34" s="17">
        <v>17.961169999999999</v>
      </c>
      <c r="QL34" s="17">
        <v>17.961169999999999</v>
      </c>
      <c r="QM34" s="17">
        <v>0.43883</v>
      </c>
      <c r="QN34" s="17">
        <v>12.9</v>
      </c>
      <c r="QO34" s="17"/>
      <c r="QP34" s="17">
        <v>11.974</v>
      </c>
      <c r="QQ34" s="17">
        <v>0.92600000000000005</v>
      </c>
      <c r="QR34" s="17">
        <v>15.3</v>
      </c>
      <c r="QS34" s="17"/>
      <c r="QT34" s="17">
        <v>15.03</v>
      </c>
      <c r="QU34" s="17">
        <v>0.27</v>
      </c>
      <c r="QV34" s="17">
        <v>25.3</v>
      </c>
      <c r="QW34" s="17">
        <v>21.329000000000001</v>
      </c>
      <c r="QX34" s="17">
        <v>21.329000000000001</v>
      </c>
      <c r="QY34" s="17">
        <v>3.9710000000000001</v>
      </c>
      <c r="QZ34" s="17">
        <v>65</v>
      </c>
      <c r="RA34" s="17">
        <v>77.7</v>
      </c>
      <c r="RB34" s="17">
        <v>61.841000000000001</v>
      </c>
      <c r="RC34" s="17">
        <v>3.1589999999999998</v>
      </c>
      <c r="RD34" s="17">
        <v>4.5</v>
      </c>
      <c r="RE34" s="17">
        <v>4.2</v>
      </c>
      <c r="RF34" s="17">
        <v>4.2</v>
      </c>
      <c r="RG34" s="17">
        <v>0.3</v>
      </c>
      <c r="RH34" s="17">
        <v>1.2</v>
      </c>
      <c r="RI34" s="17">
        <v>1.2</v>
      </c>
      <c r="RJ34" s="17">
        <v>1.2</v>
      </c>
      <c r="RK34" s="17">
        <v>0</v>
      </c>
      <c r="RL34" s="17">
        <v>1.1000000000000001</v>
      </c>
      <c r="RM34" s="17">
        <v>1.2</v>
      </c>
      <c r="RN34" s="17">
        <v>1.2</v>
      </c>
      <c r="RO34" s="17">
        <v>-0.1</v>
      </c>
      <c r="RP34" s="17">
        <v>2.8</v>
      </c>
      <c r="RQ34" s="17">
        <v>2.8</v>
      </c>
      <c r="RR34" s="17">
        <v>2.8</v>
      </c>
      <c r="RS34" s="17">
        <v>0</v>
      </c>
      <c r="RT34" s="17">
        <v>15.2</v>
      </c>
      <c r="RU34" s="17"/>
      <c r="RV34" s="17">
        <v>12.625999999999999</v>
      </c>
      <c r="RW34" s="17">
        <v>2.5739999999999998</v>
      </c>
      <c r="RX34" s="17">
        <v>2.7</v>
      </c>
      <c r="RY34" s="17">
        <v>2.85</v>
      </c>
      <c r="RZ34" s="17">
        <v>2.85</v>
      </c>
      <c r="SA34" s="17">
        <v>-0.15</v>
      </c>
      <c r="SB34" s="17">
        <v>13.5</v>
      </c>
      <c r="SC34" s="17">
        <v>10.97321</v>
      </c>
      <c r="SD34" s="17">
        <v>10.97321</v>
      </c>
      <c r="SE34" s="17">
        <v>2.5267900000000001</v>
      </c>
      <c r="SF34" s="17">
        <v>1.6</v>
      </c>
      <c r="SG34" s="17">
        <v>2</v>
      </c>
      <c r="SH34" s="17">
        <v>2</v>
      </c>
      <c r="SI34" s="17">
        <v>-0.4</v>
      </c>
      <c r="SJ34" s="17">
        <v>0.4</v>
      </c>
      <c r="SK34" s="17">
        <v>0.4</v>
      </c>
      <c r="SL34" s="17">
        <v>0.4</v>
      </c>
      <c r="SM34" s="17">
        <v>0</v>
      </c>
      <c r="SN34" s="17">
        <v>13.2</v>
      </c>
      <c r="SO34" s="17">
        <v>14</v>
      </c>
      <c r="SP34" s="17">
        <v>17.475729999999999</v>
      </c>
      <c r="SQ34" s="17">
        <v>-4.2757300000000003</v>
      </c>
      <c r="SR34" s="17">
        <v>3.4</v>
      </c>
      <c r="SS34" s="17">
        <v>4.5</v>
      </c>
      <c r="ST34" s="17">
        <v>4.5</v>
      </c>
      <c r="SU34" s="17">
        <v>-1.1000000000000001</v>
      </c>
      <c r="SV34" s="17">
        <v>7.7</v>
      </c>
      <c r="SW34" s="17">
        <v>9</v>
      </c>
      <c r="SX34" s="17">
        <v>9</v>
      </c>
      <c r="SY34" s="17">
        <v>-1.3</v>
      </c>
      <c r="SZ34" s="17">
        <v>11</v>
      </c>
      <c r="TA34" s="17">
        <v>12.621359999999999</v>
      </c>
      <c r="TB34" s="17">
        <v>12.621359999999999</v>
      </c>
      <c r="TC34" s="17">
        <v>-1.6213599999999999</v>
      </c>
      <c r="TD34" s="17">
        <v>17.3</v>
      </c>
      <c r="TE34" s="17">
        <v>17.475729999999999</v>
      </c>
      <c r="TF34" s="17">
        <v>17.475729999999999</v>
      </c>
      <c r="TG34" s="17">
        <v>-0.17573</v>
      </c>
      <c r="TH34" s="17">
        <v>27.6</v>
      </c>
      <c r="TI34" s="17">
        <v>23.754000000000001</v>
      </c>
      <c r="TJ34" s="17">
        <v>23.754000000000001</v>
      </c>
      <c r="TK34" s="17">
        <v>3.8460000000000001</v>
      </c>
      <c r="TL34" s="17">
        <v>58.1</v>
      </c>
      <c r="TM34" s="17">
        <v>46.9</v>
      </c>
      <c r="TN34" s="17">
        <v>63.829000000000001</v>
      </c>
      <c r="TO34" s="17">
        <v>-5.7290000000000001</v>
      </c>
      <c r="TP34" s="17"/>
      <c r="TQ34" s="17"/>
      <c r="TR34" s="17">
        <v>25.216000000000001</v>
      </c>
      <c r="TS34" s="17">
        <v>-25.216000000000001</v>
      </c>
      <c r="TT34" s="17">
        <v>64.599999999999994</v>
      </c>
      <c r="TU34" s="17">
        <v>57.9</v>
      </c>
      <c r="TV34" s="17">
        <v>59.988999999999997</v>
      </c>
      <c r="TW34" s="17">
        <v>4.6109999999999998</v>
      </c>
      <c r="TX34" s="17">
        <v>69.3</v>
      </c>
      <c r="TY34" s="17">
        <v>73.3</v>
      </c>
      <c r="TZ34" s="17">
        <v>67.266999999999996</v>
      </c>
      <c r="UA34" s="17">
        <v>2.0329999999999999</v>
      </c>
      <c r="UB34" s="17">
        <v>9.9</v>
      </c>
      <c r="UC34" s="17">
        <v>8.0830000000000002</v>
      </c>
      <c r="UD34" s="17">
        <v>8.0830000000000002</v>
      </c>
      <c r="UE34" s="17">
        <v>1.8169999999999999</v>
      </c>
      <c r="UF34" s="17">
        <v>7.7</v>
      </c>
      <c r="UG34" s="17">
        <v>6.8520000000000003</v>
      </c>
      <c r="UH34" s="17">
        <v>6.8520000000000003</v>
      </c>
      <c r="UI34" s="17">
        <v>0.84799999999999998</v>
      </c>
      <c r="UJ34" s="17">
        <v>13.2</v>
      </c>
      <c r="UK34" s="17">
        <v>15.53398</v>
      </c>
      <c r="UL34" s="17">
        <v>15.53398</v>
      </c>
      <c r="UM34" s="17">
        <v>-2.3339799999999999</v>
      </c>
      <c r="UN34" s="17">
        <v>4.0999999999999996</v>
      </c>
      <c r="UO34" s="17">
        <v>5</v>
      </c>
      <c r="UP34" s="17">
        <v>5</v>
      </c>
      <c r="UQ34" s="17">
        <v>-0.9</v>
      </c>
      <c r="UR34" s="17">
        <v>8.8000000000000007</v>
      </c>
      <c r="US34" s="17"/>
      <c r="UT34" s="17"/>
      <c r="UU34" s="17">
        <v>8.8000000000000007</v>
      </c>
      <c r="UV34" s="17">
        <v>7.5</v>
      </c>
      <c r="UW34" s="17">
        <v>8</v>
      </c>
      <c r="UX34" s="17">
        <v>8</v>
      </c>
      <c r="UY34" s="17">
        <v>-0.5</v>
      </c>
      <c r="UZ34" s="17">
        <v>8</v>
      </c>
      <c r="VA34" s="17">
        <v>8.5</v>
      </c>
      <c r="VB34" s="17">
        <v>8.5</v>
      </c>
      <c r="VC34" s="17">
        <v>-0.5</v>
      </c>
      <c r="VD34" s="17">
        <v>8.1999999999999993</v>
      </c>
      <c r="VE34" s="17">
        <v>8.5</v>
      </c>
      <c r="VF34" s="17">
        <v>8.5</v>
      </c>
      <c r="VG34" s="17">
        <v>-0.3</v>
      </c>
      <c r="VH34" s="17">
        <v>14.5</v>
      </c>
      <c r="VI34" s="17">
        <v>14.164</v>
      </c>
      <c r="VJ34" s="17">
        <v>14.164</v>
      </c>
      <c r="VK34" s="17">
        <v>0.33600000000000002</v>
      </c>
      <c r="VL34" s="17">
        <v>214.6</v>
      </c>
      <c r="VM34" s="17"/>
      <c r="VN34" s="17">
        <v>226.38900000000001</v>
      </c>
      <c r="VO34" s="17">
        <v>-11.789</v>
      </c>
      <c r="VP34" s="17">
        <v>16.399999999999999</v>
      </c>
      <c r="VQ34" s="17"/>
      <c r="VR34" s="17">
        <v>13.75</v>
      </c>
      <c r="VS34" s="17">
        <v>2.65</v>
      </c>
      <c r="VT34" s="17">
        <v>119.8</v>
      </c>
      <c r="VU34" s="17"/>
      <c r="VV34" s="17">
        <v>112.30500000000001</v>
      </c>
      <c r="VW34" s="17">
        <v>7.4950000000000001</v>
      </c>
      <c r="VX34" s="17">
        <v>0.6</v>
      </c>
      <c r="VY34" s="17">
        <v>0.6</v>
      </c>
      <c r="VZ34" s="17">
        <v>0.6</v>
      </c>
      <c r="WA34" s="17">
        <v>0</v>
      </c>
      <c r="WB34" s="17">
        <v>77.5</v>
      </c>
      <c r="WC34" s="17">
        <v>99.6</v>
      </c>
      <c r="WD34" s="17">
        <v>58</v>
      </c>
      <c r="WE34" s="17">
        <v>19.5</v>
      </c>
      <c r="WF34" s="17">
        <v>64.900000000000006</v>
      </c>
      <c r="WG34" s="17">
        <v>87.2</v>
      </c>
      <c r="WH34" s="17">
        <v>73</v>
      </c>
      <c r="WI34" s="17">
        <v>-8.1</v>
      </c>
      <c r="WJ34" s="17">
        <v>87.5</v>
      </c>
      <c r="WK34" s="17"/>
      <c r="WL34" s="17">
        <v>83.096999999999994</v>
      </c>
      <c r="WM34" s="17">
        <v>4.4029999999999996</v>
      </c>
      <c r="WN34" s="17">
        <v>15.8</v>
      </c>
      <c r="WO34" s="17"/>
      <c r="WP34" s="17">
        <v>9.27</v>
      </c>
      <c r="WQ34" s="17">
        <v>6.53</v>
      </c>
      <c r="WR34" s="17">
        <v>5.5</v>
      </c>
      <c r="WS34" s="17">
        <v>5.5</v>
      </c>
      <c r="WT34" s="17">
        <v>5.5</v>
      </c>
      <c r="WU34" s="17">
        <v>0</v>
      </c>
      <c r="WV34" s="17">
        <v>19</v>
      </c>
      <c r="WW34" s="17">
        <v>18.4466</v>
      </c>
      <c r="WX34" s="17">
        <v>18.4466</v>
      </c>
      <c r="WY34" s="17">
        <v>0.5534</v>
      </c>
      <c r="WZ34" s="17">
        <v>9.4</v>
      </c>
      <c r="XA34" s="17">
        <v>10.6</v>
      </c>
      <c r="XB34" s="17">
        <v>10.6</v>
      </c>
      <c r="XC34" s="17">
        <v>-1.2</v>
      </c>
      <c r="XD34" s="17">
        <v>43.3</v>
      </c>
      <c r="XE34" s="17">
        <v>49.636360000000003</v>
      </c>
      <c r="XF34" s="17">
        <v>42</v>
      </c>
      <c r="XG34" s="17">
        <v>1.3</v>
      </c>
      <c r="XH34" s="17">
        <v>26.1</v>
      </c>
      <c r="XI34" s="17">
        <v>15.36364</v>
      </c>
      <c r="XJ34" s="17">
        <v>13</v>
      </c>
      <c r="XK34" s="17">
        <v>13.1</v>
      </c>
      <c r="XL34" s="17">
        <v>16</v>
      </c>
      <c r="XM34" s="17">
        <v>17</v>
      </c>
      <c r="XN34" s="17">
        <v>14</v>
      </c>
      <c r="XO34" s="17">
        <v>2</v>
      </c>
      <c r="XP34" s="17"/>
      <c r="XQ34" s="17"/>
      <c r="XR34" s="17"/>
      <c r="XS34" s="17">
        <v>0</v>
      </c>
      <c r="XT34" s="17">
        <v>7.1</v>
      </c>
      <c r="XU34" s="17">
        <v>7.85</v>
      </c>
      <c r="XV34" s="17">
        <v>7.85</v>
      </c>
      <c r="XW34" s="17">
        <v>-0.75</v>
      </c>
      <c r="XX34" s="17"/>
      <c r="XY34" s="17"/>
      <c r="XZ34" s="17"/>
      <c r="YA34" s="17">
        <v>0</v>
      </c>
      <c r="YB34" s="17"/>
      <c r="YC34" s="17"/>
      <c r="YD34" s="17"/>
      <c r="YE34" s="17">
        <v>0</v>
      </c>
    </row>
    <row r="35" spans="1:655" ht="24" customHeight="1" x14ac:dyDescent="0.3">
      <c r="A35" s="1"/>
      <c r="B35" s="16" t="s">
        <v>64</v>
      </c>
      <c r="C35" s="16" t="s">
        <v>792</v>
      </c>
      <c r="D35" s="17">
        <v>141.4</v>
      </c>
      <c r="E35" s="17">
        <v>98.379149999999996</v>
      </c>
      <c r="F35" s="17">
        <v>72.284599999999998</v>
      </c>
      <c r="G35" s="17">
        <v>69.115399999999994</v>
      </c>
      <c r="H35" s="17">
        <v>600.70000000000005</v>
      </c>
      <c r="I35" s="17">
        <v>594.17128000000002</v>
      </c>
      <c r="J35" s="17">
        <v>643.65809000000002</v>
      </c>
      <c r="K35" s="17">
        <v>-42.958089999999999</v>
      </c>
      <c r="L35" s="17">
        <v>204.5</v>
      </c>
      <c r="M35" s="17">
        <v>193.29447999999999</v>
      </c>
      <c r="N35" s="17">
        <v>209.39341999999999</v>
      </c>
      <c r="O35" s="17">
        <v>-4.8934199999999999</v>
      </c>
      <c r="P35" s="17"/>
      <c r="Q35" s="17"/>
      <c r="R35" s="17"/>
      <c r="S35" s="17">
        <v>0</v>
      </c>
      <c r="T35" s="17"/>
      <c r="U35" s="17"/>
      <c r="V35" s="17"/>
      <c r="W35" s="17">
        <v>0</v>
      </c>
      <c r="X35" s="17">
        <v>70.2</v>
      </c>
      <c r="Y35" s="17">
        <v>76.798159999999996</v>
      </c>
      <c r="Z35" s="17">
        <v>76.798159999999996</v>
      </c>
      <c r="AA35" s="17">
        <v>-6.59816</v>
      </c>
      <c r="AB35" s="17">
        <v>110.6</v>
      </c>
      <c r="AC35" s="17">
        <v>144.03675999999999</v>
      </c>
      <c r="AD35" s="17">
        <v>170.68066999999999</v>
      </c>
      <c r="AE35" s="17">
        <v>-60.080669999999998</v>
      </c>
      <c r="AF35" s="17"/>
      <c r="AG35" s="17"/>
      <c r="AH35" s="17"/>
      <c r="AI35" s="17">
        <v>0</v>
      </c>
      <c r="AJ35" s="17"/>
      <c r="AK35" s="17"/>
      <c r="AL35" s="17"/>
      <c r="AM35" s="17">
        <v>0</v>
      </c>
      <c r="AN35" s="17">
        <v>173.7</v>
      </c>
      <c r="AO35" s="17">
        <v>196.42447999999999</v>
      </c>
      <c r="AP35" s="17">
        <v>196.42447999999999</v>
      </c>
      <c r="AQ35" s="17">
        <v>-22.72448</v>
      </c>
      <c r="AR35" s="17">
        <v>175</v>
      </c>
      <c r="AS35" s="17">
        <v>196.42447999999999</v>
      </c>
      <c r="AT35" s="17">
        <v>196.42447999999999</v>
      </c>
      <c r="AU35" s="17">
        <v>-21.424479999999999</v>
      </c>
      <c r="AV35" s="17">
        <v>174.7</v>
      </c>
      <c r="AW35" s="17">
        <v>196.42447999999999</v>
      </c>
      <c r="AX35" s="17">
        <v>196.42447999999999</v>
      </c>
      <c r="AY35" s="17">
        <v>-21.72448</v>
      </c>
      <c r="AZ35" s="17">
        <v>276.7</v>
      </c>
      <c r="BA35" s="17">
        <v>294.63672000000003</v>
      </c>
      <c r="BB35" s="17">
        <v>294.63672000000003</v>
      </c>
      <c r="BC35" s="17">
        <v>-17.936720000000001</v>
      </c>
      <c r="BD35" s="17"/>
      <c r="BE35" s="17"/>
      <c r="BF35" s="17"/>
      <c r="BG35" s="17">
        <v>0</v>
      </c>
      <c r="BH35" s="17"/>
      <c r="BI35" s="17"/>
      <c r="BJ35" s="17"/>
      <c r="BK35" s="17">
        <v>0</v>
      </c>
      <c r="BL35" s="17">
        <v>285.8</v>
      </c>
      <c r="BM35" s="17">
        <v>332.84661999999997</v>
      </c>
      <c r="BN35" s="17">
        <v>486.89476000000002</v>
      </c>
      <c r="BO35" s="17">
        <v>-201.09476000000001</v>
      </c>
      <c r="BP35" s="17">
        <v>4.9000000000000004</v>
      </c>
      <c r="BQ35" s="17">
        <v>4.4318400000000002</v>
      </c>
      <c r="BR35" s="17">
        <v>4.4318400000000002</v>
      </c>
      <c r="BS35" s="17">
        <v>0.46816000000000002</v>
      </c>
      <c r="BT35" s="17"/>
      <c r="BU35" s="17"/>
      <c r="BV35" s="17"/>
      <c r="BW35" s="17">
        <v>0</v>
      </c>
      <c r="BX35" s="17"/>
      <c r="BY35" s="17"/>
      <c r="BZ35" s="17"/>
      <c r="CA35" s="17">
        <v>0</v>
      </c>
      <c r="CB35" s="17"/>
      <c r="CC35" s="17"/>
      <c r="CD35" s="17"/>
      <c r="CE35" s="17">
        <v>0</v>
      </c>
      <c r="CF35" s="17"/>
      <c r="CG35" s="17"/>
      <c r="CH35" s="17"/>
      <c r="CI35" s="17">
        <v>0</v>
      </c>
      <c r="CJ35" s="17">
        <v>162.6</v>
      </c>
      <c r="CK35" s="17">
        <v>156.24978999999999</v>
      </c>
      <c r="CL35" s="17">
        <v>156.24978999999999</v>
      </c>
      <c r="CM35" s="17">
        <v>6.3502099999999997</v>
      </c>
      <c r="CN35" s="17">
        <v>8.8000000000000007</v>
      </c>
      <c r="CO35" s="17">
        <v>5.1333399999999996</v>
      </c>
      <c r="CP35" s="17">
        <v>5.1333399999999996</v>
      </c>
      <c r="CQ35" s="17">
        <v>3.6666599999999998</v>
      </c>
      <c r="CR35" s="17">
        <v>5.2</v>
      </c>
      <c r="CS35" s="17">
        <v>2.8177599999999998</v>
      </c>
      <c r="CT35" s="17">
        <v>2.8177599999999998</v>
      </c>
      <c r="CU35" s="17">
        <v>2.3822399999999999</v>
      </c>
      <c r="CV35" s="17">
        <v>20.399999999999999</v>
      </c>
      <c r="CW35" s="17"/>
      <c r="CX35" s="17"/>
      <c r="CY35" s="17">
        <v>20.399999999999999</v>
      </c>
      <c r="CZ35" s="17">
        <v>6.9</v>
      </c>
      <c r="DA35" s="17">
        <v>6.8787000000000003</v>
      </c>
      <c r="DB35" s="17">
        <v>6.8787000000000003</v>
      </c>
      <c r="DC35" s="17">
        <v>2.1299999999999999E-2</v>
      </c>
      <c r="DD35" s="17">
        <v>7.7</v>
      </c>
      <c r="DE35" s="17">
        <v>9.1952999999999996</v>
      </c>
      <c r="DF35" s="17">
        <v>9.1952999999999996</v>
      </c>
      <c r="DG35" s="17">
        <v>-1.4953000000000001</v>
      </c>
      <c r="DH35" s="17">
        <v>45.5</v>
      </c>
      <c r="DI35" s="17">
        <v>0</v>
      </c>
      <c r="DJ35" s="17">
        <v>0</v>
      </c>
      <c r="DK35" s="17">
        <v>45.5</v>
      </c>
      <c r="DL35" s="17"/>
      <c r="DM35" s="17"/>
      <c r="DN35" s="17"/>
      <c r="DO35" s="17">
        <v>0</v>
      </c>
      <c r="DP35" s="17"/>
      <c r="DQ35" s="17"/>
      <c r="DR35" s="17"/>
      <c r="DS35" s="17">
        <v>0</v>
      </c>
      <c r="DT35" s="17"/>
      <c r="DU35" s="17"/>
      <c r="DV35" s="17"/>
      <c r="DW35" s="17">
        <v>0</v>
      </c>
      <c r="DX35" s="17"/>
      <c r="DY35" s="17"/>
      <c r="DZ35" s="17"/>
      <c r="EA35" s="17">
        <v>0</v>
      </c>
      <c r="EB35" s="17">
        <v>78.5</v>
      </c>
      <c r="EC35" s="17">
        <v>67.165890000000005</v>
      </c>
      <c r="ED35" s="17">
        <v>62.53284</v>
      </c>
      <c r="EE35" s="17">
        <v>15.96716</v>
      </c>
      <c r="EF35" s="17">
        <v>78.400000000000006</v>
      </c>
      <c r="EG35" s="17">
        <v>130.83608000000001</v>
      </c>
      <c r="EH35" s="17">
        <v>167.01361</v>
      </c>
      <c r="EI35" s="17">
        <v>-88.613609999999994</v>
      </c>
      <c r="EJ35" s="17"/>
      <c r="EK35" s="17"/>
      <c r="EL35" s="17"/>
      <c r="EM35" s="17">
        <v>0</v>
      </c>
      <c r="EN35" s="17"/>
      <c r="EO35" s="17"/>
      <c r="EP35" s="17"/>
      <c r="EQ35" s="17">
        <v>0</v>
      </c>
      <c r="ER35" s="17"/>
      <c r="ES35" s="17"/>
      <c r="ET35" s="17"/>
      <c r="EU35" s="17">
        <v>0</v>
      </c>
      <c r="EV35" s="17">
        <v>6.5</v>
      </c>
      <c r="EW35" s="17">
        <v>6.39</v>
      </c>
      <c r="EX35" s="17">
        <v>6.39</v>
      </c>
      <c r="EY35" s="17">
        <v>0.11</v>
      </c>
      <c r="EZ35" s="17">
        <v>0</v>
      </c>
      <c r="FA35" s="17">
        <v>144.32990000000001</v>
      </c>
      <c r="FB35" s="17">
        <v>202.19229000000001</v>
      </c>
      <c r="FC35" s="17">
        <v>-202.19229000000001</v>
      </c>
      <c r="FD35" s="17">
        <v>52.5</v>
      </c>
      <c r="FE35" s="17">
        <v>55.276029999999999</v>
      </c>
      <c r="FF35" s="17">
        <v>55.276029999999999</v>
      </c>
      <c r="FG35" s="17">
        <v>-2.77603</v>
      </c>
      <c r="FH35" s="17">
        <v>51.8</v>
      </c>
      <c r="FI35" s="17">
        <v>51.687930000000001</v>
      </c>
      <c r="FJ35" s="17">
        <v>126.37074</v>
      </c>
      <c r="FK35" s="17">
        <v>-74.570740000000001</v>
      </c>
      <c r="FL35" s="17">
        <v>32.5</v>
      </c>
      <c r="FM35" s="17">
        <v>32.041820000000001</v>
      </c>
      <c r="FN35" s="17">
        <v>32.041820000000001</v>
      </c>
      <c r="FO35" s="17">
        <v>0.45817999999999998</v>
      </c>
      <c r="FP35" s="17">
        <v>18.8</v>
      </c>
      <c r="FQ35" s="17">
        <v>18.264620000000001</v>
      </c>
      <c r="FR35" s="17">
        <v>18.440239999999999</v>
      </c>
      <c r="FS35" s="17">
        <v>0.35976000000000002</v>
      </c>
      <c r="FT35" s="17">
        <v>19.8</v>
      </c>
      <c r="FU35" s="17">
        <v>19.12621</v>
      </c>
      <c r="FV35" s="17">
        <v>19.12621</v>
      </c>
      <c r="FW35" s="17">
        <v>0.67379</v>
      </c>
      <c r="FX35" s="17">
        <v>84.5</v>
      </c>
      <c r="FY35" s="17">
        <v>84.929270000000002</v>
      </c>
      <c r="FZ35" s="17">
        <v>84.929270000000002</v>
      </c>
      <c r="GA35" s="17">
        <v>-0.42926999999999998</v>
      </c>
      <c r="GB35" s="17">
        <v>183.1</v>
      </c>
      <c r="GC35" s="17">
        <v>185.10007999999999</v>
      </c>
      <c r="GD35" s="17">
        <v>0</v>
      </c>
      <c r="GE35" s="17">
        <v>183.1</v>
      </c>
      <c r="GF35" s="17">
        <v>183.9</v>
      </c>
      <c r="GG35" s="17">
        <v>185.10007999999999</v>
      </c>
      <c r="GH35" s="17">
        <v>184.72028</v>
      </c>
      <c r="GI35" s="17">
        <v>-0.82028000000000001</v>
      </c>
      <c r="GJ35" s="17">
        <v>182.8</v>
      </c>
      <c r="GK35" s="17">
        <v>185.10007999999999</v>
      </c>
      <c r="GL35" s="17">
        <v>92.360140000000001</v>
      </c>
      <c r="GM35" s="17">
        <v>90.439859999999996</v>
      </c>
      <c r="GN35" s="17">
        <v>88</v>
      </c>
      <c r="GO35" s="17">
        <v>88.962050000000005</v>
      </c>
      <c r="GP35" s="17">
        <v>88.962050000000005</v>
      </c>
      <c r="GQ35" s="17">
        <v>-0.96204999999999996</v>
      </c>
      <c r="GR35" s="17">
        <v>7.4</v>
      </c>
      <c r="GS35" s="17">
        <v>9.09</v>
      </c>
      <c r="GT35" s="17">
        <v>9.09</v>
      </c>
      <c r="GU35" s="17">
        <v>-1.69</v>
      </c>
      <c r="GV35" s="17">
        <v>2.1</v>
      </c>
      <c r="GW35" s="17">
        <v>2.4872800000000002</v>
      </c>
      <c r="GX35" s="17">
        <v>9.8520199999999996</v>
      </c>
      <c r="GY35" s="17">
        <v>-7.7520199999999999</v>
      </c>
      <c r="GZ35" s="17">
        <v>34.5</v>
      </c>
      <c r="HA35" s="17">
        <v>34.47804</v>
      </c>
      <c r="HB35" s="17">
        <v>34.47804</v>
      </c>
      <c r="HC35" s="17">
        <v>2.196E-2</v>
      </c>
      <c r="HD35" s="17">
        <v>38.799999999999997</v>
      </c>
      <c r="HE35" s="17">
        <v>40.78398</v>
      </c>
      <c r="HF35" s="17">
        <v>40.78398</v>
      </c>
      <c r="HG35" s="17">
        <v>-1.9839800000000001</v>
      </c>
      <c r="HH35" s="17">
        <v>3.8</v>
      </c>
      <c r="HI35" s="17">
        <v>4.1172899999999997</v>
      </c>
      <c r="HJ35" s="17">
        <v>4.1172899999999997</v>
      </c>
      <c r="HK35" s="17">
        <v>-0.31729000000000002</v>
      </c>
      <c r="HL35" s="17">
        <v>0</v>
      </c>
      <c r="HM35" s="17">
        <v>15.830870000000001</v>
      </c>
      <c r="HN35" s="17">
        <v>15.830870000000001</v>
      </c>
      <c r="HO35" s="17">
        <v>-15.830870000000001</v>
      </c>
      <c r="HP35" s="17">
        <v>115.8</v>
      </c>
      <c r="HQ35" s="17">
        <v>35.700000000000003</v>
      </c>
      <c r="HR35" s="17">
        <v>122.97311000000001</v>
      </c>
      <c r="HS35" s="17">
        <v>-7.1731100000000003</v>
      </c>
      <c r="HT35" s="17"/>
      <c r="HU35" s="17"/>
      <c r="HV35" s="17"/>
      <c r="HW35" s="17">
        <v>0</v>
      </c>
      <c r="HX35" s="17"/>
      <c r="HY35" s="17"/>
      <c r="HZ35" s="17"/>
      <c r="IA35" s="17">
        <v>0</v>
      </c>
      <c r="IB35" s="17">
        <v>48.1</v>
      </c>
      <c r="IC35" s="17">
        <v>4.6391799999999996</v>
      </c>
      <c r="ID35" s="17">
        <v>47.439860000000003</v>
      </c>
      <c r="IE35" s="17">
        <v>0.66013999999999995</v>
      </c>
      <c r="IF35" s="17"/>
      <c r="IG35" s="17"/>
      <c r="IH35" s="17"/>
      <c r="II35" s="17">
        <v>0</v>
      </c>
      <c r="IJ35" s="17"/>
      <c r="IK35" s="17"/>
      <c r="IL35" s="17"/>
      <c r="IM35" s="17">
        <v>0</v>
      </c>
      <c r="IN35" s="17">
        <v>27.9</v>
      </c>
      <c r="IO35" s="17">
        <v>48.181449999999998</v>
      </c>
      <c r="IP35" s="17">
        <v>48.181449999999998</v>
      </c>
      <c r="IQ35" s="17">
        <v>-20.28145</v>
      </c>
      <c r="IR35" s="17"/>
      <c r="IS35" s="17"/>
      <c r="IT35" s="17"/>
      <c r="IU35" s="17">
        <v>0</v>
      </c>
      <c r="IV35" s="17"/>
      <c r="IW35" s="17"/>
      <c r="IX35" s="17"/>
      <c r="IY35" s="17">
        <v>0</v>
      </c>
      <c r="IZ35" s="17"/>
      <c r="JA35" s="17"/>
      <c r="JB35" s="17"/>
      <c r="JC35" s="17">
        <v>0</v>
      </c>
      <c r="JD35" s="17">
        <v>86.9</v>
      </c>
      <c r="JE35" s="17">
        <v>88.384460000000004</v>
      </c>
      <c r="JF35" s="17">
        <v>88.384460000000004</v>
      </c>
      <c r="JG35" s="17">
        <v>-1.4844599999999999</v>
      </c>
      <c r="JH35" s="17">
        <v>176.6</v>
      </c>
      <c r="JI35" s="17">
        <v>171.34727000000001</v>
      </c>
      <c r="JJ35" s="17">
        <v>171.34727000000001</v>
      </c>
      <c r="JK35" s="17">
        <v>5.2527299999999997</v>
      </c>
      <c r="JL35" s="17">
        <v>174.7</v>
      </c>
      <c r="JM35" s="17">
        <v>171.34727000000001</v>
      </c>
      <c r="JN35" s="17">
        <v>171.34727000000001</v>
      </c>
      <c r="JO35" s="17">
        <v>3.3527300000000002</v>
      </c>
      <c r="JP35" s="17">
        <v>200</v>
      </c>
      <c r="JQ35" s="17"/>
      <c r="JR35" s="17"/>
      <c r="JS35" s="17">
        <v>200</v>
      </c>
      <c r="JT35" s="17">
        <v>174.7</v>
      </c>
      <c r="JU35" s="17">
        <v>171.34727000000001</v>
      </c>
      <c r="JV35" s="17">
        <v>171.34727000000001</v>
      </c>
      <c r="JW35" s="17">
        <v>3.3527300000000002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36.299999999999997</v>
      </c>
      <c r="KS35" s="17"/>
      <c r="KT35" s="17">
        <v>36</v>
      </c>
      <c r="KU35" s="17">
        <v>0.3</v>
      </c>
      <c r="KV35" s="17"/>
      <c r="KW35" s="17"/>
      <c r="KX35" s="17"/>
      <c r="KY35" s="17">
        <v>0</v>
      </c>
      <c r="KZ35" s="17"/>
      <c r="LA35" s="17"/>
      <c r="LB35" s="17"/>
      <c r="LC35" s="17">
        <v>0</v>
      </c>
      <c r="LD35" s="17">
        <v>1.7</v>
      </c>
      <c r="LE35" s="17">
        <v>1.7877000000000001</v>
      </c>
      <c r="LF35" s="17">
        <v>1.7877000000000001</v>
      </c>
      <c r="LG35" s="17">
        <v>-8.77E-2</v>
      </c>
      <c r="LH35" s="17">
        <v>139</v>
      </c>
      <c r="LI35" s="17">
        <v>141.87798000000001</v>
      </c>
      <c r="LJ35" s="17">
        <v>113.69902</v>
      </c>
      <c r="LK35" s="17">
        <v>25.300979999999999</v>
      </c>
      <c r="LL35" s="17">
        <v>121</v>
      </c>
      <c r="LM35" s="17">
        <v>66.558790000000002</v>
      </c>
      <c r="LN35" s="17">
        <v>92.444490000000002</v>
      </c>
      <c r="LO35" s="17">
        <v>28.555510000000002</v>
      </c>
      <c r="LP35" s="17">
        <v>65.900000000000006</v>
      </c>
      <c r="LQ35" s="17">
        <v>67.133979999999994</v>
      </c>
      <c r="LR35" s="17">
        <v>67.133979999999994</v>
      </c>
      <c r="LS35" s="17">
        <v>-1.2339800000000001</v>
      </c>
      <c r="LT35" s="17">
        <v>76</v>
      </c>
      <c r="LU35" s="17">
        <v>64.049509999999998</v>
      </c>
      <c r="LV35" s="17">
        <v>72.37388</v>
      </c>
      <c r="LW35" s="17">
        <v>3.6261199999999998</v>
      </c>
      <c r="LX35" s="17">
        <v>30.2</v>
      </c>
      <c r="LY35" s="17">
        <v>29.951460000000001</v>
      </c>
      <c r="LZ35" s="17">
        <v>29.951460000000001</v>
      </c>
      <c r="MA35" s="17">
        <v>0.24854000000000001</v>
      </c>
      <c r="MB35" s="17"/>
      <c r="MC35" s="17"/>
      <c r="MD35" s="17"/>
      <c r="ME35" s="17">
        <v>0</v>
      </c>
      <c r="MF35" s="17"/>
      <c r="MG35" s="17"/>
      <c r="MH35" s="17"/>
      <c r="MI35" s="17">
        <v>0</v>
      </c>
      <c r="MJ35" s="17"/>
      <c r="MK35" s="17"/>
      <c r="ML35" s="17"/>
      <c r="MM35" s="17">
        <v>0</v>
      </c>
      <c r="MN35" s="17">
        <v>145.4</v>
      </c>
      <c r="MO35" s="17">
        <v>149.77393000000001</v>
      </c>
      <c r="MP35" s="17">
        <v>149.77393000000001</v>
      </c>
      <c r="MQ35" s="17">
        <v>-4.3739299999999997</v>
      </c>
      <c r="MR35" s="17">
        <v>146.19999999999999</v>
      </c>
      <c r="MS35" s="17">
        <v>149.77393000000001</v>
      </c>
      <c r="MT35" s="17">
        <v>149.77393000000001</v>
      </c>
      <c r="MU35" s="17">
        <v>-3.5739299999999998</v>
      </c>
      <c r="MV35" s="17">
        <v>149.6</v>
      </c>
      <c r="MW35" s="17">
        <v>149.77393000000001</v>
      </c>
      <c r="MX35" s="17">
        <v>149.77393000000001</v>
      </c>
      <c r="MY35" s="17">
        <v>-0.17393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1.121</v>
      </c>
      <c r="OE35" s="17">
        <v>7.9000000000000001E-2</v>
      </c>
      <c r="OF35" s="17">
        <v>90.3</v>
      </c>
      <c r="OG35" s="17">
        <v>92.1</v>
      </c>
      <c r="OH35" s="17">
        <v>80.733999999999995</v>
      </c>
      <c r="OI35" s="17">
        <v>9.5660000000000007</v>
      </c>
      <c r="OJ35" s="17">
        <v>66.8</v>
      </c>
      <c r="OK35" s="17"/>
      <c r="OL35" s="17">
        <v>66.989000000000004</v>
      </c>
      <c r="OM35" s="17">
        <v>-0.189</v>
      </c>
      <c r="ON35" s="17">
        <v>15.1</v>
      </c>
      <c r="OO35" s="17">
        <v>15.815</v>
      </c>
      <c r="OP35" s="17">
        <v>15.815</v>
      </c>
      <c r="OQ35" s="17">
        <v>-0.71499999999999997</v>
      </c>
      <c r="OR35" s="17">
        <v>0.4</v>
      </c>
      <c r="OS35" s="17"/>
      <c r="OT35" s="17">
        <v>0.3</v>
      </c>
      <c r="OU35" s="17">
        <v>0.1</v>
      </c>
      <c r="OV35" s="17">
        <v>14.7</v>
      </c>
      <c r="OW35" s="17">
        <v>14.56311</v>
      </c>
      <c r="OX35" s="17">
        <v>14.56311</v>
      </c>
      <c r="OY35" s="17">
        <v>0.13689000000000001</v>
      </c>
      <c r="OZ35" s="17">
        <v>9.9</v>
      </c>
      <c r="PA35" s="17">
        <v>9</v>
      </c>
      <c r="PB35" s="17">
        <v>9</v>
      </c>
      <c r="PC35" s="17">
        <v>0.9</v>
      </c>
      <c r="PD35" s="17">
        <v>5.5</v>
      </c>
      <c r="PE35" s="17">
        <v>5.67</v>
      </c>
      <c r="PF35" s="17">
        <v>5.67</v>
      </c>
      <c r="PG35" s="17">
        <v>-0.17</v>
      </c>
      <c r="PH35" s="17">
        <v>0.6</v>
      </c>
      <c r="PI35" s="17">
        <v>1</v>
      </c>
      <c r="PJ35" s="17">
        <v>1</v>
      </c>
      <c r="PK35" s="17">
        <v>-0.4</v>
      </c>
      <c r="PL35" s="17">
        <v>1.5</v>
      </c>
      <c r="PM35" s="17">
        <v>1.5</v>
      </c>
      <c r="PN35" s="17">
        <v>1.5</v>
      </c>
      <c r="PO35" s="17">
        <v>0</v>
      </c>
      <c r="PP35" s="17">
        <v>2.6</v>
      </c>
      <c r="PQ35" s="17">
        <v>2.5</v>
      </c>
      <c r="PR35" s="17">
        <v>2.5</v>
      </c>
      <c r="PS35" s="17">
        <v>0.1</v>
      </c>
      <c r="PT35" s="17">
        <v>20.399999999999999</v>
      </c>
      <c r="PU35" s="17">
        <v>19.417480000000001</v>
      </c>
      <c r="PV35" s="17">
        <v>19.417480000000001</v>
      </c>
      <c r="PW35" s="17">
        <v>0.98251999999999995</v>
      </c>
      <c r="PX35" s="17">
        <v>20</v>
      </c>
      <c r="PY35" s="17">
        <v>19.417480000000001</v>
      </c>
      <c r="PZ35" s="17">
        <v>19.417480000000001</v>
      </c>
      <c r="QA35" s="17">
        <v>0.58252000000000004</v>
      </c>
      <c r="QB35" s="17">
        <v>12.5</v>
      </c>
      <c r="QC35" s="17">
        <v>11.65049</v>
      </c>
      <c r="QD35" s="17">
        <v>11.65049</v>
      </c>
      <c r="QE35" s="17">
        <v>0.84950999999999999</v>
      </c>
      <c r="QF35" s="17">
        <v>3.3</v>
      </c>
      <c r="QG35" s="17">
        <v>3.5</v>
      </c>
      <c r="QH35" s="17">
        <v>3.5</v>
      </c>
      <c r="QI35" s="17">
        <v>-0.2</v>
      </c>
      <c r="QJ35" s="17">
        <v>18.399999999999999</v>
      </c>
      <c r="QK35" s="17">
        <v>17.961169999999999</v>
      </c>
      <c r="QL35" s="17">
        <v>17.961169999999999</v>
      </c>
      <c r="QM35" s="17">
        <v>0.43883</v>
      </c>
      <c r="QN35" s="17">
        <v>13</v>
      </c>
      <c r="QO35" s="17"/>
      <c r="QP35" s="17">
        <v>12.074</v>
      </c>
      <c r="QQ35" s="17">
        <v>0.92600000000000005</v>
      </c>
      <c r="QR35" s="17">
        <v>15.6</v>
      </c>
      <c r="QS35" s="17"/>
      <c r="QT35" s="17">
        <v>15.11</v>
      </c>
      <c r="QU35" s="17">
        <v>0.49</v>
      </c>
      <c r="QV35" s="17">
        <v>27.7</v>
      </c>
      <c r="QW35" s="17">
        <v>21.658000000000001</v>
      </c>
      <c r="QX35" s="17">
        <v>21.658000000000001</v>
      </c>
      <c r="QY35" s="17">
        <v>6.0419999999999998</v>
      </c>
      <c r="QZ35" s="17">
        <v>75.5</v>
      </c>
      <c r="RA35" s="17">
        <v>77.900000000000006</v>
      </c>
      <c r="RB35" s="17">
        <v>63.36</v>
      </c>
      <c r="RC35" s="17">
        <v>12.14</v>
      </c>
      <c r="RD35" s="17">
        <v>4.5</v>
      </c>
      <c r="RE35" s="17">
        <v>4.2</v>
      </c>
      <c r="RF35" s="17">
        <v>4.2</v>
      </c>
      <c r="RG35" s="17">
        <v>0.3</v>
      </c>
      <c r="RH35" s="17">
        <v>2.2000000000000002</v>
      </c>
      <c r="RI35" s="17">
        <v>1.2</v>
      </c>
      <c r="RJ35" s="17">
        <v>1.2</v>
      </c>
      <c r="RK35" s="17">
        <v>1</v>
      </c>
      <c r="RL35" s="17">
        <v>1.1000000000000001</v>
      </c>
      <c r="RM35" s="17">
        <v>1.2</v>
      </c>
      <c r="RN35" s="17">
        <v>1.2</v>
      </c>
      <c r="RO35" s="17">
        <v>-0.1</v>
      </c>
      <c r="RP35" s="17">
        <v>2.8</v>
      </c>
      <c r="RQ35" s="17">
        <v>2.8</v>
      </c>
      <c r="RR35" s="17">
        <v>2.8</v>
      </c>
      <c r="RS35" s="17">
        <v>0</v>
      </c>
      <c r="RT35" s="17">
        <v>15.3</v>
      </c>
      <c r="RU35" s="17"/>
      <c r="RV35" s="17">
        <v>13.003</v>
      </c>
      <c r="RW35" s="17">
        <v>2.2970000000000002</v>
      </c>
      <c r="RX35" s="17">
        <v>2.7</v>
      </c>
      <c r="RY35" s="17">
        <v>2.85</v>
      </c>
      <c r="RZ35" s="17">
        <v>2.85</v>
      </c>
      <c r="SA35" s="17">
        <v>-0.15</v>
      </c>
      <c r="SB35" s="17">
        <v>13.6</v>
      </c>
      <c r="SC35" s="17">
        <v>0</v>
      </c>
      <c r="SD35" s="17">
        <v>10.97321</v>
      </c>
      <c r="SE35" s="17">
        <v>2.6267900000000002</v>
      </c>
      <c r="SF35" s="17">
        <v>1.6</v>
      </c>
      <c r="SG35" s="17">
        <v>2</v>
      </c>
      <c r="SH35" s="17">
        <v>2</v>
      </c>
      <c r="SI35" s="17">
        <v>-0.4</v>
      </c>
      <c r="SJ35" s="17">
        <v>0.4</v>
      </c>
      <c r="SK35" s="17">
        <v>0.4</v>
      </c>
      <c r="SL35" s="17">
        <v>0.4</v>
      </c>
      <c r="SM35" s="17">
        <v>0</v>
      </c>
      <c r="SN35" s="17">
        <v>13.1</v>
      </c>
      <c r="SO35" s="17">
        <v>14</v>
      </c>
      <c r="SP35" s="17">
        <v>17.475729999999999</v>
      </c>
      <c r="SQ35" s="17">
        <v>-4.3757299999999999</v>
      </c>
      <c r="SR35" s="17">
        <v>3.4</v>
      </c>
      <c r="SS35" s="17">
        <v>4.5</v>
      </c>
      <c r="ST35" s="17">
        <v>4.5</v>
      </c>
      <c r="SU35" s="17">
        <v>-1.1000000000000001</v>
      </c>
      <c r="SV35" s="17">
        <v>7.6</v>
      </c>
      <c r="SW35" s="17">
        <v>9</v>
      </c>
      <c r="SX35" s="17">
        <v>9</v>
      </c>
      <c r="SY35" s="17">
        <v>-1.4</v>
      </c>
      <c r="SZ35" s="17">
        <v>10.7</v>
      </c>
      <c r="TA35" s="17">
        <v>12.621359999999999</v>
      </c>
      <c r="TB35" s="17">
        <v>12.621359999999999</v>
      </c>
      <c r="TC35" s="17">
        <v>-1.92136</v>
      </c>
      <c r="TD35" s="17">
        <v>17.100000000000001</v>
      </c>
      <c r="TE35" s="17">
        <v>17.475729999999999</v>
      </c>
      <c r="TF35" s="17">
        <v>17.475729999999999</v>
      </c>
      <c r="TG35" s="17">
        <v>-0.37573000000000001</v>
      </c>
      <c r="TH35" s="17">
        <v>27.2</v>
      </c>
      <c r="TI35" s="17">
        <v>24.65</v>
      </c>
      <c r="TJ35" s="17">
        <v>24.65</v>
      </c>
      <c r="TK35" s="17">
        <v>2.5499999999999998</v>
      </c>
      <c r="TL35" s="17">
        <v>75.400000000000006</v>
      </c>
      <c r="TM35" s="17">
        <v>51.2</v>
      </c>
      <c r="TN35" s="17">
        <v>65.444000000000003</v>
      </c>
      <c r="TO35" s="17">
        <v>9.9559999999999995</v>
      </c>
      <c r="TP35" s="17"/>
      <c r="TQ35" s="17"/>
      <c r="TR35" s="17">
        <v>26.087</v>
      </c>
      <c r="TS35" s="17">
        <v>-26.087</v>
      </c>
      <c r="TT35" s="17">
        <v>60.5</v>
      </c>
      <c r="TU35" s="17">
        <v>58.4</v>
      </c>
      <c r="TV35" s="17">
        <v>61.417000000000002</v>
      </c>
      <c r="TW35" s="17">
        <v>-0.91700000000000004</v>
      </c>
      <c r="TX35" s="17">
        <v>56.3</v>
      </c>
      <c r="TY35" s="17">
        <v>73.400000000000006</v>
      </c>
      <c r="TZ35" s="17">
        <v>68.156999999999996</v>
      </c>
      <c r="UA35" s="17">
        <v>-11.856999999999999</v>
      </c>
      <c r="UB35" s="17">
        <v>10</v>
      </c>
      <c r="UC35" s="17">
        <v>8.7889999999999997</v>
      </c>
      <c r="UD35" s="17">
        <v>8.7889999999999997</v>
      </c>
      <c r="UE35" s="17">
        <v>1.2110000000000001</v>
      </c>
      <c r="UF35" s="17">
        <v>8.1</v>
      </c>
      <c r="UG35" s="17">
        <v>7.41</v>
      </c>
      <c r="UH35" s="17">
        <v>7.41</v>
      </c>
      <c r="UI35" s="17">
        <v>0.69</v>
      </c>
      <c r="UJ35" s="17">
        <v>13.2</v>
      </c>
      <c r="UK35" s="17">
        <v>15.53398</v>
      </c>
      <c r="UL35" s="17">
        <v>15.53398</v>
      </c>
      <c r="UM35" s="17">
        <v>-2.3339799999999999</v>
      </c>
      <c r="UN35" s="17">
        <v>4.0999999999999996</v>
      </c>
      <c r="UO35" s="17">
        <v>5</v>
      </c>
      <c r="UP35" s="17">
        <v>5</v>
      </c>
      <c r="UQ35" s="17">
        <v>-0.9</v>
      </c>
      <c r="UR35" s="17">
        <v>8.8000000000000007</v>
      </c>
      <c r="US35" s="17"/>
      <c r="UT35" s="17"/>
      <c r="UU35" s="17">
        <v>8.8000000000000007</v>
      </c>
      <c r="UV35" s="17">
        <v>7.5</v>
      </c>
      <c r="UW35" s="17">
        <v>8</v>
      </c>
      <c r="UX35" s="17">
        <v>8</v>
      </c>
      <c r="UY35" s="17">
        <v>-0.5</v>
      </c>
      <c r="UZ35" s="17">
        <v>8</v>
      </c>
      <c r="VA35" s="17">
        <v>8.5</v>
      </c>
      <c r="VB35" s="17">
        <v>8.5</v>
      </c>
      <c r="VC35" s="17">
        <v>-0.5</v>
      </c>
      <c r="VD35" s="17">
        <v>8.1999999999999993</v>
      </c>
      <c r="VE35" s="17">
        <v>8.5</v>
      </c>
      <c r="VF35" s="17">
        <v>8.5</v>
      </c>
      <c r="VG35" s="17">
        <v>-0.3</v>
      </c>
      <c r="VH35" s="17">
        <v>14.6</v>
      </c>
      <c r="VI35" s="17">
        <v>14.218999999999999</v>
      </c>
      <c r="VJ35" s="17">
        <v>14.218999999999999</v>
      </c>
      <c r="VK35" s="17">
        <v>0.38100000000000001</v>
      </c>
      <c r="VL35" s="17">
        <v>220.8</v>
      </c>
      <c r="VM35" s="17"/>
      <c r="VN35" s="17">
        <v>228.26499999999999</v>
      </c>
      <c r="VO35" s="17">
        <v>-7.4649999999999999</v>
      </c>
      <c r="VP35" s="17">
        <v>15.6</v>
      </c>
      <c r="VQ35" s="17"/>
      <c r="VR35" s="17">
        <v>13.331</v>
      </c>
      <c r="VS35" s="17">
        <v>2.2690000000000001</v>
      </c>
      <c r="VT35" s="17">
        <v>121</v>
      </c>
      <c r="VU35" s="17"/>
      <c r="VV35" s="17">
        <v>113.982</v>
      </c>
      <c r="VW35" s="17">
        <v>7.0179999999999998</v>
      </c>
      <c r="VX35" s="17">
        <v>0.6</v>
      </c>
      <c r="VY35" s="17">
        <v>0.6</v>
      </c>
      <c r="VZ35" s="17">
        <v>0.6</v>
      </c>
      <c r="WA35" s="17">
        <v>0</v>
      </c>
      <c r="WB35" s="17">
        <v>96.5</v>
      </c>
      <c r="WC35" s="17">
        <v>104.6</v>
      </c>
      <c r="WD35" s="17">
        <v>68</v>
      </c>
      <c r="WE35" s="17">
        <v>28.5</v>
      </c>
      <c r="WF35" s="17">
        <v>79.599999999999994</v>
      </c>
      <c r="WG35" s="17">
        <v>95.9</v>
      </c>
      <c r="WH35" s="17">
        <v>82</v>
      </c>
      <c r="WI35" s="17">
        <v>-2.4</v>
      </c>
      <c r="WJ35" s="17">
        <v>88.1</v>
      </c>
      <c r="WK35" s="17"/>
      <c r="WL35" s="17">
        <v>83.343999999999994</v>
      </c>
      <c r="WM35" s="17">
        <v>4.7560000000000002</v>
      </c>
      <c r="WN35" s="17">
        <v>15.3</v>
      </c>
      <c r="WO35" s="17"/>
      <c r="WP35" s="17">
        <v>8.02</v>
      </c>
      <c r="WQ35" s="17">
        <v>7.28</v>
      </c>
      <c r="WR35" s="17">
        <v>5.4</v>
      </c>
      <c r="WS35" s="17">
        <v>5.5</v>
      </c>
      <c r="WT35" s="17">
        <v>5.5</v>
      </c>
      <c r="WU35" s="17">
        <v>-0.1</v>
      </c>
      <c r="WV35" s="17">
        <v>19</v>
      </c>
      <c r="WW35" s="17">
        <v>18.4466</v>
      </c>
      <c r="WX35" s="17">
        <v>18.4466</v>
      </c>
      <c r="WY35" s="17">
        <v>0.5534</v>
      </c>
      <c r="WZ35" s="17">
        <v>9.5</v>
      </c>
      <c r="XA35" s="17">
        <v>10.6</v>
      </c>
      <c r="XB35" s="17">
        <v>10.6</v>
      </c>
      <c r="XC35" s="17">
        <v>-1.1000000000000001</v>
      </c>
      <c r="XD35" s="17">
        <v>43</v>
      </c>
      <c r="XE35" s="17">
        <v>49.636360000000003</v>
      </c>
      <c r="XF35" s="17">
        <v>42</v>
      </c>
      <c r="XG35" s="17">
        <v>1</v>
      </c>
      <c r="XH35" s="17">
        <v>25.8</v>
      </c>
      <c r="XI35" s="17">
        <v>15.36364</v>
      </c>
      <c r="XJ35" s="17">
        <v>13</v>
      </c>
      <c r="XK35" s="17">
        <v>12.8</v>
      </c>
      <c r="XL35" s="17">
        <v>16.100000000000001</v>
      </c>
      <c r="XM35" s="17">
        <v>17</v>
      </c>
      <c r="XN35" s="17">
        <v>14</v>
      </c>
      <c r="XO35" s="17">
        <v>2.1</v>
      </c>
      <c r="XP35" s="17"/>
      <c r="XQ35" s="17"/>
      <c r="XR35" s="17"/>
      <c r="XS35" s="17">
        <v>0</v>
      </c>
      <c r="XT35" s="17">
        <v>8.1999999999999993</v>
      </c>
      <c r="XU35" s="17">
        <v>7.85</v>
      </c>
      <c r="XV35" s="17">
        <v>7.85</v>
      </c>
      <c r="XW35" s="17">
        <v>0.35</v>
      </c>
      <c r="XX35" s="17"/>
      <c r="XY35" s="17"/>
      <c r="XZ35" s="17"/>
      <c r="YA35" s="17">
        <v>0</v>
      </c>
      <c r="YB35" s="17"/>
      <c r="YC35" s="17"/>
      <c r="YD35" s="17"/>
      <c r="YE35" s="17">
        <v>0</v>
      </c>
    </row>
    <row r="36" spans="1:655" ht="24" customHeight="1" x14ac:dyDescent="0.3">
      <c r="A36" s="1"/>
      <c r="B36" s="16" t="s">
        <v>64</v>
      </c>
      <c r="C36" s="16" t="s">
        <v>793</v>
      </c>
      <c r="D36" s="17">
        <v>139.4</v>
      </c>
      <c r="E36" s="17">
        <v>94.499319999999997</v>
      </c>
      <c r="F36" s="17">
        <v>68.902739999999994</v>
      </c>
      <c r="G36" s="17">
        <v>70.497259999999997</v>
      </c>
      <c r="H36" s="17">
        <v>608.4</v>
      </c>
      <c r="I36" s="17">
        <v>594.17128000000002</v>
      </c>
      <c r="J36" s="17">
        <v>643.65809000000002</v>
      </c>
      <c r="K36" s="17">
        <v>-35.258090000000003</v>
      </c>
      <c r="L36" s="17">
        <v>203.7</v>
      </c>
      <c r="M36" s="17">
        <v>193.29447999999999</v>
      </c>
      <c r="N36" s="17">
        <v>209.39341999999999</v>
      </c>
      <c r="O36" s="17">
        <v>-5.6934199999999997</v>
      </c>
      <c r="P36" s="17"/>
      <c r="Q36" s="17"/>
      <c r="R36" s="17"/>
      <c r="S36" s="17">
        <v>0</v>
      </c>
      <c r="T36" s="17"/>
      <c r="U36" s="17"/>
      <c r="V36" s="17"/>
      <c r="W36" s="17">
        <v>0</v>
      </c>
      <c r="X36" s="17">
        <v>69.3</v>
      </c>
      <c r="Y36" s="17">
        <v>59.740259999999999</v>
      </c>
      <c r="Z36" s="17">
        <v>76.798159999999996</v>
      </c>
      <c r="AA36" s="17">
        <v>-7.4981600000000004</v>
      </c>
      <c r="AB36" s="17">
        <v>110.7</v>
      </c>
      <c r="AC36" s="17">
        <v>125.196</v>
      </c>
      <c r="AD36" s="17">
        <v>153.24251000000001</v>
      </c>
      <c r="AE36" s="17">
        <v>-42.54251</v>
      </c>
      <c r="AF36" s="17"/>
      <c r="AG36" s="17"/>
      <c r="AH36" s="17"/>
      <c r="AI36" s="17">
        <v>0</v>
      </c>
      <c r="AJ36" s="17"/>
      <c r="AK36" s="17"/>
      <c r="AL36" s="17"/>
      <c r="AM36" s="17">
        <v>0</v>
      </c>
      <c r="AN36" s="17">
        <v>185.7</v>
      </c>
      <c r="AO36" s="17">
        <v>196.42447999999999</v>
      </c>
      <c r="AP36" s="17">
        <v>196.42447999999999</v>
      </c>
      <c r="AQ36" s="17">
        <v>-10.72448</v>
      </c>
      <c r="AR36" s="17">
        <v>188.8</v>
      </c>
      <c r="AS36" s="17">
        <v>196.42447999999999</v>
      </c>
      <c r="AT36" s="17">
        <v>196.42447999999999</v>
      </c>
      <c r="AU36" s="17">
        <v>-7.6244800000000001</v>
      </c>
      <c r="AV36" s="17">
        <v>188.1</v>
      </c>
      <c r="AW36" s="17">
        <v>196.42447999999999</v>
      </c>
      <c r="AX36" s="17">
        <v>196.42447999999999</v>
      </c>
      <c r="AY36" s="17">
        <v>-8.3244799999999994</v>
      </c>
      <c r="AZ36" s="17">
        <v>260.5</v>
      </c>
      <c r="BA36" s="17">
        <v>294.63672000000003</v>
      </c>
      <c r="BB36" s="17">
        <v>294.63672000000003</v>
      </c>
      <c r="BC36" s="17">
        <v>-34.136719999999997</v>
      </c>
      <c r="BD36" s="17"/>
      <c r="BE36" s="17"/>
      <c r="BF36" s="17"/>
      <c r="BG36" s="17">
        <v>0</v>
      </c>
      <c r="BH36" s="17"/>
      <c r="BI36" s="17"/>
      <c r="BJ36" s="17"/>
      <c r="BK36" s="17">
        <v>0</v>
      </c>
      <c r="BL36" s="17">
        <v>310.39999999999998</v>
      </c>
      <c r="BM36" s="17">
        <v>245.08559</v>
      </c>
      <c r="BN36" s="17">
        <v>425.53089</v>
      </c>
      <c r="BO36" s="17">
        <v>-115.13088999999999</v>
      </c>
      <c r="BP36" s="17">
        <v>4.9000000000000004</v>
      </c>
      <c r="BQ36" s="17">
        <v>4.4318400000000002</v>
      </c>
      <c r="BR36" s="17">
        <v>4.4318400000000002</v>
      </c>
      <c r="BS36" s="17">
        <v>0.46816000000000002</v>
      </c>
      <c r="BT36" s="17"/>
      <c r="BU36" s="17"/>
      <c r="BV36" s="17"/>
      <c r="BW36" s="17">
        <v>0</v>
      </c>
      <c r="BX36" s="17"/>
      <c r="BY36" s="17"/>
      <c r="BZ36" s="17"/>
      <c r="CA36" s="17">
        <v>0</v>
      </c>
      <c r="CB36" s="17"/>
      <c r="CC36" s="17"/>
      <c r="CD36" s="17"/>
      <c r="CE36" s="17">
        <v>0</v>
      </c>
      <c r="CF36" s="17"/>
      <c r="CG36" s="17"/>
      <c r="CH36" s="17"/>
      <c r="CI36" s="17">
        <v>0</v>
      </c>
      <c r="CJ36" s="17">
        <v>161.19999999999999</v>
      </c>
      <c r="CK36" s="17">
        <v>156.24978999999999</v>
      </c>
      <c r="CL36" s="17">
        <v>156.24978999999999</v>
      </c>
      <c r="CM36" s="17">
        <v>4.9502100000000002</v>
      </c>
      <c r="CN36" s="17">
        <v>8.9</v>
      </c>
      <c r="CO36" s="17">
        <v>5.1333399999999996</v>
      </c>
      <c r="CP36" s="17">
        <v>5.1333399999999996</v>
      </c>
      <c r="CQ36" s="17">
        <v>3.7666599999999999</v>
      </c>
      <c r="CR36" s="17">
        <v>5.4</v>
      </c>
      <c r="CS36" s="17">
        <v>2.8177599999999998</v>
      </c>
      <c r="CT36" s="17">
        <v>2.8177599999999998</v>
      </c>
      <c r="CU36" s="17">
        <v>2.5822400000000001</v>
      </c>
      <c r="CV36" s="17">
        <v>22.1</v>
      </c>
      <c r="CW36" s="17"/>
      <c r="CX36" s="17"/>
      <c r="CY36" s="17">
        <v>22.1</v>
      </c>
      <c r="CZ36" s="17">
        <v>6.9</v>
      </c>
      <c r="DA36" s="17">
        <v>6.8787000000000003</v>
      </c>
      <c r="DB36" s="17">
        <v>6.8787000000000003</v>
      </c>
      <c r="DC36" s="17">
        <v>2.1299999999999999E-2</v>
      </c>
      <c r="DD36" s="17">
        <v>7.3</v>
      </c>
      <c r="DE36" s="17">
        <v>9.1952999999999996</v>
      </c>
      <c r="DF36" s="17">
        <v>9.1952999999999996</v>
      </c>
      <c r="DG36" s="17">
        <v>-1.8953</v>
      </c>
      <c r="DH36" s="17">
        <v>103.1</v>
      </c>
      <c r="DI36" s="17">
        <v>0</v>
      </c>
      <c r="DJ36" s="17">
        <v>0</v>
      </c>
      <c r="DK36" s="17">
        <v>103.1</v>
      </c>
      <c r="DL36" s="17"/>
      <c r="DM36" s="17"/>
      <c r="DN36" s="17"/>
      <c r="DO36" s="17">
        <v>0</v>
      </c>
      <c r="DP36" s="17"/>
      <c r="DQ36" s="17"/>
      <c r="DR36" s="17"/>
      <c r="DS36" s="17">
        <v>0</v>
      </c>
      <c r="DT36" s="17"/>
      <c r="DU36" s="17"/>
      <c r="DV36" s="17"/>
      <c r="DW36" s="17">
        <v>0</v>
      </c>
      <c r="DX36" s="17"/>
      <c r="DY36" s="17"/>
      <c r="DZ36" s="17"/>
      <c r="EA36" s="17">
        <v>0</v>
      </c>
      <c r="EB36" s="17">
        <v>78.8</v>
      </c>
      <c r="EC36" s="17">
        <v>66.156580000000005</v>
      </c>
      <c r="ED36" s="17">
        <v>61.643749999999997</v>
      </c>
      <c r="EE36" s="17">
        <v>17.15625</v>
      </c>
      <c r="EF36" s="17">
        <v>76</v>
      </c>
      <c r="EG36" s="17">
        <v>130.83608000000001</v>
      </c>
      <c r="EH36" s="17">
        <v>167.0136</v>
      </c>
      <c r="EI36" s="17">
        <v>-91.013599999999997</v>
      </c>
      <c r="EJ36" s="17"/>
      <c r="EK36" s="17"/>
      <c r="EL36" s="17"/>
      <c r="EM36" s="17">
        <v>0</v>
      </c>
      <c r="EN36" s="17"/>
      <c r="EO36" s="17"/>
      <c r="EP36" s="17"/>
      <c r="EQ36" s="17">
        <v>0</v>
      </c>
      <c r="ER36" s="17"/>
      <c r="ES36" s="17"/>
      <c r="ET36" s="17"/>
      <c r="EU36" s="17">
        <v>0</v>
      </c>
      <c r="EV36" s="17">
        <v>6.5</v>
      </c>
      <c r="EW36" s="17">
        <v>6.39</v>
      </c>
      <c r="EX36" s="17">
        <v>6.39</v>
      </c>
      <c r="EY36" s="17">
        <v>0.11</v>
      </c>
      <c r="EZ36" s="17">
        <v>0</v>
      </c>
      <c r="FA36" s="17">
        <v>144.32990000000001</v>
      </c>
      <c r="FB36" s="17">
        <v>194.20377999999999</v>
      </c>
      <c r="FC36" s="17">
        <v>-194.20377999999999</v>
      </c>
      <c r="FD36" s="17">
        <v>51.9</v>
      </c>
      <c r="FE36" s="17">
        <v>55.276029999999999</v>
      </c>
      <c r="FF36" s="17">
        <v>55.276029999999999</v>
      </c>
      <c r="FG36" s="17">
        <v>-3.3760300000000001</v>
      </c>
      <c r="FH36" s="17">
        <v>52.2</v>
      </c>
      <c r="FI36" s="17">
        <v>52.430199999999999</v>
      </c>
      <c r="FJ36" s="17">
        <v>126.37074</v>
      </c>
      <c r="FK36" s="17">
        <v>-74.170739999999995</v>
      </c>
      <c r="FL36" s="17">
        <v>34.200000000000003</v>
      </c>
      <c r="FM36" s="17">
        <v>32.041820000000001</v>
      </c>
      <c r="FN36" s="17">
        <v>32.041820000000001</v>
      </c>
      <c r="FO36" s="17">
        <v>2.1581800000000002</v>
      </c>
      <c r="FP36" s="17">
        <v>18.600000000000001</v>
      </c>
      <c r="FQ36" s="17">
        <v>18.264620000000001</v>
      </c>
      <c r="FR36" s="17">
        <v>18.440239999999999</v>
      </c>
      <c r="FS36" s="17">
        <v>0.15976000000000001</v>
      </c>
      <c r="FT36" s="17">
        <v>19.8</v>
      </c>
      <c r="FU36" s="17">
        <v>19.12621</v>
      </c>
      <c r="FV36" s="17">
        <v>19.12621</v>
      </c>
      <c r="FW36" s="17">
        <v>0.67379</v>
      </c>
      <c r="FX36" s="17">
        <v>89.2</v>
      </c>
      <c r="FY36" s="17">
        <v>84.929270000000002</v>
      </c>
      <c r="FZ36" s="17">
        <v>84.929270000000002</v>
      </c>
      <c r="GA36" s="17">
        <v>4.2707300000000004</v>
      </c>
      <c r="GB36" s="17">
        <v>184.2</v>
      </c>
      <c r="GC36" s="17">
        <v>185.10007999999999</v>
      </c>
      <c r="GD36" s="17">
        <v>0</v>
      </c>
      <c r="GE36" s="17">
        <v>184.2</v>
      </c>
      <c r="GF36" s="17">
        <v>182.7</v>
      </c>
      <c r="GG36" s="17">
        <v>185.10007999999999</v>
      </c>
      <c r="GH36" s="17">
        <v>184.72028</v>
      </c>
      <c r="GI36" s="17">
        <v>-2.0202800000000001</v>
      </c>
      <c r="GJ36" s="17">
        <v>185.6</v>
      </c>
      <c r="GK36" s="17">
        <v>185.10007999999999</v>
      </c>
      <c r="GL36" s="17">
        <v>92.360140000000001</v>
      </c>
      <c r="GM36" s="17">
        <v>93.239859999999993</v>
      </c>
      <c r="GN36" s="17">
        <v>88.6</v>
      </c>
      <c r="GO36" s="17">
        <v>88.962050000000005</v>
      </c>
      <c r="GP36" s="17">
        <v>88.962050000000005</v>
      </c>
      <c r="GQ36" s="17">
        <v>-0.36204999999999998</v>
      </c>
      <c r="GR36" s="17">
        <v>7.7</v>
      </c>
      <c r="GS36" s="17">
        <v>9.09</v>
      </c>
      <c r="GT36" s="17">
        <v>9.09</v>
      </c>
      <c r="GU36" s="17">
        <v>-1.39</v>
      </c>
      <c r="GV36" s="17">
        <v>2.2000000000000002</v>
      </c>
      <c r="GW36" s="17">
        <v>2.4872800000000002</v>
      </c>
      <c r="GX36" s="17">
        <v>9.8520199999999996</v>
      </c>
      <c r="GY36" s="17">
        <v>-7.6520200000000003</v>
      </c>
      <c r="GZ36" s="17">
        <v>34.4</v>
      </c>
      <c r="HA36" s="17">
        <v>34.47804</v>
      </c>
      <c r="HB36" s="17">
        <v>34.47804</v>
      </c>
      <c r="HC36" s="17">
        <v>-7.8039999999999998E-2</v>
      </c>
      <c r="HD36" s="17">
        <v>38.200000000000003</v>
      </c>
      <c r="HE36" s="17">
        <v>40.78398</v>
      </c>
      <c r="HF36" s="17">
        <v>40.78398</v>
      </c>
      <c r="HG36" s="17">
        <v>-2.5839799999999999</v>
      </c>
      <c r="HH36" s="17">
        <v>3.8</v>
      </c>
      <c r="HI36" s="17">
        <v>4.1172899999999997</v>
      </c>
      <c r="HJ36" s="17">
        <v>4.1172899999999997</v>
      </c>
      <c r="HK36" s="17">
        <v>-0.31729000000000002</v>
      </c>
      <c r="HL36" s="17">
        <v>11.8</v>
      </c>
      <c r="HM36" s="17">
        <v>15.830870000000001</v>
      </c>
      <c r="HN36" s="17">
        <v>15.830870000000001</v>
      </c>
      <c r="HO36" s="17">
        <v>-4.0308700000000002</v>
      </c>
      <c r="HP36" s="17">
        <v>117.9</v>
      </c>
      <c r="HQ36" s="17">
        <v>42</v>
      </c>
      <c r="HR36" s="17">
        <v>129.2731</v>
      </c>
      <c r="HS36" s="17">
        <v>-11.373100000000001</v>
      </c>
      <c r="HT36" s="17"/>
      <c r="HU36" s="17"/>
      <c r="HV36" s="17"/>
      <c r="HW36" s="17">
        <v>0</v>
      </c>
      <c r="HX36" s="17"/>
      <c r="HY36" s="17"/>
      <c r="HZ36" s="17"/>
      <c r="IA36" s="17">
        <v>0</v>
      </c>
      <c r="IB36" s="17">
        <v>48.2</v>
      </c>
      <c r="IC36" s="17">
        <v>44.281100000000002</v>
      </c>
      <c r="ID36" s="17">
        <v>47.43985</v>
      </c>
      <c r="IE36" s="17">
        <v>0.76014999999999999</v>
      </c>
      <c r="IF36" s="17"/>
      <c r="IG36" s="17"/>
      <c r="IH36" s="17"/>
      <c r="II36" s="17">
        <v>0</v>
      </c>
      <c r="IJ36" s="17"/>
      <c r="IK36" s="17"/>
      <c r="IL36" s="17"/>
      <c r="IM36" s="17">
        <v>0</v>
      </c>
      <c r="IN36" s="17">
        <v>28.2</v>
      </c>
      <c r="IO36" s="17">
        <v>48.181449999999998</v>
      </c>
      <c r="IP36" s="17">
        <v>48.181449999999998</v>
      </c>
      <c r="IQ36" s="17">
        <v>-19.981449999999999</v>
      </c>
      <c r="IR36" s="17"/>
      <c r="IS36" s="17"/>
      <c r="IT36" s="17"/>
      <c r="IU36" s="17">
        <v>0</v>
      </c>
      <c r="IV36" s="17"/>
      <c r="IW36" s="17"/>
      <c r="IX36" s="17"/>
      <c r="IY36" s="17">
        <v>0</v>
      </c>
      <c r="IZ36" s="17"/>
      <c r="JA36" s="17"/>
      <c r="JB36" s="17"/>
      <c r="JC36" s="17">
        <v>0</v>
      </c>
      <c r="JD36" s="17">
        <v>86.8</v>
      </c>
      <c r="JE36" s="17">
        <v>88.384460000000004</v>
      </c>
      <c r="JF36" s="17">
        <v>88.384460000000004</v>
      </c>
      <c r="JG36" s="17">
        <v>-1.58446</v>
      </c>
      <c r="JH36" s="17">
        <v>178.1</v>
      </c>
      <c r="JI36" s="17">
        <v>171.34727000000001</v>
      </c>
      <c r="JJ36" s="17">
        <v>171.34727000000001</v>
      </c>
      <c r="JK36" s="17">
        <v>6.7527299999999997</v>
      </c>
      <c r="JL36" s="17">
        <v>176.1</v>
      </c>
      <c r="JM36" s="17">
        <v>171.34727000000001</v>
      </c>
      <c r="JN36" s="17">
        <v>171.34727000000001</v>
      </c>
      <c r="JO36" s="17">
        <v>4.7527299999999997</v>
      </c>
      <c r="JP36" s="17">
        <v>200</v>
      </c>
      <c r="JQ36" s="17"/>
      <c r="JR36" s="17"/>
      <c r="JS36" s="17">
        <v>200</v>
      </c>
      <c r="JT36" s="17">
        <v>174.2</v>
      </c>
      <c r="JU36" s="17">
        <v>171.34727000000001</v>
      </c>
      <c r="JV36" s="17">
        <v>171.34727000000001</v>
      </c>
      <c r="JW36" s="17">
        <v>2.8527300000000002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36.5</v>
      </c>
      <c r="KS36" s="17"/>
      <c r="KT36" s="17">
        <v>36</v>
      </c>
      <c r="KU36" s="17">
        <v>0.5</v>
      </c>
      <c r="KV36" s="17"/>
      <c r="KW36" s="17"/>
      <c r="KX36" s="17"/>
      <c r="KY36" s="17">
        <v>0</v>
      </c>
      <c r="KZ36" s="17"/>
      <c r="LA36" s="17"/>
      <c r="LB36" s="17"/>
      <c r="LC36" s="17">
        <v>0</v>
      </c>
      <c r="LD36" s="17">
        <v>1.7</v>
      </c>
      <c r="LE36" s="17">
        <v>1.7877000000000001</v>
      </c>
      <c r="LF36" s="17">
        <v>1.7877000000000001</v>
      </c>
      <c r="LG36" s="17">
        <v>-8.77E-2</v>
      </c>
      <c r="LH36" s="17">
        <v>149.69999999999999</v>
      </c>
      <c r="LI36" s="17">
        <v>148.90270000000001</v>
      </c>
      <c r="LJ36" s="17">
        <v>113.699</v>
      </c>
      <c r="LK36" s="17">
        <v>36.000999999999998</v>
      </c>
      <c r="LL36" s="17">
        <v>85.1</v>
      </c>
      <c r="LM36" s="17">
        <v>62.144019999999998</v>
      </c>
      <c r="LN36" s="17">
        <v>92.444490000000002</v>
      </c>
      <c r="LO36" s="17">
        <v>-7.3444900000000004</v>
      </c>
      <c r="LP36" s="17">
        <v>63.6</v>
      </c>
      <c r="LQ36" s="17">
        <v>67.133979999999994</v>
      </c>
      <c r="LR36" s="17">
        <v>67.133979999999994</v>
      </c>
      <c r="LS36" s="17">
        <v>-3.5339800000000001</v>
      </c>
      <c r="LT36" s="17">
        <v>76.099999999999994</v>
      </c>
      <c r="LU36" s="17">
        <v>58.510590000000001</v>
      </c>
      <c r="LV36" s="17">
        <v>72.37388</v>
      </c>
      <c r="LW36" s="17">
        <v>3.7261199999999999</v>
      </c>
      <c r="LX36" s="17">
        <v>30.3</v>
      </c>
      <c r="LY36" s="17">
        <v>29.951460000000001</v>
      </c>
      <c r="LZ36" s="17">
        <v>29.951460000000001</v>
      </c>
      <c r="MA36" s="17">
        <v>0.34854000000000002</v>
      </c>
      <c r="MB36" s="17"/>
      <c r="MC36" s="17"/>
      <c r="MD36" s="17"/>
      <c r="ME36" s="17">
        <v>0</v>
      </c>
      <c r="MF36" s="17"/>
      <c r="MG36" s="17"/>
      <c r="MH36" s="17"/>
      <c r="MI36" s="17">
        <v>0</v>
      </c>
      <c r="MJ36" s="17"/>
      <c r="MK36" s="17"/>
      <c r="ML36" s="17"/>
      <c r="MM36" s="17">
        <v>0</v>
      </c>
      <c r="MN36" s="17">
        <v>146.1</v>
      </c>
      <c r="MO36" s="17">
        <v>149.77393000000001</v>
      </c>
      <c r="MP36" s="17">
        <v>149.77393000000001</v>
      </c>
      <c r="MQ36" s="17">
        <v>-3.6739299999999999</v>
      </c>
      <c r="MR36" s="17">
        <v>147.1</v>
      </c>
      <c r="MS36" s="17">
        <v>149.77393000000001</v>
      </c>
      <c r="MT36" s="17">
        <v>149.77393000000001</v>
      </c>
      <c r="MU36" s="17">
        <v>-2.6739299999999999</v>
      </c>
      <c r="MV36" s="17">
        <v>150.9</v>
      </c>
      <c r="MW36" s="17">
        <v>149.77393000000001</v>
      </c>
      <c r="MX36" s="17">
        <v>149.77393000000001</v>
      </c>
      <c r="MY36" s="17">
        <v>1.1260699999999999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0.94699999999999995</v>
      </c>
      <c r="OE36" s="17">
        <v>0.153</v>
      </c>
      <c r="OF36" s="17">
        <v>76.2</v>
      </c>
      <c r="OG36" s="17">
        <v>95.8</v>
      </c>
      <c r="OH36" s="17">
        <v>85.090999999999994</v>
      </c>
      <c r="OI36" s="17">
        <v>-8.891</v>
      </c>
      <c r="OJ36" s="17">
        <v>66.8</v>
      </c>
      <c r="OK36" s="17"/>
      <c r="OL36" s="17">
        <v>66.451999999999998</v>
      </c>
      <c r="OM36" s="17">
        <v>0.34799999999999998</v>
      </c>
      <c r="ON36" s="17">
        <v>16.3</v>
      </c>
      <c r="OO36" s="17">
        <v>15.676</v>
      </c>
      <c r="OP36" s="17">
        <v>15.676</v>
      </c>
      <c r="OQ36" s="17">
        <v>0.624</v>
      </c>
      <c r="OR36" s="17">
        <v>0.4</v>
      </c>
      <c r="OS36" s="17"/>
      <c r="OT36" s="17">
        <v>0.2</v>
      </c>
      <c r="OU36" s="17">
        <v>0.2</v>
      </c>
      <c r="OV36" s="17">
        <v>14.8</v>
      </c>
      <c r="OW36" s="17">
        <v>14.56311</v>
      </c>
      <c r="OX36" s="17">
        <v>14.56311</v>
      </c>
      <c r="OY36" s="17">
        <v>0.23688999999999999</v>
      </c>
      <c r="OZ36" s="17">
        <v>9.8000000000000007</v>
      </c>
      <c r="PA36" s="17">
        <v>9</v>
      </c>
      <c r="PB36" s="17">
        <v>9</v>
      </c>
      <c r="PC36" s="17">
        <v>0.8</v>
      </c>
      <c r="PD36" s="17">
        <v>5.4</v>
      </c>
      <c r="PE36" s="17">
        <v>4.5601700000000003</v>
      </c>
      <c r="PF36" s="17">
        <v>5.67</v>
      </c>
      <c r="PG36" s="17">
        <v>-0.27</v>
      </c>
      <c r="PH36" s="17">
        <v>0.6</v>
      </c>
      <c r="PI36" s="17">
        <v>1</v>
      </c>
      <c r="PJ36" s="17">
        <v>1</v>
      </c>
      <c r="PK36" s="17">
        <v>-0.4</v>
      </c>
      <c r="PL36" s="17">
        <v>1.5</v>
      </c>
      <c r="PM36" s="17">
        <v>1.5</v>
      </c>
      <c r="PN36" s="17">
        <v>1.5</v>
      </c>
      <c r="PO36" s="17">
        <v>0</v>
      </c>
      <c r="PP36" s="17">
        <v>2.6</v>
      </c>
      <c r="PQ36" s="17">
        <v>2.5</v>
      </c>
      <c r="PR36" s="17">
        <v>2.5</v>
      </c>
      <c r="PS36" s="17">
        <v>0.1</v>
      </c>
      <c r="PT36" s="17">
        <v>20.5</v>
      </c>
      <c r="PU36" s="17">
        <v>19.417480000000001</v>
      </c>
      <c r="PV36" s="17">
        <v>19.417480000000001</v>
      </c>
      <c r="PW36" s="17">
        <v>1.0825199999999999</v>
      </c>
      <c r="PX36" s="17">
        <v>20</v>
      </c>
      <c r="PY36" s="17">
        <v>19.417480000000001</v>
      </c>
      <c r="PZ36" s="17">
        <v>19.417480000000001</v>
      </c>
      <c r="QA36" s="17">
        <v>0.58252000000000004</v>
      </c>
      <c r="QB36" s="17">
        <v>12.5</v>
      </c>
      <c r="QC36" s="17">
        <v>11.65049</v>
      </c>
      <c r="QD36" s="17">
        <v>11.65049</v>
      </c>
      <c r="QE36" s="17">
        <v>0.84950999999999999</v>
      </c>
      <c r="QF36" s="17">
        <v>3.3</v>
      </c>
      <c r="QG36" s="17">
        <v>3.5</v>
      </c>
      <c r="QH36" s="17">
        <v>3.5</v>
      </c>
      <c r="QI36" s="17">
        <v>-0.2</v>
      </c>
      <c r="QJ36" s="17">
        <v>18.399999999999999</v>
      </c>
      <c r="QK36" s="17">
        <v>17.961169999999999</v>
      </c>
      <c r="QL36" s="17">
        <v>17.961169999999999</v>
      </c>
      <c r="QM36" s="17">
        <v>0.43883</v>
      </c>
      <c r="QN36" s="17">
        <v>13</v>
      </c>
      <c r="QO36" s="17"/>
      <c r="QP36" s="17">
        <v>12.009</v>
      </c>
      <c r="QQ36" s="17">
        <v>0.99099999999999999</v>
      </c>
      <c r="QR36" s="17">
        <v>15.6</v>
      </c>
      <c r="QS36" s="17"/>
      <c r="QT36" s="17">
        <v>15.09</v>
      </c>
      <c r="QU36" s="17">
        <v>0.51</v>
      </c>
      <c r="QV36" s="17">
        <v>26.3</v>
      </c>
      <c r="QW36" s="17">
        <v>21.951000000000001</v>
      </c>
      <c r="QX36" s="17">
        <v>21.951000000000001</v>
      </c>
      <c r="QY36" s="17">
        <v>4.3490000000000002</v>
      </c>
      <c r="QZ36" s="17">
        <v>73.900000000000006</v>
      </c>
      <c r="RA36" s="17">
        <v>78.3</v>
      </c>
      <c r="RB36" s="17">
        <v>64.680000000000007</v>
      </c>
      <c r="RC36" s="17">
        <v>9.2200000000000006</v>
      </c>
      <c r="RD36" s="17">
        <v>4.5</v>
      </c>
      <c r="RE36" s="17">
        <v>4.2</v>
      </c>
      <c r="RF36" s="17">
        <v>4.2</v>
      </c>
      <c r="RG36" s="17">
        <v>0.3</v>
      </c>
      <c r="RH36" s="17">
        <v>2.2000000000000002</v>
      </c>
      <c r="RI36" s="17">
        <v>1.2</v>
      </c>
      <c r="RJ36" s="17">
        <v>1.2</v>
      </c>
      <c r="RK36" s="17">
        <v>1</v>
      </c>
      <c r="RL36" s="17">
        <v>1.1000000000000001</v>
      </c>
      <c r="RM36" s="17">
        <v>1.2</v>
      </c>
      <c r="RN36" s="17">
        <v>1.2</v>
      </c>
      <c r="RO36" s="17">
        <v>-0.1</v>
      </c>
      <c r="RP36" s="17">
        <v>2.8</v>
      </c>
      <c r="RQ36" s="17">
        <v>2.8</v>
      </c>
      <c r="RR36" s="17">
        <v>2.8</v>
      </c>
      <c r="RS36" s="17">
        <v>0</v>
      </c>
      <c r="RT36" s="17">
        <v>15.4</v>
      </c>
      <c r="RU36" s="17"/>
      <c r="RV36" s="17">
        <v>12.675000000000001</v>
      </c>
      <c r="RW36" s="17">
        <v>2.7250000000000001</v>
      </c>
      <c r="RX36" s="17">
        <v>2.7</v>
      </c>
      <c r="RY36" s="17">
        <v>2.85</v>
      </c>
      <c r="RZ36" s="17">
        <v>2.85</v>
      </c>
      <c r="SA36" s="17">
        <v>-0.15</v>
      </c>
      <c r="SB36" s="17">
        <v>13.6</v>
      </c>
      <c r="SC36" s="17">
        <v>10.242559999999999</v>
      </c>
      <c r="SD36" s="17">
        <v>10.97321</v>
      </c>
      <c r="SE36" s="17">
        <v>2.6267900000000002</v>
      </c>
      <c r="SF36" s="17">
        <v>1.6</v>
      </c>
      <c r="SG36" s="17">
        <v>2</v>
      </c>
      <c r="SH36" s="17">
        <v>2</v>
      </c>
      <c r="SI36" s="17">
        <v>-0.4</v>
      </c>
      <c r="SJ36" s="17">
        <v>0.4</v>
      </c>
      <c r="SK36" s="17">
        <v>0.4</v>
      </c>
      <c r="SL36" s="17">
        <v>0.4</v>
      </c>
      <c r="SM36" s="17">
        <v>0</v>
      </c>
      <c r="SN36" s="17">
        <v>13.1</v>
      </c>
      <c r="SO36" s="17">
        <v>14</v>
      </c>
      <c r="SP36" s="17">
        <v>17.475729999999999</v>
      </c>
      <c r="SQ36" s="17">
        <v>-4.3757299999999999</v>
      </c>
      <c r="SR36" s="17">
        <v>3.4</v>
      </c>
      <c r="SS36" s="17">
        <v>4.5</v>
      </c>
      <c r="ST36" s="17">
        <v>4.5</v>
      </c>
      <c r="SU36" s="17">
        <v>-1.1000000000000001</v>
      </c>
      <c r="SV36" s="17">
        <v>7.7</v>
      </c>
      <c r="SW36" s="17">
        <v>9</v>
      </c>
      <c r="SX36" s="17">
        <v>9</v>
      </c>
      <c r="SY36" s="17">
        <v>-1.3</v>
      </c>
      <c r="SZ36" s="17">
        <v>11</v>
      </c>
      <c r="TA36" s="17">
        <v>12.621359999999999</v>
      </c>
      <c r="TB36" s="17">
        <v>12.621359999999999</v>
      </c>
      <c r="TC36" s="17">
        <v>-1.6213599999999999</v>
      </c>
      <c r="TD36" s="17">
        <v>17.100000000000001</v>
      </c>
      <c r="TE36" s="17">
        <v>17.475729999999999</v>
      </c>
      <c r="TF36" s="17">
        <v>17.475729999999999</v>
      </c>
      <c r="TG36" s="17">
        <v>-0.37573000000000001</v>
      </c>
      <c r="TH36" s="17">
        <v>28.3</v>
      </c>
      <c r="TI36" s="17">
        <v>25.53</v>
      </c>
      <c r="TJ36" s="17">
        <v>25.53</v>
      </c>
      <c r="TK36" s="17">
        <v>2.77</v>
      </c>
      <c r="TL36" s="17">
        <v>75.8</v>
      </c>
      <c r="TM36" s="17">
        <v>54.8</v>
      </c>
      <c r="TN36" s="17">
        <v>66.418999999999997</v>
      </c>
      <c r="TO36" s="17">
        <v>9.3810000000000002</v>
      </c>
      <c r="TP36" s="17"/>
      <c r="TQ36" s="17"/>
      <c r="TR36" s="17">
        <v>26.553000000000001</v>
      </c>
      <c r="TS36" s="17">
        <v>-26.553000000000001</v>
      </c>
      <c r="TT36" s="17">
        <v>53</v>
      </c>
      <c r="TU36" s="17">
        <v>59.4</v>
      </c>
      <c r="TV36" s="17">
        <v>62.244999999999997</v>
      </c>
      <c r="TW36" s="17">
        <v>-9.2449999999999992</v>
      </c>
      <c r="TX36" s="17">
        <v>64.099999999999994</v>
      </c>
      <c r="TY36" s="17">
        <v>74</v>
      </c>
      <c r="TZ36" s="17">
        <v>68.14</v>
      </c>
      <c r="UA36" s="17">
        <v>-4.04</v>
      </c>
      <c r="UB36" s="17">
        <v>7.1</v>
      </c>
      <c r="UC36" s="17">
        <v>9.4570000000000007</v>
      </c>
      <c r="UD36" s="17">
        <v>9.4570000000000007</v>
      </c>
      <c r="UE36" s="17">
        <v>-2.3570000000000002</v>
      </c>
      <c r="UF36" s="17">
        <v>5.8</v>
      </c>
      <c r="UG36" s="17">
        <v>7.9820000000000002</v>
      </c>
      <c r="UH36" s="17">
        <v>7.9820000000000002</v>
      </c>
      <c r="UI36" s="17">
        <v>-2.1819999999999999</v>
      </c>
      <c r="UJ36" s="17">
        <v>13.2</v>
      </c>
      <c r="UK36" s="17">
        <v>15.53398</v>
      </c>
      <c r="UL36" s="17">
        <v>15.53398</v>
      </c>
      <c r="UM36" s="17">
        <v>-2.3339799999999999</v>
      </c>
      <c r="UN36" s="17">
        <v>4.0999999999999996</v>
      </c>
      <c r="UO36" s="17">
        <v>5</v>
      </c>
      <c r="UP36" s="17">
        <v>5</v>
      </c>
      <c r="UQ36" s="17">
        <v>-0.9</v>
      </c>
      <c r="UR36" s="17">
        <v>8.8000000000000007</v>
      </c>
      <c r="US36" s="17"/>
      <c r="UT36" s="17"/>
      <c r="UU36" s="17">
        <v>8.8000000000000007</v>
      </c>
      <c r="UV36" s="17">
        <v>7.4</v>
      </c>
      <c r="UW36" s="17">
        <v>8</v>
      </c>
      <c r="UX36" s="17">
        <v>8</v>
      </c>
      <c r="UY36" s="17">
        <v>-0.6</v>
      </c>
      <c r="UZ36" s="17">
        <v>8</v>
      </c>
      <c r="VA36" s="17">
        <v>8.5</v>
      </c>
      <c r="VB36" s="17">
        <v>8.5</v>
      </c>
      <c r="VC36" s="17">
        <v>-0.5</v>
      </c>
      <c r="VD36" s="17">
        <v>8.1999999999999993</v>
      </c>
      <c r="VE36" s="17">
        <v>8.5</v>
      </c>
      <c r="VF36" s="17">
        <v>8.5</v>
      </c>
      <c r="VG36" s="17">
        <v>-0.3</v>
      </c>
      <c r="VH36" s="17">
        <v>15.7</v>
      </c>
      <c r="VI36" s="17">
        <v>14.153</v>
      </c>
      <c r="VJ36" s="17">
        <v>14.153</v>
      </c>
      <c r="VK36" s="17">
        <v>1.5469999999999999</v>
      </c>
      <c r="VL36" s="17">
        <v>222</v>
      </c>
      <c r="VM36" s="17"/>
      <c r="VN36" s="17">
        <v>223.501</v>
      </c>
      <c r="VO36" s="17">
        <v>-1.5009999999999999</v>
      </c>
      <c r="VP36" s="17">
        <v>14.6</v>
      </c>
      <c r="VQ36" s="17"/>
      <c r="VR36" s="17">
        <v>12.872999999999999</v>
      </c>
      <c r="VS36" s="17">
        <v>1.7270000000000001</v>
      </c>
      <c r="VT36" s="17">
        <v>121.4</v>
      </c>
      <c r="VU36" s="17"/>
      <c r="VV36" s="17">
        <v>114.794</v>
      </c>
      <c r="VW36" s="17">
        <v>6.6059999999999999</v>
      </c>
      <c r="VX36" s="17">
        <v>0.6</v>
      </c>
      <c r="VY36" s="17">
        <v>0.6</v>
      </c>
      <c r="VZ36" s="17">
        <v>0.6</v>
      </c>
      <c r="WA36" s="17">
        <v>0</v>
      </c>
      <c r="WB36" s="17">
        <v>84.1</v>
      </c>
      <c r="WC36" s="17">
        <v>109.2</v>
      </c>
      <c r="WD36" s="17">
        <v>80</v>
      </c>
      <c r="WE36" s="17">
        <v>4.0999999999999996</v>
      </c>
      <c r="WF36" s="17">
        <v>71.5</v>
      </c>
      <c r="WG36" s="17">
        <v>104.3</v>
      </c>
      <c r="WH36" s="17">
        <v>92</v>
      </c>
      <c r="WI36" s="17">
        <v>-20.5</v>
      </c>
      <c r="WJ36" s="17">
        <v>88</v>
      </c>
      <c r="WK36" s="17"/>
      <c r="WL36" s="17">
        <v>83.275000000000006</v>
      </c>
      <c r="WM36" s="17">
        <v>4.7249999999999996</v>
      </c>
      <c r="WN36" s="17">
        <v>14.3</v>
      </c>
      <c r="WO36" s="17"/>
      <c r="WP36" s="17">
        <v>6.984</v>
      </c>
      <c r="WQ36" s="17">
        <v>7.3159999999999998</v>
      </c>
      <c r="WR36" s="17">
        <v>5.6</v>
      </c>
      <c r="WS36" s="17">
        <v>5.5</v>
      </c>
      <c r="WT36" s="17">
        <v>5.5</v>
      </c>
      <c r="WU36" s="17">
        <v>0.1</v>
      </c>
      <c r="WV36" s="17">
        <v>19</v>
      </c>
      <c r="WW36" s="17">
        <v>18.4466</v>
      </c>
      <c r="WX36" s="17">
        <v>18.4466</v>
      </c>
      <c r="WY36" s="17">
        <v>0.5534</v>
      </c>
      <c r="WZ36" s="17">
        <v>9.4</v>
      </c>
      <c r="XA36" s="17">
        <v>10.6</v>
      </c>
      <c r="XB36" s="17">
        <v>10.6</v>
      </c>
      <c r="XC36" s="17">
        <v>-1.2</v>
      </c>
      <c r="XD36" s="17">
        <v>43.6</v>
      </c>
      <c r="XE36" s="17">
        <v>49.636360000000003</v>
      </c>
      <c r="XF36" s="17">
        <v>42</v>
      </c>
      <c r="XG36" s="17">
        <v>1.6</v>
      </c>
      <c r="XH36" s="17">
        <v>25.9</v>
      </c>
      <c r="XI36" s="17">
        <v>15.36364</v>
      </c>
      <c r="XJ36" s="17">
        <v>13</v>
      </c>
      <c r="XK36" s="17">
        <v>12.9</v>
      </c>
      <c r="XL36" s="17">
        <v>16.7</v>
      </c>
      <c r="XM36" s="17">
        <v>17</v>
      </c>
      <c r="XN36" s="17">
        <v>14</v>
      </c>
      <c r="XO36" s="17">
        <v>2.7</v>
      </c>
      <c r="XP36" s="17"/>
      <c r="XQ36" s="17"/>
      <c r="XR36" s="17"/>
      <c r="XS36" s="17">
        <v>0</v>
      </c>
      <c r="XT36" s="17">
        <v>8.1</v>
      </c>
      <c r="XU36" s="17">
        <v>7.85</v>
      </c>
      <c r="XV36" s="17">
        <v>7.85</v>
      </c>
      <c r="XW36" s="17">
        <v>0.25</v>
      </c>
      <c r="XX36" s="17"/>
      <c r="XY36" s="17"/>
      <c r="XZ36" s="17"/>
      <c r="YA36" s="17">
        <v>0</v>
      </c>
      <c r="YB36" s="17"/>
      <c r="YC36" s="17"/>
      <c r="YD36" s="17"/>
      <c r="YE36" s="17">
        <v>0</v>
      </c>
    </row>
    <row r="37" spans="1:655" ht="24" customHeight="1" x14ac:dyDescent="0.3">
      <c r="A37" s="1"/>
      <c r="B37" s="16" t="s">
        <v>64</v>
      </c>
      <c r="C37" s="16" t="s">
        <v>794</v>
      </c>
      <c r="D37" s="17">
        <v>143.4</v>
      </c>
      <c r="E37" s="17">
        <v>93.084310000000002</v>
      </c>
      <c r="F37" s="17">
        <v>67.577100000000002</v>
      </c>
      <c r="G37" s="17">
        <v>75.822900000000004</v>
      </c>
      <c r="H37" s="17">
        <v>607.29999999999995</v>
      </c>
      <c r="I37" s="17">
        <v>594.17128000000002</v>
      </c>
      <c r="J37" s="17">
        <v>643.65809000000002</v>
      </c>
      <c r="K37" s="17">
        <v>-36.358089999999997</v>
      </c>
      <c r="L37" s="17">
        <v>203.6</v>
      </c>
      <c r="M37" s="17">
        <v>193.29447999999999</v>
      </c>
      <c r="N37" s="17">
        <v>209.39341999999999</v>
      </c>
      <c r="O37" s="17">
        <v>-5.7934200000000002</v>
      </c>
      <c r="P37" s="17"/>
      <c r="Q37" s="17"/>
      <c r="R37" s="17"/>
      <c r="S37" s="17">
        <v>0</v>
      </c>
      <c r="T37" s="17"/>
      <c r="U37" s="17"/>
      <c r="V37" s="17"/>
      <c r="W37" s="17">
        <v>0</v>
      </c>
      <c r="X37" s="17">
        <v>70.2</v>
      </c>
      <c r="Y37" s="17">
        <v>53.119129999999998</v>
      </c>
      <c r="Z37" s="17">
        <v>76.798159999999996</v>
      </c>
      <c r="AA37" s="17">
        <v>-6.59816</v>
      </c>
      <c r="AB37" s="17">
        <v>103.2</v>
      </c>
      <c r="AC37" s="17">
        <v>120.91661999999999</v>
      </c>
      <c r="AD37" s="17">
        <v>150.15395000000001</v>
      </c>
      <c r="AE37" s="17">
        <v>-46.953949999999999</v>
      </c>
      <c r="AF37" s="17"/>
      <c r="AG37" s="17"/>
      <c r="AH37" s="17"/>
      <c r="AI37" s="17">
        <v>0</v>
      </c>
      <c r="AJ37" s="17"/>
      <c r="AK37" s="17"/>
      <c r="AL37" s="17"/>
      <c r="AM37" s="17">
        <v>0</v>
      </c>
      <c r="AN37" s="17">
        <v>186.9</v>
      </c>
      <c r="AO37" s="17">
        <v>196.42447999999999</v>
      </c>
      <c r="AP37" s="17">
        <v>166.06362999999999</v>
      </c>
      <c r="AQ37" s="17">
        <v>20.836369999999999</v>
      </c>
      <c r="AR37" s="17">
        <v>187.1</v>
      </c>
      <c r="AS37" s="17">
        <v>196.42447999999999</v>
      </c>
      <c r="AT37" s="17">
        <v>166.06362999999999</v>
      </c>
      <c r="AU37" s="17">
        <v>21.036370000000002</v>
      </c>
      <c r="AV37" s="17">
        <v>187.6</v>
      </c>
      <c r="AW37" s="17">
        <v>196.42447999999999</v>
      </c>
      <c r="AX37" s="17">
        <v>166.06362999999999</v>
      </c>
      <c r="AY37" s="17">
        <v>21.536370000000002</v>
      </c>
      <c r="AZ37" s="17">
        <v>275.89999999999998</v>
      </c>
      <c r="BA37" s="17">
        <v>294.63672000000003</v>
      </c>
      <c r="BB37" s="17">
        <v>249.09545</v>
      </c>
      <c r="BC37" s="17">
        <v>26.804549999999999</v>
      </c>
      <c r="BD37" s="17"/>
      <c r="BE37" s="17"/>
      <c r="BF37" s="17"/>
      <c r="BG37" s="17">
        <v>0</v>
      </c>
      <c r="BH37" s="17"/>
      <c r="BI37" s="17"/>
      <c r="BJ37" s="17"/>
      <c r="BK37" s="17">
        <v>0</v>
      </c>
      <c r="BL37" s="17">
        <v>306.39999999999998</v>
      </c>
      <c r="BM37" s="17">
        <v>223.15517</v>
      </c>
      <c r="BN37" s="17">
        <v>407.71868000000001</v>
      </c>
      <c r="BO37" s="17">
        <v>-101.31868</v>
      </c>
      <c r="BP37" s="17">
        <v>4.9000000000000004</v>
      </c>
      <c r="BQ37" s="17">
        <v>4.4318400000000002</v>
      </c>
      <c r="BR37" s="17">
        <v>4.4318400000000002</v>
      </c>
      <c r="BS37" s="17">
        <v>0.46816000000000002</v>
      </c>
      <c r="BT37" s="17"/>
      <c r="BU37" s="17"/>
      <c r="BV37" s="17"/>
      <c r="BW37" s="17">
        <v>0</v>
      </c>
      <c r="BX37" s="17"/>
      <c r="BY37" s="17"/>
      <c r="BZ37" s="17"/>
      <c r="CA37" s="17">
        <v>0</v>
      </c>
      <c r="CB37" s="17"/>
      <c r="CC37" s="17"/>
      <c r="CD37" s="17"/>
      <c r="CE37" s="17">
        <v>0</v>
      </c>
      <c r="CF37" s="17"/>
      <c r="CG37" s="17"/>
      <c r="CH37" s="17"/>
      <c r="CI37" s="17">
        <v>0</v>
      </c>
      <c r="CJ37" s="17">
        <v>166.9</v>
      </c>
      <c r="CK37" s="17">
        <v>156.24978999999999</v>
      </c>
      <c r="CL37" s="17">
        <v>156.24978999999999</v>
      </c>
      <c r="CM37" s="17">
        <v>10.65021</v>
      </c>
      <c r="CN37" s="17">
        <v>8.6999999999999993</v>
      </c>
      <c r="CO37" s="17">
        <v>5.1333399999999996</v>
      </c>
      <c r="CP37" s="17">
        <v>5.1333399999999996</v>
      </c>
      <c r="CQ37" s="17">
        <v>3.5666600000000002</v>
      </c>
      <c r="CR37" s="17">
        <v>6.4</v>
      </c>
      <c r="CS37" s="17">
        <v>2.8177599999999998</v>
      </c>
      <c r="CT37" s="17">
        <v>2.8177599999999998</v>
      </c>
      <c r="CU37" s="17">
        <v>3.5822400000000001</v>
      </c>
      <c r="CV37" s="17">
        <v>22.1</v>
      </c>
      <c r="CW37" s="17"/>
      <c r="CX37" s="17"/>
      <c r="CY37" s="17">
        <v>22.1</v>
      </c>
      <c r="CZ37" s="17">
        <v>6.9</v>
      </c>
      <c r="DA37" s="17">
        <v>6.8787000000000003</v>
      </c>
      <c r="DB37" s="17">
        <v>6.8787000000000003</v>
      </c>
      <c r="DC37" s="17">
        <v>2.1299999999999999E-2</v>
      </c>
      <c r="DD37" s="17">
        <v>12.5</v>
      </c>
      <c r="DE37" s="17">
        <v>9.1952999999999996</v>
      </c>
      <c r="DF37" s="17">
        <v>9.1952999999999996</v>
      </c>
      <c r="DG37" s="17">
        <v>3.3047</v>
      </c>
      <c r="DH37" s="17">
        <v>103.3</v>
      </c>
      <c r="DI37" s="17">
        <v>0</v>
      </c>
      <c r="DJ37" s="17">
        <v>0</v>
      </c>
      <c r="DK37" s="17">
        <v>103.3</v>
      </c>
      <c r="DL37" s="17"/>
      <c r="DM37" s="17"/>
      <c r="DN37" s="17"/>
      <c r="DO37" s="17">
        <v>0</v>
      </c>
      <c r="DP37" s="17"/>
      <c r="DQ37" s="17"/>
      <c r="DR37" s="17"/>
      <c r="DS37" s="17">
        <v>0</v>
      </c>
      <c r="DT37" s="17"/>
      <c r="DU37" s="17"/>
      <c r="DV37" s="17"/>
      <c r="DW37" s="17">
        <v>0</v>
      </c>
      <c r="DX37" s="17"/>
      <c r="DY37" s="17"/>
      <c r="DZ37" s="17"/>
      <c r="EA37" s="17">
        <v>0</v>
      </c>
      <c r="EB37" s="17">
        <v>79.2</v>
      </c>
      <c r="EC37" s="17">
        <v>67.281689999999998</v>
      </c>
      <c r="ED37" s="17">
        <v>62.792119999999997</v>
      </c>
      <c r="EE37" s="17">
        <v>16.407879999999999</v>
      </c>
      <c r="EF37" s="17">
        <v>80.2</v>
      </c>
      <c r="EG37" s="17">
        <v>116.4944</v>
      </c>
      <c r="EH37" s="17">
        <v>220.48072999999999</v>
      </c>
      <c r="EI37" s="17">
        <v>-140.28073000000001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v>144.32990000000001</v>
      </c>
      <c r="FB37" s="17">
        <v>190.82410999999999</v>
      </c>
      <c r="FC37" s="17">
        <v>-190.82410999999999</v>
      </c>
      <c r="FD37" s="17">
        <v>56.7</v>
      </c>
      <c r="FE37" s="17">
        <v>55.276029999999999</v>
      </c>
      <c r="FF37" s="17">
        <v>55.276029999999999</v>
      </c>
      <c r="FG37" s="17">
        <v>1.42397</v>
      </c>
      <c r="FH37" s="17">
        <v>49.6</v>
      </c>
      <c r="FI37" s="17">
        <v>49.297840000000001</v>
      </c>
      <c r="FJ37" s="17">
        <v>151.15600000000001</v>
      </c>
      <c r="FK37" s="17">
        <v>-101.556</v>
      </c>
      <c r="FL37" s="17">
        <v>36.200000000000003</v>
      </c>
      <c r="FM37" s="17">
        <v>32.041820000000001</v>
      </c>
      <c r="FN37" s="17">
        <v>32.041820000000001</v>
      </c>
      <c r="FO37" s="17">
        <v>4.1581799999999998</v>
      </c>
      <c r="FP37" s="17">
        <v>18.8</v>
      </c>
      <c r="FQ37" s="17">
        <v>18.264620000000001</v>
      </c>
      <c r="FR37" s="17">
        <v>18.440239999999999</v>
      </c>
      <c r="FS37" s="17">
        <v>0.35976000000000002</v>
      </c>
      <c r="FT37" s="17">
        <v>19.8</v>
      </c>
      <c r="FU37" s="17">
        <v>19.12621</v>
      </c>
      <c r="FV37" s="17">
        <v>19.12621</v>
      </c>
      <c r="FW37" s="17">
        <v>0.67379</v>
      </c>
      <c r="FX37" s="17">
        <v>92.1</v>
      </c>
      <c r="FY37" s="17">
        <v>84.929270000000002</v>
      </c>
      <c r="FZ37" s="17">
        <v>84.929270000000002</v>
      </c>
      <c r="GA37" s="17">
        <v>7.1707299999999998</v>
      </c>
      <c r="GB37" s="17">
        <v>184.3</v>
      </c>
      <c r="GC37" s="17">
        <v>185.10007999999999</v>
      </c>
      <c r="GD37" s="17">
        <v>0</v>
      </c>
      <c r="GE37" s="17">
        <v>184.3</v>
      </c>
      <c r="GF37" s="17">
        <v>185</v>
      </c>
      <c r="GG37" s="17">
        <v>185.10007999999999</v>
      </c>
      <c r="GH37" s="17">
        <v>184.72028</v>
      </c>
      <c r="GI37" s="17">
        <v>0.27972000000000002</v>
      </c>
      <c r="GJ37" s="17">
        <v>183.8</v>
      </c>
      <c r="GK37" s="17">
        <v>185.10007999999999</v>
      </c>
      <c r="GL37" s="17">
        <v>92.360140000000001</v>
      </c>
      <c r="GM37" s="17">
        <v>91.439859999999996</v>
      </c>
      <c r="GN37" s="17">
        <v>88.6</v>
      </c>
      <c r="GO37" s="17">
        <v>88.962050000000005</v>
      </c>
      <c r="GP37" s="17">
        <v>88.962050000000005</v>
      </c>
      <c r="GQ37" s="17">
        <v>-0.36204999999999998</v>
      </c>
      <c r="GR37" s="17">
        <v>7.7</v>
      </c>
      <c r="GS37" s="17">
        <v>9.09</v>
      </c>
      <c r="GT37" s="17">
        <v>9.09</v>
      </c>
      <c r="GU37" s="17">
        <v>-1.39</v>
      </c>
      <c r="GV37" s="17">
        <v>2.1</v>
      </c>
      <c r="GW37" s="17">
        <v>2.4872800000000002</v>
      </c>
      <c r="GX37" s="17">
        <v>9.8520199999999996</v>
      </c>
      <c r="GY37" s="17">
        <v>-7.7520199999999999</v>
      </c>
      <c r="GZ37" s="17">
        <v>35.200000000000003</v>
      </c>
      <c r="HA37" s="17">
        <v>34.47804</v>
      </c>
      <c r="HB37" s="17">
        <v>34.47804</v>
      </c>
      <c r="HC37" s="17">
        <v>0.72196000000000005</v>
      </c>
      <c r="HD37" s="17">
        <v>37.6</v>
      </c>
      <c r="HE37" s="17">
        <v>40.78398</v>
      </c>
      <c r="HF37" s="17">
        <v>40.78398</v>
      </c>
      <c r="HG37" s="17">
        <v>-3.18398</v>
      </c>
      <c r="HH37" s="17">
        <v>3.8</v>
      </c>
      <c r="HI37" s="17">
        <v>4.1172899999999997</v>
      </c>
      <c r="HJ37" s="17">
        <v>4.1172899999999997</v>
      </c>
      <c r="HK37" s="17">
        <v>-0.31729000000000002</v>
      </c>
      <c r="HL37" s="17">
        <v>12.2</v>
      </c>
      <c r="HM37" s="17">
        <v>15.830870000000001</v>
      </c>
      <c r="HN37" s="17">
        <v>15.830870000000001</v>
      </c>
      <c r="HO37" s="17">
        <v>-3.6308699999999998</v>
      </c>
      <c r="HP37" s="17">
        <v>69.099999999999994</v>
      </c>
      <c r="HQ37" s="17">
        <v>81.822829999999996</v>
      </c>
      <c r="HR37" s="17">
        <v>143.2731</v>
      </c>
      <c r="HS37" s="17">
        <v>-74.173100000000005</v>
      </c>
      <c r="HT37" s="17"/>
      <c r="HU37" s="17"/>
      <c r="HV37" s="17"/>
      <c r="HW37" s="17">
        <v>0</v>
      </c>
      <c r="HX37" s="17"/>
      <c r="HY37" s="17"/>
      <c r="HZ37" s="17"/>
      <c r="IA37" s="17">
        <v>0</v>
      </c>
      <c r="IB37" s="17">
        <v>48.3</v>
      </c>
      <c r="IC37" s="17">
        <v>37.44659</v>
      </c>
      <c r="ID37" s="17">
        <v>47.43985</v>
      </c>
      <c r="IE37" s="17">
        <v>0.86014999999999997</v>
      </c>
      <c r="IF37" s="17"/>
      <c r="IG37" s="17"/>
      <c r="IH37" s="17"/>
      <c r="II37" s="17">
        <v>0</v>
      </c>
      <c r="IJ37" s="17"/>
      <c r="IK37" s="17"/>
      <c r="IL37" s="17"/>
      <c r="IM37" s="17">
        <v>0</v>
      </c>
      <c r="IN37" s="17">
        <v>0</v>
      </c>
      <c r="IO37" s="17">
        <v>48.181449999999998</v>
      </c>
      <c r="IP37" s="17">
        <v>48.181449999999998</v>
      </c>
      <c r="IQ37" s="17">
        <v>-48.181449999999998</v>
      </c>
      <c r="IR37" s="17"/>
      <c r="IS37" s="17"/>
      <c r="IT37" s="17"/>
      <c r="IU37" s="17">
        <v>0</v>
      </c>
      <c r="IV37" s="17"/>
      <c r="IW37" s="17"/>
      <c r="IX37" s="17"/>
      <c r="IY37" s="17">
        <v>0</v>
      </c>
      <c r="IZ37" s="17"/>
      <c r="JA37" s="17"/>
      <c r="JB37" s="17"/>
      <c r="JC37" s="17">
        <v>0</v>
      </c>
      <c r="JD37" s="17">
        <v>87.2</v>
      </c>
      <c r="JE37" s="17">
        <v>88.384460000000004</v>
      </c>
      <c r="JF37" s="17">
        <v>88.384460000000004</v>
      </c>
      <c r="JG37" s="17">
        <v>-1.1844600000000001</v>
      </c>
      <c r="JH37" s="17">
        <v>177.1</v>
      </c>
      <c r="JI37" s="17">
        <v>171.34727000000001</v>
      </c>
      <c r="JJ37" s="17">
        <v>171.34727000000001</v>
      </c>
      <c r="JK37" s="17">
        <v>5.7527299999999997</v>
      </c>
      <c r="JL37" s="17">
        <v>174.9</v>
      </c>
      <c r="JM37" s="17">
        <v>171.34727000000001</v>
      </c>
      <c r="JN37" s="17">
        <v>171.34727000000001</v>
      </c>
      <c r="JO37" s="17">
        <v>3.5527299999999999</v>
      </c>
      <c r="JP37" s="17">
        <v>200</v>
      </c>
      <c r="JQ37" s="17"/>
      <c r="JR37" s="17"/>
      <c r="JS37" s="17">
        <v>200</v>
      </c>
      <c r="JT37" s="17">
        <v>174.8</v>
      </c>
      <c r="JU37" s="17">
        <v>171.34727000000001</v>
      </c>
      <c r="JV37" s="17">
        <v>171.34727000000001</v>
      </c>
      <c r="JW37" s="17">
        <v>3.4527299999999999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36.700000000000003</v>
      </c>
      <c r="KS37" s="17"/>
      <c r="KT37" s="17">
        <v>36</v>
      </c>
      <c r="KU37" s="17">
        <v>0.7</v>
      </c>
      <c r="KV37" s="17"/>
      <c r="KW37" s="17"/>
      <c r="KX37" s="17"/>
      <c r="KY37" s="17">
        <v>0</v>
      </c>
      <c r="KZ37" s="17"/>
      <c r="LA37" s="17"/>
      <c r="LB37" s="17"/>
      <c r="LC37" s="17">
        <v>0</v>
      </c>
      <c r="LD37" s="17">
        <v>1.7</v>
      </c>
      <c r="LE37" s="17">
        <v>1.7877000000000001</v>
      </c>
      <c r="LF37" s="17">
        <v>1.7877000000000001</v>
      </c>
      <c r="LG37" s="17">
        <v>-8.77E-2</v>
      </c>
      <c r="LH37" s="17">
        <v>151.6</v>
      </c>
      <c r="LI37" s="17">
        <v>148.75726</v>
      </c>
      <c r="LJ37" s="17">
        <v>145.96033</v>
      </c>
      <c r="LK37" s="17">
        <v>5.6396699999999997</v>
      </c>
      <c r="LL37" s="17">
        <v>85.2</v>
      </c>
      <c r="LM37" s="17">
        <v>57.461239999999997</v>
      </c>
      <c r="LN37" s="17">
        <v>92.444370000000006</v>
      </c>
      <c r="LO37" s="17">
        <v>-7.24437</v>
      </c>
      <c r="LP37" s="17">
        <v>63.8</v>
      </c>
      <c r="LQ37" s="17">
        <v>67.133979999999994</v>
      </c>
      <c r="LR37" s="17">
        <v>67.133979999999994</v>
      </c>
      <c r="LS37" s="17">
        <v>-3.3339799999999999</v>
      </c>
      <c r="LT37" s="17">
        <v>73.900000000000006</v>
      </c>
      <c r="LU37" s="17">
        <v>58.559159999999999</v>
      </c>
      <c r="LV37" s="17">
        <v>72.37388</v>
      </c>
      <c r="LW37" s="17">
        <v>1.5261199999999999</v>
      </c>
      <c r="LX37" s="17">
        <v>30.5</v>
      </c>
      <c r="LY37" s="17">
        <v>29.951460000000001</v>
      </c>
      <c r="LZ37" s="17">
        <v>29.951460000000001</v>
      </c>
      <c r="MA37" s="17">
        <v>0.54854000000000003</v>
      </c>
      <c r="MB37" s="17"/>
      <c r="MC37" s="17"/>
      <c r="MD37" s="17"/>
      <c r="ME37" s="17">
        <v>0</v>
      </c>
      <c r="MF37" s="17"/>
      <c r="MG37" s="17"/>
      <c r="MH37" s="17"/>
      <c r="MI37" s="17">
        <v>0</v>
      </c>
      <c r="MJ37" s="17"/>
      <c r="MK37" s="17"/>
      <c r="ML37" s="17"/>
      <c r="MM37" s="17">
        <v>0</v>
      </c>
      <c r="MN37" s="17">
        <v>145.19999999999999</v>
      </c>
      <c r="MO37" s="17">
        <v>149.77393000000001</v>
      </c>
      <c r="MP37" s="17">
        <v>149.77393000000001</v>
      </c>
      <c r="MQ37" s="17">
        <v>-4.5739299999999998</v>
      </c>
      <c r="MR37" s="17">
        <v>146</v>
      </c>
      <c r="MS37" s="17">
        <v>149.77393000000001</v>
      </c>
      <c r="MT37" s="17">
        <v>149.77393000000001</v>
      </c>
      <c r="MU37" s="17">
        <v>-3.77393</v>
      </c>
      <c r="MV37" s="17">
        <v>149.6</v>
      </c>
      <c r="MW37" s="17">
        <v>149.77393000000001</v>
      </c>
      <c r="MX37" s="17">
        <v>149.77393000000001</v>
      </c>
      <c r="MY37" s="17">
        <v>-0.17393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55.1</v>
      </c>
      <c r="OG37" s="17">
        <v>103.3</v>
      </c>
      <c r="OH37" s="17">
        <v>89.536000000000001</v>
      </c>
      <c r="OI37" s="17">
        <v>-34.436</v>
      </c>
      <c r="OJ37" s="17">
        <v>66.7</v>
      </c>
      <c r="OK37" s="17"/>
      <c r="OL37" s="17">
        <v>65.277000000000001</v>
      </c>
      <c r="OM37" s="17">
        <v>1.423</v>
      </c>
      <c r="ON37" s="17">
        <v>17.100000000000001</v>
      </c>
      <c r="OO37" s="17">
        <v>15.7</v>
      </c>
      <c r="OP37" s="17">
        <v>15.7</v>
      </c>
      <c r="OQ37" s="17">
        <v>1.4</v>
      </c>
      <c r="OR37" s="17">
        <v>0.4</v>
      </c>
      <c r="OS37" s="17"/>
      <c r="OT37" s="17">
        <v>0.2</v>
      </c>
      <c r="OU37" s="17">
        <v>0.2</v>
      </c>
      <c r="OV37" s="17">
        <v>14.8</v>
      </c>
      <c r="OW37" s="17">
        <v>14.56311</v>
      </c>
      <c r="OX37" s="17">
        <v>14.56311</v>
      </c>
      <c r="OY37" s="17">
        <v>0.23688999999999999</v>
      </c>
      <c r="OZ37" s="17">
        <v>9.9</v>
      </c>
      <c r="PA37" s="17">
        <v>9</v>
      </c>
      <c r="PB37" s="17">
        <v>9</v>
      </c>
      <c r="PC37" s="17">
        <v>0.9</v>
      </c>
      <c r="PD37" s="17">
        <v>5.2</v>
      </c>
      <c r="PE37" s="17">
        <v>4.1293899999999999</v>
      </c>
      <c r="PF37" s="17">
        <v>5.67</v>
      </c>
      <c r="PG37" s="17">
        <v>-0.47</v>
      </c>
      <c r="PH37" s="17">
        <v>0.6</v>
      </c>
      <c r="PI37" s="17">
        <v>1</v>
      </c>
      <c r="PJ37" s="17">
        <v>1</v>
      </c>
      <c r="PK37" s="17">
        <v>-0.4</v>
      </c>
      <c r="PL37" s="17">
        <v>1.5</v>
      </c>
      <c r="PM37" s="17">
        <v>1.5</v>
      </c>
      <c r="PN37" s="17">
        <v>1.5</v>
      </c>
      <c r="PO37" s="17">
        <v>0</v>
      </c>
      <c r="PP37" s="17">
        <v>2.6</v>
      </c>
      <c r="PQ37" s="17">
        <v>2.5</v>
      </c>
      <c r="PR37" s="17">
        <v>2.5</v>
      </c>
      <c r="PS37" s="17">
        <v>0.1</v>
      </c>
      <c r="PT37" s="17">
        <v>20.6</v>
      </c>
      <c r="PU37" s="17">
        <v>19.417480000000001</v>
      </c>
      <c r="PV37" s="17">
        <v>19.417480000000001</v>
      </c>
      <c r="PW37" s="17">
        <v>1.18252</v>
      </c>
      <c r="PX37" s="17">
        <v>20</v>
      </c>
      <c r="PY37" s="17">
        <v>19.417480000000001</v>
      </c>
      <c r="PZ37" s="17">
        <v>19.417480000000001</v>
      </c>
      <c r="QA37" s="17">
        <v>0.58252000000000004</v>
      </c>
      <c r="QB37" s="17">
        <v>12.1</v>
      </c>
      <c r="QC37" s="17">
        <v>11.65049</v>
      </c>
      <c r="QD37" s="17">
        <v>11.65049</v>
      </c>
      <c r="QE37" s="17">
        <v>0.44951000000000002</v>
      </c>
      <c r="QF37" s="17">
        <v>3.3</v>
      </c>
      <c r="QG37" s="17">
        <v>3.5</v>
      </c>
      <c r="QH37" s="17">
        <v>3.5</v>
      </c>
      <c r="QI37" s="17">
        <v>-0.2</v>
      </c>
      <c r="QJ37" s="17">
        <v>18.399999999999999</v>
      </c>
      <c r="QK37" s="17">
        <v>17.961169999999999</v>
      </c>
      <c r="QL37" s="17">
        <v>17.961169999999999</v>
      </c>
      <c r="QM37" s="17">
        <v>0.43883</v>
      </c>
      <c r="QN37" s="17">
        <v>13</v>
      </c>
      <c r="QO37" s="17"/>
      <c r="QP37" s="17">
        <v>11.766</v>
      </c>
      <c r="QQ37" s="17">
        <v>1.234</v>
      </c>
      <c r="QR37" s="17">
        <v>15.5</v>
      </c>
      <c r="QS37" s="17"/>
      <c r="QT37" s="17">
        <v>14.974</v>
      </c>
      <c r="QU37" s="17">
        <v>0.52600000000000002</v>
      </c>
      <c r="QV37" s="17">
        <v>24.2</v>
      </c>
      <c r="QW37" s="17">
        <v>22.209</v>
      </c>
      <c r="QX37" s="17">
        <v>22.209</v>
      </c>
      <c r="QY37" s="17">
        <v>1.9910000000000001</v>
      </c>
      <c r="QZ37" s="17">
        <v>66.8</v>
      </c>
      <c r="RA37" s="17">
        <v>78.7</v>
      </c>
      <c r="RB37" s="17">
        <v>65.799000000000007</v>
      </c>
      <c r="RC37" s="17">
        <v>1.0009999999999999</v>
      </c>
      <c r="RD37" s="17">
        <v>4.5</v>
      </c>
      <c r="RE37" s="17">
        <v>4.2</v>
      </c>
      <c r="RF37" s="17">
        <v>4.2</v>
      </c>
      <c r="RG37" s="17">
        <v>0.3</v>
      </c>
      <c r="RH37" s="17">
        <v>2.2000000000000002</v>
      </c>
      <c r="RI37" s="17">
        <v>1.2</v>
      </c>
      <c r="RJ37" s="17">
        <v>1.2</v>
      </c>
      <c r="RK37" s="17">
        <v>1</v>
      </c>
      <c r="RL37" s="17">
        <v>1.1000000000000001</v>
      </c>
      <c r="RM37" s="17">
        <v>1.2</v>
      </c>
      <c r="RN37" s="17">
        <v>1.2</v>
      </c>
      <c r="RO37" s="17">
        <v>-0.1</v>
      </c>
      <c r="RP37" s="17">
        <v>2.8</v>
      </c>
      <c r="RQ37" s="17">
        <v>2.8</v>
      </c>
      <c r="RR37" s="17">
        <v>2.8</v>
      </c>
      <c r="RS37" s="17">
        <v>0</v>
      </c>
      <c r="RT37" s="17">
        <v>15.4</v>
      </c>
      <c r="RU37" s="17"/>
      <c r="RV37" s="17">
        <v>11.29</v>
      </c>
      <c r="RW37" s="17">
        <v>4.1100000000000003</v>
      </c>
      <c r="RX37" s="17">
        <v>2.7</v>
      </c>
      <c r="RY37" s="17">
        <v>2.85</v>
      </c>
      <c r="RZ37" s="17">
        <v>2.85</v>
      </c>
      <c r="SA37" s="17">
        <v>-0.15</v>
      </c>
      <c r="SB37" s="17">
        <v>13.6</v>
      </c>
      <c r="SC37" s="17">
        <v>8.6616900000000001</v>
      </c>
      <c r="SD37" s="17">
        <v>10.97321</v>
      </c>
      <c r="SE37" s="17">
        <v>2.6267900000000002</v>
      </c>
      <c r="SF37" s="17">
        <v>1.6</v>
      </c>
      <c r="SG37" s="17">
        <v>2</v>
      </c>
      <c r="SH37" s="17">
        <v>2</v>
      </c>
      <c r="SI37" s="17">
        <v>-0.4</v>
      </c>
      <c r="SJ37" s="17">
        <v>0.4</v>
      </c>
      <c r="SK37" s="17">
        <v>0.4</v>
      </c>
      <c r="SL37" s="17">
        <v>0.4</v>
      </c>
      <c r="SM37" s="17">
        <v>0</v>
      </c>
      <c r="SN37" s="17">
        <v>13.2</v>
      </c>
      <c r="SO37" s="17">
        <v>14</v>
      </c>
      <c r="SP37" s="17">
        <v>17.475729999999999</v>
      </c>
      <c r="SQ37" s="17">
        <v>-4.2757300000000003</v>
      </c>
      <c r="SR37" s="17">
        <v>3.4</v>
      </c>
      <c r="SS37" s="17">
        <v>4.5</v>
      </c>
      <c r="ST37" s="17">
        <v>4.5</v>
      </c>
      <c r="SU37" s="17">
        <v>-1.1000000000000001</v>
      </c>
      <c r="SV37" s="17">
        <v>7.7</v>
      </c>
      <c r="SW37" s="17">
        <v>9</v>
      </c>
      <c r="SX37" s="17">
        <v>9</v>
      </c>
      <c r="SY37" s="17">
        <v>-1.3</v>
      </c>
      <c r="SZ37" s="17">
        <v>11.1</v>
      </c>
      <c r="TA37" s="17">
        <v>12.621359999999999</v>
      </c>
      <c r="TB37" s="17">
        <v>12.621359999999999</v>
      </c>
      <c r="TC37" s="17">
        <v>-1.52136</v>
      </c>
      <c r="TD37" s="17">
        <v>17.100000000000001</v>
      </c>
      <c r="TE37" s="17">
        <v>17.475729999999999</v>
      </c>
      <c r="TF37" s="17">
        <v>17.475729999999999</v>
      </c>
      <c r="TG37" s="17">
        <v>-0.37573000000000001</v>
      </c>
      <c r="TH37" s="17">
        <v>27.9</v>
      </c>
      <c r="TI37" s="17">
        <v>25.905999999999999</v>
      </c>
      <c r="TJ37" s="17">
        <v>25.905999999999999</v>
      </c>
      <c r="TK37" s="17">
        <v>1.994</v>
      </c>
      <c r="TL37" s="17">
        <v>69.900000000000006</v>
      </c>
      <c r="TM37" s="17">
        <v>60.7</v>
      </c>
      <c r="TN37" s="17">
        <v>67.081999999999994</v>
      </c>
      <c r="TO37" s="17">
        <v>2.8180000000000001</v>
      </c>
      <c r="TP37" s="17"/>
      <c r="TQ37" s="17"/>
      <c r="TR37" s="17">
        <v>26.087</v>
      </c>
      <c r="TS37" s="17">
        <v>-26.087</v>
      </c>
      <c r="TT37" s="17">
        <v>53.2</v>
      </c>
      <c r="TU37" s="17">
        <v>61.7</v>
      </c>
      <c r="TV37" s="17">
        <v>64.563999999999993</v>
      </c>
      <c r="TW37" s="17">
        <v>-11.364000000000001</v>
      </c>
      <c r="TX37" s="17">
        <v>58.5</v>
      </c>
      <c r="TY37" s="17">
        <v>76.5</v>
      </c>
      <c r="TZ37" s="17">
        <v>70.516999999999996</v>
      </c>
      <c r="UA37" s="17">
        <v>-12.016999999999999</v>
      </c>
      <c r="UB37" s="17">
        <v>6.7</v>
      </c>
      <c r="UC37" s="17">
        <v>9.8390000000000004</v>
      </c>
      <c r="UD37" s="17">
        <v>9.8390000000000004</v>
      </c>
      <c r="UE37" s="17">
        <v>-3.1389999999999998</v>
      </c>
      <c r="UF37" s="17">
        <v>4.5999999999999996</v>
      </c>
      <c r="UG37" s="17">
        <v>8.4060000000000006</v>
      </c>
      <c r="UH37" s="17">
        <v>8.4060000000000006</v>
      </c>
      <c r="UI37" s="17">
        <v>-3.806</v>
      </c>
      <c r="UJ37" s="17">
        <v>13.2</v>
      </c>
      <c r="UK37" s="17">
        <v>15.53398</v>
      </c>
      <c r="UL37" s="17">
        <v>15.53398</v>
      </c>
      <c r="UM37" s="17">
        <v>-2.3339799999999999</v>
      </c>
      <c r="UN37" s="17">
        <v>4.0999999999999996</v>
      </c>
      <c r="UO37" s="17">
        <v>5</v>
      </c>
      <c r="UP37" s="17">
        <v>5</v>
      </c>
      <c r="UQ37" s="17">
        <v>-0.9</v>
      </c>
      <c r="UR37" s="17">
        <v>8.6</v>
      </c>
      <c r="US37" s="17"/>
      <c r="UT37" s="17"/>
      <c r="UU37" s="17">
        <v>8.6</v>
      </c>
      <c r="UV37" s="17">
        <v>7.4</v>
      </c>
      <c r="UW37" s="17">
        <v>8</v>
      </c>
      <c r="UX37" s="17">
        <v>8</v>
      </c>
      <c r="UY37" s="17">
        <v>-0.6</v>
      </c>
      <c r="UZ37" s="17">
        <v>8</v>
      </c>
      <c r="VA37" s="17">
        <v>8.5</v>
      </c>
      <c r="VB37" s="17">
        <v>8.5</v>
      </c>
      <c r="VC37" s="17">
        <v>-0.5</v>
      </c>
      <c r="VD37" s="17">
        <v>8.1999999999999993</v>
      </c>
      <c r="VE37" s="17">
        <v>8.5</v>
      </c>
      <c r="VF37" s="17">
        <v>8.5</v>
      </c>
      <c r="VG37" s="17">
        <v>-0.3</v>
      </c>
      <c r="VH37" s="17">
        <v>15.9</v>
      </c>
      <c r="VI37" s="17">
        <v>14.095000000000001</v>
      </c>
      <c r="VJ37" s="17">
        <v>14.095000000000001</v>
      </c>
      <c r="VK37" s="17">
        <v>1.8049999999999999</v>
      </c>
      <c r="VL37" s="17">
        <v>221.9</v>
      </c>
      <c r="VM37" s="17"/>
      <c r="VN37" s="17">
        <v>223.505</v>
      </c>
      <c r="VO37" s="17">
        <v>-1.605</v>
      </c>
      <c r="VP37" s="17">
        <v>13</v>
      </c>
      <c r="VQ37" s="17"/>
      <c r="VR37" s="17">
        <v>12.304</v>
      </c>
      <c r="VS37" s="17">
        <v>0.69599999999999995</v>
      </c>
      <c r="VT37" s="17">
        <v>121.4</v>
      </c>
      <c r="VU37" s="17"/>
      <c r="VV37" s="17">
        <v>113.2</v>
      </c>
      <c r="VW37" s="17">
        <v>8.1999999999999993</v>
      </c>
      <c r="VX37" s="17">
        <v>0.6</v>
      </c>
      <c r="VY37" s="17">
        <v>0.6</v>
      </c>
      <c r="VZ37" s="17">
        <v>0.6</v>
      </c>
      <c r="WA37" s="17">
        <v>0</v>
      </c>
      <c r="WB37" s="17">
        <v>90.5</v>
      </c>
      <c r="WC37" s="17">
        <v>113.2</v>
      </c>
      <c r="WD37" s="17">
        <v>90</v>
      </c>
      <c r="WE37" s="17">
        <v>0.5</v>
      </c>
      <c r="WF37" s="17">
        <v>91.1</v>
      </c>
      <c r="WG37" s="17">
        <v>116.4</v>
      </c>
      <c r="WH37" s="17">
        <v>102</v>
      </c>
      <c r="WI37" s="17">
        <v>-10.9</v>
      </c>
      <c r="WJ37" s="17">
        <v>87.7</v>
      </c>
      <c r="WK37" s="17"/>
      <c r="WL37" s="17">
        <v>82.102000000000004</v>
      </c>
      <c r="WM37" s="17">
        <v>5.5979999999999999</v>
      </c>
      <c r="WN37" s="17">
        <v>12.9</v>
      </c>
      <c r="WO37" s="17"/>
      <c r="WP37" s="17">
        <v>6.04</v>
      </c>
      <c r="WQ37" s="17">
        <v>6.86</v>
      </c>
      <c r="WR37" s="17">
        <v>5.5</v>
      </c>
      <c r="WS37" s="17">
        <v>5.5</v>
      </c>
      <c r="WT37" s="17">
        <v>5.5</v>
      </c>
      <c r="WU37" s="17">
        <v>0</v>
      </c>
      <c r="WV37" s="17">
        <v>19</v>
      </c>
      <c r="WW37" s="17">
        <v>18.4466</v>
      </c>
      <c r="WX37" s="17">
        <v>18.4466</v>
      </c>
      <c r="WY37" s="17">
        <v>0.5534</v>
      </c>
      <c r="WZ37" s="17">
        <v>9.3000000000000007</v>
      </c>
      <c r="XA37" s="17">
        <v>10.6</v>
      </c>
      <c r="XB37" s="17">
        <v>10.6</v>
      </c>
      <c r="XC37" s="17">
        <v>-1.3</v>
      </c>
      <c r="XD37" s="17">
        <v>43.2</v>
      </c>
      <c r="XE37" s="17">
        <v>49.636360000000003</v>
      </c>
      <c r="XF37" s="17">
        <v>42</v>
      </c>
      <c r="XG37" s="17">
        <v>1.2</v>
      </c>
      <c r="XH37" s="17">
        <v>24</v>
      </c>
      <c r="XI37" s="17">
        <v>15.36364</v>
      </c>
      <c r="XJ37" s="17">
        <v>13</v>
      </c>
      <c r="XK37" s="17">
        <v>11</v>
      </c>
      <c r="XL37" s="17">
        <v>17</v>
      </c>
      <c r="XM37" s="17">
        <v>17</v>
      </c>
      <c r="XN37" s="17">
        <v>14</v>
      </c>
      <c r="XO37" s="17">
        <v>3</v>
      </c>
      <c r="XP37" s="17"/>
      <c r="XQ37" s="17"/>
      <c r="XR37" s="17"/>
      <c r="XS37" s="17">
        <v>0</v>
      </c>
      <c r="XT37" s="17">
        <v>8.8000000000000007</v>
      </c>
      <c r="XU37" s="17">
        <v>7.85</v>
      </c>
      <c r="XV37" s="17">
        <v>7.85</v>
      </c>
      <c r="XW37" s="17">
        <v>0.95</v>
      </c>
      <c r="XX37" s="17"/>
      <c r="XY37" s="17"/>
      <c r="XZ37" s="17"/>
      <c r="YA37" s="17">
        <v>0</v>
      </c>
      <c r="YB37" s="17"/>
      <c r="YC37" s="17"/>
      <c r="YD37" s="17"/>
      <c r="YE37" s="17">
        <v>0</v>
      </c>
    </row>
    <row r="38" spans="1:655" ht="24" customHeight="1" x14ac:dyDescent="0.3">
      <c r="A38" s="1"/>
      <c r="B38" s="16" t="s">
        <v>64</v>
      </c>
      <c r="C38" s="16" t="s">
        <v>795</v>
      </c>
      <c r="D38" s="17">
        <v>134.5</v>
      </c>
      <c r="E38" s="17">
        <v>97.917349999999999</v>
      </c>
      <c r="F38" s="17">
        <v>70.766850000000005</v>
      </c>
      <c r="G38" s="17">
        <v>63.733150000000002</v>
      </c>
      <c r="H38" s="17">
        <v>597.1</v>
      </c>
      <c r="I38" s="17">
        <v>594.17128000000002</v>
      </c>
      <c r="J38" s="17">
        <v>643.65809000000002</v>
      </c>
      <c r="K38" s="17">
        <v>-46.55809</v>
      </c>
      <c r="L38" s="17">
        <v>201.2</v>
      </c>
      <c r="M38" s="17">
        <v>193.29447999999999</v>
      </c>
      <c r="N38" s="17">
        <v>209.39341999999999</v>
      </c>
      <c r="O38" s="17">
        <v>-8.1934199999999997</v>
      </c>
      <c r="P38" s="17"/>
      <c r="Q38" s="17"/>
      <c r="R38" s="17"/>
      <c r="S38" s="17">
        <v>0</v>
      </c>
      <c r="T38" s="17"/>
      <c r="U38" s="17"/>
      <c r="V38" s="17"/>
      <c r="W38" s="17">
        <v>0</v>
      </c>
      <c r="X38" s="17">
        <v>70.099999999999994</v>
      </c>
      <c r="Y38" s="17">
        <v>51.799340000000001</v>
      </c>
      <c r="Z38" s="17">
        <v>76.798159999999996</v>
      </c>
      <c r="AA38" s="17">
        <v>-6.6981599999999997</v>
      </c>
      <c r="AB38" s="17">
        <v>101.3</v>
      </c>
      <c r="AC38" s="17">
        <v>120.31788</v>
      </c>
      <c r="AD38" s="17">
        <v>146.80133000000001</v>
      </c>
      <c r="AE38" s="17">
        <v>-45.501330000000003</v>
      </c>
      <c r="AF38" s="17"/>
      <c r="AG38" s="17"/>
      <c r="AH38" s="17"/>
      <c r="AI38" s="17">
        <v>0</v>
      </c>
      <c r="AJ38" s="17"/>
      <c r="AK38" s="17"/>
      <c r="AL38" s="17"/>
      <c r="AM38" s="17">
        <v>0</v>
      </c>
      <c r="AN38" s="17">
        <v>172.4</v>
      </c>
      <c r="AO38" s="17">
        <v>196.42447999999999</v>
      </c>
      <c r="AP38" s="17">
        <v>162.64465999999999</v>
      </c>
      <c r="AQ38" s="17">
        <v>9.7553400000000003</v>
      </c>
      <c r="AR38" s="17">
        <v>171.6</v>
      </c>
      <c r="AS38" s="17">
        <v>196.42447999999999</v>
      </c>
      <c r="AT38" s="17">
        <v>162.64465999999999</v>
      </c>
      <c r="AU38" s="17">
        <v>8.9553399999999996</v>
      </c>
      <c r="AV38" s="17">
        <v>172.1</v>
      </c>
      <c r="AW38" s="17">
        <v>196.42447999999999</v>
      </c>
      <c r="AX38" s="17">
        <v>162.64465999999999</v>
      </c>
      <c r="AY38" s="17">
        <v>9.4553399999999996</v>
      </c>
      <c r="AZ38" s="17">
        <v>272</v>
      </c>
      <c r="BA38" s="17">
        <v>294.63672000000003</v>
      </c>
      <c r="BB38" s="17">
        <v>243.96699000000001</v>
      </c>
      <c r="BC38" s="17">
        <v>28.033010000000001</v>
      </c>
      <c r="BD38" s="17"/>
      <c r="BE38" s="17"/>
      <c r="BF38" s="17"/>
      <c r="BG38" s="17">
        <v>0</v>
      </c>
      <c r="BH38" s="17"/>
      <c r="BI38" s="17"/>
      <c r="BJ38" s="17"/>
      <c r="BK38" s="17">
        <v>0</v>
      </c>
      <c r="BL38" s="17">
        <v>284.7</v>
      </c>
      <c r="BM38" s="17">
        <v>184.23398</v>
      </c>
      <c r="BN38" s="17">
        <v>381.37276000000003</v>
      </c>
      <c r="BO38" s="17">
        <v>-96.672759999999997</v>
      </c>
      <c r="BP38" s="17">
        <v>4.8</v>
      </c>
      <c r="BQ38" s="17">
        <v>4.4318400000000002</v>
      </c>
      <c r="BR38" s="17">
        <v>4.4318400000000002</v>
      </c>
      <c r="BS38" s="17">
        <v>0.36815999999999999</v>
      </c>
      <c r="BT38" s="17"/>
      <c r="BU38" s="17"/>
      <c r="BV38" s="17"/>
      <c r="BW38" s="17">
        <v>0</v>
      </c>
      <c r="BX38" s="17"/>
      <c r="BY38" s="17"/>
      <c r="BZ38" s="17"/>
      <c r="CA38" s="17">
        <v>0</v>
      </c>
      <c r="CB38" s="17"/>
      <c r="CC38" s="17"/>
      <c r="CD38" s="17"/>
      <c r="CE38" s="17">
        <v>0</v>
      </c>
      <c r="CF38" s="17"/>
      <c r="CG38" s="17"/>
      <c r="CH38" s="17"/>
      <c r="CI38" s="17">
        <v>0</v>
      </c>
      <c r="CJ38" s="17">
        <v>158.9</v>
      </c>
      <c r="CK38" s="17">
        <v>156.24978999999999</v>
      </c>
      <c r="CL38" s="17">
        <v>156.24978999999999</v>
      </c>
      <c r="CM38" s="17">
        <v>2.65021</v>
      </c>
      <c r="CN38" s="17">
        <v>7.8</v>
      </c>
      <c r="CO38" s="17">
        <v>5.1333399999999996</v>
      </c>
      <c r="CP38" s="17">
        <v>5.1333399999999996</v>
      </c>
      <c r="CQ38" s="17">
        <v>2.6666599999999998</v>
      </c>
      <c r="CR38" s="17">
        <v>6.1</v>
      </c>
      <c r="CS38" s="17">
        <v>2.8177599999999998</v>
      </c>
      <c r="CT38" s="17">
        <v>2.8177599999999998</v>
      </c>
      <c r="CU38" s="17">
        <v>3.2822399999999998</v>
      </c>
      <c r="CV38" s="17">
        <v>16.5</v>
      </c>
      <c r="CW38" s="17"/>
      <c r="CX38" s="17"/>
      <c r="CY38" s="17">
        <v>16.5</v>
      </c>
      <c r="CZ38" s="17">
        <v>6.9</v>
      </c>
      <c r="DA38" s="17">
        <v>6.8787000000000003</v>
      </c>
      <c r="DB38" s="17">
        <v>6.8787000000000003</v>
      </c>
      <c r="DC38" s="17">
        <v>2.1299999999999999E-2</v>
      </c>
      <c r="DD38" s="17">
        <v>13.8</v>
      </c>
      <c r="DE38" s="17">
        <v>9.1952999999999996</v>
      </c>
      <c r="DF38" s="17">
        <v>9.1952999999999996</v>
      </c>
      <c r="DG38" s="17">
        <v>4.6047000000000002</v>
      </c>
      <c r="DH38" s="17">
        <v>100.6</v>
      </c>
      <c r="DI38" s="17">
        <v>0</v>
      </c>
      <c r="DJ38" s="17">
        <v>0</v>
      </c>
      <c r="DK38" s="17">
        <v>100.6</v>
      </c>
      <c r="DL38" s="17"/>
      <c r="DM38" s="17"/>
      <c r="DN38" s="17"/>
      <c r="DO38" s="17">
        <v>0</v>
      </c>
      <c r="DP38" s="17"/>
      <c r="DQ38" s="17"/>
      <c r="DR38" s="17"/>
      <c r="DS38" s="17">
        <v>0</v>
      </c>
      <c r="DT38" s="17"/>
      <c r="DU38" s="17"/>
      <c r="DV38" s="17"/>
      <c r="DW38" s="17">
        <v>0</v>
      </c>
      <c r="DX38" s="17"/>
      <c r="DY38" s="17"/>
      <c r="DZ38" s="17"/>
      <c r="EA38" s="17">
        <v>0</v>
      </c>
      <c r="EB38" s="17">
        <v>77.400000000000006</v>
      </c>
      <c r="EC38" s="17">
        <v>70.133399999999995</v>
      </c>
      <c r="ED38" s="17">
        <v>65.254949999999994</v>
      </c>
      <c r="EE38" s="17">
        <v>12.145049999999999</v>
      </c>
      <c r="EF38" s="17">
        <v>78.5</v>
      </c>
      <c r="EG38" s="17">
        <v>113.61372</v>
      </c>
      <c r="EH38" s="17">
        <v>220.48072999999999</v>
      </c>
      <c r="EI38" s="17">
        <v>-141.98072999999999</v>
      </c>
      <c r="EJ38" s="17"/>
      <c r="EK38" s="17"/>
      <c r="EL38" s="17"/>
      <c r="EM38" s="17">
        <v>0</v>
      </c>
      <c r="EN38" s="17"/>
      <c r="EO38" s="17"/>
      <c r="EP38" s="17"/>
      <c r="EQ38" s="17">
        <v>0</v>
      </c>
      <c r="ER38" s="17"/>
      <c r="ES38" s="17"/>
      <c r="ET38" s="17"/>
      <c r="EU38" s="17">
        <v>0</v>
      </c>
      <c r="EV38" s="17">
        <v>6.5</v>
      </c>
      <c r="EW38" s="17">
        <v>6.39</v>
      </c>
      <c r="EX38" s="17">
        <v>6.39</v>
      </c>
      <c r="EY38" s="17">
        <v>0.11</v>
      </c>
      <c r="EZ38" s="17">
        <v>0</v>
      </c>
      <c r="FA38" s="17">
        <v>144.32990000000001</v>
      </c>
      <c r="FB38" s="17">
        <v>190.81007</v>
      </c>
      <c r="FC38" s="17">
        <v>-190.81007</v>
      </c>
      <c r="FD38" s="17">
        <v>53.6</v>
      </c>
      <c r="FE38" s="17">
        <v>55.276029999999999</v>
      </c>
      <c r="FF38" s="17">
        <v>55.276029999999999</v>
      </c>
      <c r="FG38" s="17">
        <v>-1.6760299999999999</v>
      </c>
      <c r="FH38" s="17">
        <v>47.5</v>
      </c>
      <c r="FI38" s="17">
        <v>48.152659999999997</v>
      </c>
      <c r="FJ38" s="17">
        <v>151.16300000000001</v>
      </c>
      <c r="FK38" s="17">
        <v>-103.663</v>
      </c>
      <c r="FL38" s="17">
        <v>34.700000000000003</v>
      </c>
      <c r="FM38" s="17">
        <v>32.041820000000001</v>
      </c>
      <c r="FN38" s="17">
        <v>32.041820000000001</v>
      </c>
      <c r="FO38" s="17">
        <v>2.6581800000000002</v>
      </c>
      <c r="FP38" s="17">
        <v>18.600000000000001</v>
      </c>
      <c r="FQ38" s="17">
        <v>18.264620000000001</v>
      </c>
      <c r="FR38" s="17">
        <v>18.440239999999999</v>
      </c>
      <c r="FS38" s="17">
        <v>0.15976000000000001</v>
      </c>
      <c r="FT38" s="17">
        <v>19.8</v>
      </c>
      <c r="FU38" s="17">
        <v>19.12621</v>
      </c>
      <c r="FV38" s="17">
        <v>19.12621</v>
      </c>
      <c r="FW38" s="17">
        <v>0.67379</v>
      </c>
      <c r="FX38" s="17">
        <v>87.6</v>
      </c>
      <c r="FY38" s="17">
        <v>84.929270000000002</v>
      </c>
      <c r="FZ38" s="17">
        <v>84.929270000000002</v>
      </c>
      <c r="GA38" s="17">
        <v>2.6707299999999998</v>
      </c>
      <c r="GB38" s="17">
        <v>180.1</v>
      </c>
      <c r="GC38" s="17">
        <v>185.10007999999999</v>
      </c>
      <c r="GD38" s="17">
        <v>0</v>
      </c>
      <c r="GE38" s="17">
        <v>180.1</v>
      </c>
      <c r="GF38" s="17">
        <v>181.4</v>
      </c>
      <c r="GG38" s="17">
        <v>185.10007999999999</v>
      </c>
      <c r="GH38" s="17">
        <v>184.72028</v>
      </c>
      <c r="GI38" s="17">
        <v>-3.3202799999999999</v>
      </c>
      <c r="GJ38" s="17">
        <v>181.9</v>
      </c>
      <c r="GK38" s="17">
        <v>185.10007999999999</v>
      </c>
      <c r="GL38" s="17">
        <v>92.360140000000001</v>
      </c>
      <c r="GM38" s="17">
        <v>89.539860000000004</v>
      </c>
      <c r="GN38" s="17">
        <v>87.2</v>
      </c>
      <c r="GO38" s="17">
        <v>88.962050000000005</v>
      </c>
      <c r="GP38" s="17">
        <v>88.962050000000005</v>
      </c>
      <c r="GQ38" s="17">
        <v>-1.7620499999999999</v>
      </c>
      <c r="GR38" s="17">
        <v>7.8</v>
      </c>
      <c r="GS38" s="17">
        <v>9.09</v>
      </c>
      <c r="GT38" s="17">
        <v>9.09</v>
      </c>
      <c r="GU38" s="17">
        <v>-1.29</v>
      </c>
      <c r="GV38" s="17">
        <v>2.2000000000000002</v>
      </c>
      <c r="GW38" s="17">
        <v>2.4872800000000002</v>
      </c>
      <c r="GX38" s="17">
        <v>9.8520199999999996</v>
      </c>
      <c r="GY38" s="17">
        <v>-7.6520200000000003</v>
      </c>
      <c r="GZ38" s="17">
        <v>33.6</v>
      </c>
      <c r="HA38" s="17">
        <v>34.47804</v>
      </c>
      <c r="HB38" s="17">
        <v>34.47804</v>
      </c>
      <c r="HC38" s="17">
        <v>-0.87804000000000004</v>
      </c>
      <c r="HD38" s="17">
        <v>38.299999999999997</v>
      </c>
      <c r="HE38" s="17">
        <v>40.78398</v>
      </c>
      <c r="HF38" s="17">
        <v>40.78398</v>
      </c>
      <c r="HG38" s="17">
        <v>-2.4839799999999999</v>
      </c>
      <c r="HH38" s="17">
        <v>3.8</v>
      </c>
      <c r="HI38" s="17">
        <v>4.1172899999999997</v>
      </c>
      <c r="HJ38" s="17">
        <v>4.1172899999999997</v>
      </c>
      <c r="HK38" s="17">
        <v>-0.31729000000000002</v>
      </c>
      <c r="HL38" s="17">
        <v>11.7</v>
      </c>
      <c r="HM38" s="17">
        <v>15.830870000000001</v>
      </c>
      <c r="HN38" s="17">
        <v>15.830870000000001</v>
      </c>
      <c r="HO38" s="17">
        <v>-4.1308699999999998</v>
      </c>
      <c r="HP38" s="17">
        <v>118.2</v>
      </c>
      <c r="HQ38" s="17">
        <v>79.418559999999999</v>
      </c>
      <c r="HR38" s="17">
        <v>146.07310000000001</v>
      </c>
      <c r="HS38" s="17">
        <v>-27.873100000000001</v>
      </c>
      <c r="HT38" s="17"/>
      <c r="HU38" s="17"/>
      <c r="HV38" s="17"/>
      <c r="HW38" s="17">
        <v>0</v>
      </c>
      <c r="HX38" s="17"/>
      <c r="HY38" s="17"/>
      <c r="HZ38" s="17"/>
      <c r="IA38" s="17">
        <v>0</v>
      </c>
      <c r="IB38" s="17">
        <v>47.6</v>
      </c>
      <c r="IC38" s="17">
        <v>32.73442</v>
      </c>
      <c r="ID38" s="17">
        <v>47.43985</v>
      </c>
      <c r="IE38" s="17">
        <v>0.16014999999999999</v>
      </c>
      <c r="IF38" s="17"/>
      <c r="IG38" s="17"/>
      <c r="IH38" s="17"/>
      <c r="II38" s="17">
        <v>0</v>
      </c>
      <c r="IJ38" s="17"/>
      <c r="IK38" s="17"/>
      <c r="IL38" s="17"/>
      <c r="IM38" s="17">
        <v>0</v>
      </c>
      <c r="IN38" s="17">
        <v>46</v>
      </c>
      <c r="IO38" s="17">
        <v>48.181449999999998</v>
      </c>
      <c r="IP38" s="17">
        <v>48.181449999999998</v>
      </c>
      <c r="IQ38" s="17">
        <v>-2.1814499999999999</v>
      </c>
      <c r="IR38" s="17"/>
      <c r="IS38" s="17"/>
      <c r="IT38" s="17"/>
      <c r="IU38" s="17">
        <v>0</v>
      </c>
      <c r="IV38" s="17"/>
      <c r="IW38" s="17"/>
      <c r="IX38" s="17"/>
      <c r="IY38" s="17">
        <v>0</v>
      </c>
      <c r="IZ38" s="17"/>
      <c r="JA38" s="17"/>
      <c r="JB38" s="17"/>
      <c r="JC38" s="17">
        <v>0</v>
      </c>
      <c r="JD38" s="17">
        <v>86.4</v>
      </c>
      <c r="JE38" s="17">
        <v>88.384460000000004</v>
      </c>
      <c r="JF38" s="17">
        <v>88.384460000000004</v>
      </c>
      <c r="JG38" s="17">
        <v>-1.9844599999999999</v>
      </c>
      <c r="JH38" s="17">
        <v>176.7</v>
      </c>
      <c r="JI38" s="17">
        <v>171.34727000000001</v>
      </c>
      <c r="JJ38" s="17">
        <v>171.34727000000001</v>
      </c>
      <c r="JK38" s="17">
        <v>5.3527300000000002</v>
      </c>
      <c r="JL38" s="17">
        <v>174.2</v>
      </c>
      <c r="JM38" s="17">
        <v>171.34727000000001</v>
      </c>
      <c r="JN38" s="17">
        <v>171.34727000000001</v>
      </c>
      <c r="JO38" s="17">
        <v>2.8527300000000002</v>
      </c>
      <c r="JP38" s="17">
        <v>200</v>
      </c>
      <c r="JQ38" s="17"/>
      <c r="JR38" s="17"/>
      <c r="JS38" s="17">
        <v>200</v>
      </c>
      <c r="JT38" s="17">
        <v>174.5</v>
      </c>
      <c r="JU38" s="17">
        <v>171.34727000000001</v>
      </c>
      <c r="JV38" s="17">
        <v>171.34727000000001</v>
      </c>
      <c r="JW38" s="17">
        <v>3.15273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35.700000000000003</v>
      </c>
      <c r="KS38" s="17"/>
      <c r="KT38" s="17">
        <v>36</v>
      </c>
      <c r="KU38" s="17">
        <v>-0.3</v>
      </c>
      <c r="KV38" s="17"/>
      <c r="KW38" s="17"/>
      <c r="KX38" s="17"/>
      <c r="KY38" s="17">
        <v>0</v>
      </c>
      <c r="KZ38" s="17"/>
      <c r="LA38" s="17"/>
      <c r="LB38" s="17"/>
      <c r="LC38" s="17">
        <v>0</v>
      </c>
      <c r="LD38" s="17">
        <v>1.7</v>
      </c>
      <c r="LE38" s="17">
        <v>1.7877000000000001</v>
      </c>
      <c r="LF38" s="17">
        <v>1.7877000000000001</v>
      </c>
      <c r="LG38" s="17">
        <v>-8.77E-2</v>
      </c>
      <c r="LH38" s="17">
        <v>103</v>
      </c>
      <c r="LI38" s="17">
        <v>107.39400000000001</v>
      </c>
      <c r="LJ38" s="17">
        <v>140.57119</v>
      </c>
      <c r="LK38" s="17">
        <v>-37.571190000000001</v>
      </c>
      <c r="LL38" s="17">
        <v>85.1</v>
      </c>
      <c r="LM38" s="17">
        <v>87.638729999999995</v>
      </c>
      <c r="LN38" s="17">
        <v>92.444630000000004</v>
      </c>
      <c r="LO38" s="17">
        <v>-7.3446300000000004</v>
      </c>
      <c r="LP38" s="17">
        <v>62.6</v>
      </c>
      <c r="LQ38" s="17">
        <v>67.133979999999994</v>
      </c>
      <c r="LR38" s="17">
        <v>67.133979999999994</v>
      </c>
      <c r="LS38" s="17">
        <v>-4.5339799999999997</v>
      </c>
      <c r="LT38" s="17">
        <v>71.5</v>
      </c>
      <c r="LU38" s="17">
        <v>72.37388</v>
      </c>
      <c r="LV38" s="17">
        <v>72.37388</v>
      </c>
      <c r="LW38" s="17">
        <v>-0.87387999999999999</v>
      </c>
      <c r="LX38" s="17">
        <v>29.7</v>
      </c>
      <c r="LY38" s="17">
        <v>29.951460000000001</v>
      </c>
      <c r="LZ38" s="17">
        <v>29.951460000000001</v>
      </c>
      <c r="MA38" s="17">
        <v>-0.25146000000000002</v>
      </c>
      <c r="MB38" s="17"/>
      <c r="MC38" s="17"/>
      <c r="MD38" s="17"/>
      <c r="ME38" s="17">
        <v>0</v>
      </c>
      <c r="MF38" s="17"/>
      <c r="MG38" s="17"/>
      <c r="MH38" s="17"/>
      <c r="MI38" s="17">
        <v>0</v>
      </c>
      <c r="MJ38" s="17"/>
      <c r="MK38" s="17"/>
      <c r="ML38" s="17"/>
      <c r="MM38" s="17">
        <v>0</v>
      </c>
      <c r="MN38" s="17">
        <v>144.5</v>
      </c>
      <c r="MO38" s="17">
        <v>149.77393000000001</v>
      </c>
      <c r="MP38" s="17">
        <v>149.77393000000001</v>
      </c>
      <c r="MQ38" s="17">
        <v>-5.27393</v>
      </c>
      <c r="MR38" s="17">
        <v>145.69999999999999</v>
      </c>
      <c r="MS38" s="17">
        <v>149.77393000000001</v>
      </c>
      <c r="MT38" s="17">
        <v>149.77393000000001</v>
      </c>
      <c r="MU38" s="17">
        <v>-4.0739299999999998</v>
      </c>
      <c r="MV38" s="17">
        <v>148.6</v>
      </c>
      <c r="MW38" s="17">
        <v>149.77393000000001</v>
      </c>
      <c r="MX38" s="17">
        <v>149.77393000000001</v>
      </c>
      <c r="MY38" s="17">
        <v>-1.1739299999999999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0.85899999999999999</v>
      </c>
      <c r="OE38" s="17">
        <v>4.1000000000000002E-2</v>
      </c>
      <c r="OF38" s="17">
        <v>46.4</v>
      </c>
      <c r="OG38" s="17">
        <v>104.6</v>
      </c>
      <c r="OH38" s="17">
        <v>94.010999999999996</v>
      </c>
      <c r="OI38" s="17">
        <v>-47.610999999999997</v>
      </c>
      <c r="OJ38" s="17">
        <v>65.400000000000006</v>
      </c>
      <c r="OK38" s="17"/>
      <c r="OL38" s="17">
        <v>60.054000000000002</v>
      </c>
      <c r="OM38" s="17">
        <v>5.3460000000000001</v>
      </c>
      <c r="ON38" s="17">
        <v>16.2</v>
      </c>
      <c r="OO38" s="17">
        <v>15.776999999999999</v>
      </c>
      <c r="OP38" s="17">
        <v>15.776999999999999</v>
      </c>
      <c r="OQ38" s="17">
        <v>0.42299999999999999</v>
      </c>
      <c r="OR38" s="17">
        <v>0.3</v>
      </c>
      <c r="OS38" s="17"/>
      <c r="OT38" s="17">
        <v>0.1</v>
      </c>
      <c r="OU38" s="17">
        <v>0.2</v>
      </c>
      <c r="OV38" s="17">
        <v>14.6</v>
      </c>
      <c r="OW38" s="17">
        <v>14.56311</v>
      </c>
      <c r="OX38" s="17">
        <v>14.56311</v>
      </c>
      <c r="OY38" s="17">
        <v>3.6889999999999999E-2</v>
      </c>
      <c r="OZ38" s="17">
        <v>10</v>
      </c>
      <c r="PA38" s="17">
        <v>9</v>
      </c>
      <c r="PB38" s="17">
        <v>9</v>
      </c>
      <c r="PC38" s="17">
        <v>1</v>
      </c>
      <c r="PD38" s="17">
        <v>5.4</v>
      </c>
      <c r="PE38" s="17">
        <v>4.04352</v>
      </c>
      <c r="PF38" s="17">
        <v>5.67</v>
      </c>
      <c r="PG38" s="17">
        <v>-0.27</v>
      </c>
      <c r="PH38" s="17">
        <v>0.6</v>
      </c>
      <c r="PI38" s="17">
        <v>1</v>
      </c>
      <c r="PJ38" s="17">
        <v>1</v>
      </c>
      <c r="PK38" s="17">
        <v>-0.4</v>
      </c>
      <c r="PL38" s="17">
        <v>1.5</v>
      </c>
      <c r="PM38" s="17">
        <v>1.5</v>
      </c>
      <c r="PN38" s="17">
        <v>1.5</v>
      </c>
      <c r="PO38" s="17">
        <v>0</v>
      </c>
      <c r="PP38" s="17">
        <v>2.6</v>
      </c>
      <c r="PQ38" s="17">
        <v>2.5</v>
      </c>
      <c r="PR38" s="17">
        <v>2.5</v>
      </c>
      <c r="PS38" s="17">
        <v>0.1</v>
      </c>
      <c r="PT38" s="17">
        <v>20</v>
      </c>
      <c r="PU38" s="17">
        <v>19.417480000000001</v>
      </c>
      <c r="PV38" s="17">
        <v>19.417480000000001</v>
      </c>
      <c r="PW38" s="17">
        <v>0.58252000000000004</v>
      </c>
      <c r="PX38" s="17">
        <v>20</v>
      </c>
      <c r="PY38" s="17">
        <v>19.417480000000001</v>
      </c>
      <c r="PZ38" s="17">
        <v>19.417480000000001</v>
      </c>
      <c r="QA38" s="17">
        <v>0.58252000000000004</v>
      </c>
      <c r="QB38" s="17">
        <v>12.1</v>
      </c>
      <c r="QC38" s="17">
        <v>11.65049</v>
      </c>
      <c r="QD38" s="17">
        <v>11.65049</v>
      </c>
      <c r="QE38" s="17">
        <v>0.44951000000000002</v>
      </c>
      <c r="QF38" s="17">
        <v>3.3</v>
      </c>
      <c r="QG38" s="17">
        <v>3.5</v>
      </c>
      <c r="QH38" s="17">
        <v>3.5</v>
      </c>
      <c r="QI38" s="17">
        <v>-0.2</v>
      </c>
      <c r="QJ38" s="17">
        <v>18.399999999999999</v>
      </c>
      <c r="QK38" s="17">
        <v>17.961169999999999</v>
      </c>
      <c r="QL38" s="17">
        <v>17.961169999999999</v>
      </c>
      <c r="QM38" s="17">
        <v>0.43883</v>
      </c>
      <c r="QN38" s="17">
        <v>12.7</v>
      </c>
      <c r="QO38" s="17"/>
      <c r="QP38" s="17">
        <v>11.263</v>
      </c>
      <c r="QQ38" s="17">
        <v>1.4370000000000001</v>
      </c>
      <c r="QR38" s="17">
        <v>15.1</v>
      </c>
      <c r="QS38" s="17"/>
      <c r="QT38" s="17">
        <v>14.824</v>
      </c>
      <c r="QU38" s="17">
        <v>0.27600000000000002</v>
      </c>
      <c r="QV38" s="17">
        <v>17.899999999999999</v>
      </c>
      <c r="QW38" s="17">
        <v>22.588000000000001</v>
      </c>
      <c r="QX38" s="17">
        <v>22.588000000000001</v>
      </c>
      <c r="QY38" s="17">
        <v>-4.6879999999999997</v>
      </c>
      <c r="QZ38" s="17">
        <v>57.4</v>
      </c>
      <c r="RA38" s="17">
        <v>79.2</v>
      </c>
      <c r="RB38" s="17">
        <v>66.850999999999999</v>
      </c>
      <c r="RC38" s="17">
        <v>-9.4510000000000005</v>
      </c>
      <c r="RD38" s="17">
        <v>4.5</v>
      </c>
      <c r="RE38" s="17">
        <v>4.2</v>
      </c>
      <c r="RF38" s="17">
        <v>4.2</v>
      </c>
      <c r="RG38" s="17">
        <v>0.3</v>
      </c>
      <c r="RH38" s="17">
        <v>2.2000000000000002</v>
      </c>
      <c r="RI38" s="17">
        <v>1.2</v>
      </c>
      <c r="RJ38" s="17">
        <v>1.2</v>
      </c>
      <c r="RK38" s="17">
        <v>1</v>
      </c>
      <c r="RL38" s="17">
        <v>1.1000000000000001</v>
      </c>
      <c r="RM38" s="17">
        <v>1.2</v>
      </c>
      <c r="RN38" s="17">
        <v>1.2</v>
      </c>
      <c r="RO38" s="17">
        <v>-0.1</v>
      </c>
      <c r="RP38" s="17">
        <v>2.8</v>
      </c>
      <c r="RQ38" s="17">
        <v>2.8</v>
      </c>
      <c r="RR38" s="17">
        <v>2.8</v>
      </c>
      <c r="RS38" s="17">
        <v>0</v>
      </c>
      <c r="RT38" s="17">
        <v>14.7</v>
      </c>
      <c r="RU38" s="17"/>
      <c r="RV38" s="17">
        <v>8.8390000000000004</v>
      </c>
      <c r="RW38" s="17">
        <v>5.8609999999999998</v>
      </c>
      <c r="RX38" s="17">
        <v>2.7</v>
      </c>
      <c r="RY38" s="17">
        <v>2.85</v>
      </c>
      <c r="RZ38" s="17">
        <v>2.85</v>
      </c>
      <c r="SA38" s="17">
        <v>-0.15</v>
      </c>
      <c r="SB38" s="17">
        <v>13.6</v>
      </c>
      <c r="SC38" s="17">
        <v>7.5717299999999996</v>
      </c>
      <c r="SD38" s="17">
        <v>10.97321</v>
      </c>
      <c r="SE38" s="17">
        <v>2.6267900000000002</v>
      </c>
      <c r="SF38" s="17">
        <v>1.7</v>
      </c>
      <c r="SG38" s="17">
        <v>2</v>
      </c>
      <c r="SH38" s="17">
        <v>2</v>
      </c>
      <c r="SI38" s="17">
        <v>-0.3</v>
      </c>
      <c r="SJ38" s="17">
        <v>0.4</v>
      </c>
      <c r="SK38" s="17">
        <v>0.4</v>
      </c>
      <c r="SL38" s="17">
        <v>0.4</v>
      </c>
      <c r="SM38" s="17">
        <v>0</v>
      </c>
      <c r="SN38" s="17">
        <v>13.2</v>
      </c>
      <c r="SO38" s="17">
        <v>14</v>
      </c>
      <c r="SP38" s="17">
        <v>17.475729999999999</v>
      </c>
      <c r="SQ38" s="17">
        <v>-4.2757300000000003</v>
      </c>
      <c r="SR38" s="17">
        <v>3.4</v>
      </c>
      <c r="SS38" s="17">
        <v>4.5</v>
      </c>
      <c r="ST38" s="17">
        <v>4.5</v>
      </c>
      <c r="SU38" s="17">
        <v>-1.1000000000000001</v>
      </c>
      <c r="SV38" s="17">
        <v>7.5</v>
      </c>
      <c r="SW38" s="17">
        <v>9</v>
      </c>
      <c r="SX38" s="17">
        <v>9</v>
      </c>
      <c r="SY38" s="17">
        <v>-1.5</v>
      </c>
      <c r="SZ38" s="17">
        <v>10</v>
      </c>
      <c r="TA38" s="17">
        <v>12.621359999999999</v>
      </c>
      <c r="TB38" s="17">
        <v>12.621359999999999</v>
      </c>
      <c r="TC38" s="17">
        <v>-2.6213600000000001</v>
      </c>
      <c r="TD38" s="17">
        <v>17</v>
      </c>
      <c r="TE38" s="17">
        <v>17.475729999999999</v>
      </c>
      <c r="TF38" s="17">
        <v>17.475729999999999</v>
      </c>
      <c r="TG38" s="17">
        <v>-0.47572999999999999</v>
      </c>
      <c r="TH38" s="17">
        <v>28.5</v>
      </c>
      <c r="TI38" s="17">
        <v>26.114000000000001</v>
      </c>
      <c r="TJ38" s="17">
        <v>26.114000000000001</v>
      </c>
      <c r="TK38" s="17">
        <v>2.3860000000000001</v>
      </c>
      <c r="TL38" s="17">
        <v>60.4</v>
      </c>
      <c r="TM38" s="17">
        <v>60.2</v>
      </c>
      <c r="TN38" s="17">
        <v>67.641000000000005</v>
      </c>
      <c r="TO38" s="17">
        <v>-7.2409999999999997</v>
      </c>
      <c r="TP38" s="17"/>
      <c r="TQ38" s="17"/>
      <c r="TR38" s="17">
        <v>23.510999999999999</v>
      </c>
      <c r="TS38" s="17">
        <v>-23.510999999999999</v>
      </c>
      <c r="TT38" s="17">
        <v>63.9</v>
      </c>
      <c r="TU38" s="17">
        <v>64.2</v>
      </c>
      <c r="TV38" s="17">
        <v>67.379000000000005</v>
      </c>
      <c r="TW38" s="17">
        <v>-3.4790000000000001</v>
      </c>
      <c r="TX38" s="17">
        <v>64.5</v>
      </c>
      <c r="TY38" s="17">
        <v>79</v>
      </c>
      <c r="TZ38" s="17">
        <v>73.691000000000003</v>
      </c>
      <c r="UA38" s="17">
        <v>-9.1910000000000007</v>
      </c>
      <c r="UB38" s="17">
        <v>8.1</v>
      </c>
      <c r="UC38" s="17">
        <v>10.125</v>
      </c>
      <c r="UD38" s="17">
        <v>10.125</v>
      </c>
      <c r="UE38" s="17">
        <v>-2.0249999999999999</v>
      </c>
      <c r="UF38" s="17">
        <v>7</v>
      </c>
      <c r="UG38" s="17">
        <v>8.7799999999999994</v>
      </c>
      <c r="UH38" s="17">
        <v>8.7799999999999994</v>
      </c>
      <c r="UI38" s="17">
        <v>-1.78</v>
      </c>
      <c r="UJ38" s="17">
        <v>13.2</v>
      </c>
      <c r="UK38" s="17">
        <v>15.53398</v>
      </c>
      <c r="UL38" s="17">
        <v>15.53398</v>
      </c>
      <c r="UM38" s="17">
        <v>-2.3339799999999999</v>
      </c>
      <c r="UN38" s="17">
        <v>4.0999999999999996</v>
      </c>
      <c r="UO38" s="17">
        <v>5</v>
      </c>
      <c r="UP38" s="17">
        <v>5</v>
      </c>
      <c r="UQ38" s="17">
        <v>-0.9</v>
      </c>
      <c r="UR38" s="17">
        <v>8.5</v>
      </c>
      <c r="US38" s="17"/>
      <c r="UT38" s="17"/>
      <c r="UU38" s="17">
        <v>8.5</v>
      </c>
      <c r="UV38" s="17">
        <v>7.3</v>
      </c>
      <c r="UW38" s="17">
        <v>8</v>
      </c>
      <c r="UX38" s="17">
        <v>8</v>
      </c>
      <c r="UY38" s="17">
        <v>-0.7</v>
      </c>
      <c r="UZ38" s="17">
        <v>8</v>
      </c>
      <c r="VA38" s="17">
        <v>8.5</v>
      </c>
      <c r="VB38" s="17">
        <v>8.5</v>
      </c>
      <c r="VC38" s="17">
        <v>-0.5</v>
      </c>
      <c r="VD38" s="17">
        <v>8.1999999999999993</v>
      </c>
      <c r="VE38" s="17">
        <v>8.5</v>
      </c>
      <c r="VF38" s="17">
        <v>8.5</v>
      </c>
      <c r="VG38" s="17">
        <v>-0.3</v>
      </c>
      <c r="VH38" s="17">
        <v>15.3</v>
      </c>
      <c r="VI38" s="17">
        <v>14.039</v>
      </c>
      <c r="VJ38" s="17">
        <v>14.039</v>
      </c>
      <c r="VK38" s="17">
        <v>1.2609999999999999</v>
      </c>
      <c r="VL38" s="17">
        <v>217.7</v>
      </c>
      <c r="VM38" s="17"/>
      <c r="VN38" s="17">
        <v>226.953</v>
      </c>
      <c r="VO38" s="17">
        <v>-9.2530000000000001</v>
      </c>
      <c r="VP38" s="17">
        <v>11.3</v>
      </c>
      <c r="VQ38" s="17"/>
      <c r="VR38" s="17">
        <v>11.619</v>
      </c>
      <c r="VS38" s="17">
        <v>-0.31900000000000001</v>
      </c>
      <c r="VT38" s="17">
        <v>120.5</v>
      </c>
      <c r="VU38" s="17"/>
      <c r="VV38" s="17">
        <v>106.217</v>
      </c>
      <c r="VW38" s="17">
        <v>14.282999999999999</v>
      </c>
      <c r="VX38" s="17">
        <v>0.6</v>
      </c>
      <c r="VY38" s="17">
        <v>0.6</v>
      </c>
      <c r="VZ38" s="17">
        <v>0.6</v>
      </c>
      <c r="WA38" s="17">
        <v>0</v>
      </c>
      <c r="WB38" s="17">
        <v>124.4</v>
      </c>
      <c r="WC38" s="17">
        <v>115.1</v>
      </c>
      <c r="WD38" s="17">
        <v>99</v>
      </c>
      <c r="WE38" s="17">
        <v>25.4</v>
      </c>
      <c r="WF38" s="17">
        <v>115.1</v>
      </c>
      <c r="WG38" s="17">
        <v>122</v>
      </c>
      <c r="WH38" s="17">
        <v>112</v>
      </c>
      <c r="WI38" s="17">
        <v>3.1</v>
      </c>
      <c r="WJ38" s="17">
        <v>86.7</v>
      </c>
      <c r="WK38" s="17"/>
      <c r="WL38" s="17">
        <v>78.031999999999996</v>
      </c>
      <c r="WM38" s="17">
        <v>8.6679999999999993</v>
      </c>
      <c r="WN38" s="17">
        <v>11.2</v>
      </c>
      <c r="WO38" s="17"/>
      <c r="WP38" s="17">
        <v>5.2350000000000003</v>
      </c>
      <c r="WQ38" s="17">
        <v>5.9649999999999999</v>
      </c>
      <c r="WR38" s="17">
        <v>5.6</v>
      </c>
      <c r="WS38" s="17">
        <v>5.5</v>
      </c>
      <c r="WT38" s="17">
        <v>5.5</v>
      </c>
      <c r="WU38" s="17">
        <v>0.1</v>
      </c>
      <c r="WV38" s="17">
        <v>18.899999999999999</v>
      </c>
      <c r="WW38" s="17">
        <v>18.4466</v>
      </c>
      <c r="WX38" s="17">
        <v>18.4466</v>
      </c>
      <c r="WY38" s="17">
        <v>0.45340000000000003</v>
      </c>
      <c r="WZ38" s="17">
        <v>8.5</v>
      </c>
      <c r="XA38" s="17">
        <v>10.6</v>
      </c>
      <c r="XB38" s="17">
        <v>10.6</v>
      </c>
      <c r="XC38" s="17">
        <v>-2.1</v>
      </c>
      <c r="XD38" s="17">
        <v>43.3</v>
      </c>
      <c r="XE38" s="17">
        <v>49.636360000000003</v>
      </c>
      <c r="XF38" s="17">
        <v>42</v>
      </c>
      <c r="XG38" s="17">
        <v>1.3</v>
      </c>
      <c r="XH38" s="17">
        <v>25.2</v>
      </c>
      <c r="XI38" s="17">
        <v>15.36364</v>
      </c>
      <c r="XJ38" s="17">
        <v>13</v>
      </c>
      <c r="XK38" s="17">
        <v>12.2</v>
      </c>
      <c r="XL38" s="17">
        <v>17</v>
      </c>
      <c r="XM38" s="17">
        <v>17</v>
      </c>
      <c r="XN38" s="17">
        <v>14</v>
      </c>
      <c r="XO38" s="17">
        <v>3</v>
      </c>
      <c r="XP38" s="17"/>
      <c r="XQ38" s="17"/>
      <c r="XR38" s="17"/>
      <c r="XS38" s="17">
        <v>0</v>
      </c>
      <c r="XT38" s="17">
        <v>8</v>
      </c>
      <c r="XU38" s="17">
        <v>7.85</v>
      </c>
      <c r="XV38" s="17">
        <v>7.85</v>
      </c>
      <c r="XW38" s="17">
        <v>0.15</v>
      </c>
      <c r="XX38" s="17"/>
      <c r="XY38" s="17"/>
      <c r="XZ38" s="17"/>
      <c r="YA38" s="17">
        <v>0</v>
      </c>
      <c r="YB38" s="17"/>
      <c r="YC38" s="17"/>
      <c r="YD38" s="17"/>
      <c r="YE38" s="17">
        <v>0</v>
      </c>
    </row>
    <row r="39" spans="1:655" ht="24" customHeight="1" x14ac:dyDescent="0.3">
      <c r="A39" s="1"/>
      <c r="B39" s="16" t="s">
        <v>64</v>
      </c>
      <c r="C39" s="16" t="s">
        <v>796</v>
      </c>
      <c r="D39" s="17">
        <v>138.9</v>
      </c>
      <c r="E39" s="17">
        <v>111.49999</v>
      </c>
      <c r="F39" s="17">
        <v>84.632990000000007</v>
      </c>
      <c r="G39" s="17">
        <v>54.267009999999999</v>
      </c>
      <c r="H39" s="17">
        <v>605.1</v>
      </c>
      <c r="I39" s="17">
        <v>594.17128000000002</v>
      </c>
      <c r="J39" s="17">
        <v>643.65809000000002</v>
      </c>
      <c r="K39" s="17">
        <v>-38.55809</v>
      </c>
      <c r="L39" s="17">
        <v>204.9</v>
      </c>
      <c r="M39" s="17">
        <v>193.29447999999999</v>
      </c>
      <c r="N39" s="17">
        <v>209.39341999999999</v>
      </c>
      <c r="O39" s="17">
        <v>-4.4934200000000004</v>
      </c>
      <c r="P39" s="17"/>
      <c r="Q39" s="17"/>
      <c r="R39" s="17"/>
      <c r="S39" s="17">
        <v>0</v>
      </c>
      <c r="T39" s="17"/>
      <c r="U39" s="17"/>
      <c r="V39" s="17"/>
      <c r="W39" s="17">
        <v>0</v>
      </c>
      <c r="X39" s="17">
        <v>70.3</v>
      </c>
      <c r="Y39" s="17">
        <v>49.312469999999998</v>
      </c>
      <c r="Z39" s="17">
        <v>76.798159999999996</v>
      </c>
      <c r="AA39" s="17">
        <v>-6.4981600000000004</v>
      </c>
      <c r="AB39" s="17">
        <v>105.2</v>
      </c>
      <c r="AC39" s="17">
        <v>118.69063</v>
      </c>
      <c r="AD39" s="17">
        <v>137.34193999999999</v>
      </c>
      <c r="AE39" s="17">
        <v>-32.141939999999998</v>
      </c>
      <c r="AF39" s="17"/>
      <c r="AG39" s="17"/>
      <c r="AH39" s="17"/>
      <c r="AI39" s="17">
        <v>0</v>
      </c>
      <c r="AJ39" s="17"/>
      <c r="AK39" s="17"/>
      <c r="AL39" s="17"/>
      <c r="AM39" s="17">
        <v>0</v>
      </c>
      <c r="AN39" s="17">
        <v>186.7</v>
      </c>
      <c r="AO39" s="17">
        <v>196.42447999999999</v>
      </c>
      <c r="AP39" s="17">
        <v>196.42447999999999</v>
      </c>
      <c r="AQ39" s="17">
        <v>-9.7244799999999998</v>
      </c>
      <c r="AR39" s="17">
        <v>202.2</v>
      </c>
      <c r="AS39" s="17">
        <v>196.42447999999999</v>
      </c>
      <c r="AT39" s="17">
        <v>196.42447999999999</v>
      </c>
      <c r="AU39" s="17">
        <v>5.7755200000000002</v>
      </c>
      <c r="AV39" s="17">
        <v>200.9</v>
      </c>
      <c r="AW39" s="17">
        <v>196.42447999999999</v>
      </c>
      <c r="AX39" s="17">
        <v>196.42447999999999</v>
      </c>
      <c r="AY39" s="17">
        <v>4.4755200000000004</v>
      </c>
      <c r="AZ39" s="17">
        <v>276.89999999999998</v>
      </c>
      <c r="BA39" s="17">
        <v>294.63672000000003</v>
      </c>
      <c r="BB39" s="17">
        <v>294.63672000000003</v>
      </c>
      <c r="BC39" s="17">
        <v>-17.736719999999998</v>
      </c>
      <c r="BD39" s="17"/>
      <c r="BE39" s="17"/>
      <c r="BF39" s="17"/>
      <c r="BG39" s="17">
        <v>0</v>
      </c>
      <c r="BH39" s="17"/>
      <c r="BI39" s="17"/>
      <c r="BJ39" s="17"/>
      <c r="BK39" s="17">
        <v>0</v>
      </c>
      <c r="BL39" s="17">
        <v>301.39999999999998</v>
      </c>
      <c r="BM39" s="17">
        <v>261.09759000000003</v>
      </c>
      <c r="BN39" s="17">
        <v>398.51812999999999</v>
      </c>
      <c r="BO39" s="17">
        <v>-97.118129999999994</v>
      </c>
      <c r="BP39" s="17">
        <v>4.9000000000000004</v>
      </c>
      <c r="BQ39" s="17">
        <v>4.4318400000000002</v>
      </c>
      <c r="BR39" s="17">
        <v>4.4318400000000002</v>
      </c>
      <c r="BS39" s="17">
        <v>0.46816000000000002</v>
      </c>
      <c r="BT39" s="17"/>
      <c r="BU39" s="17"/>
      <c r="BV39" s="17"/>
      <c r="BW39" s="17">
        <v>0</v>
      </c>
      <c r="BX39" s="17"/>
      <c r="BY39" s="17"/>
      <c r="BZ39" s="17"/>
      <c r="CA39" s="17">
        <v>0</v>
      </c>
      <c r="CB39" s="17"/>
      <c r="CC39" s="17"/>
      <c r="CD39" s="17"/>
      <c r="CE39" s="17">
        <v>0</v>
      </c>
      <c r="CF39" s="17"/>
      <c r="CG39" s="17"/>
      <c r="CH39" s="17"/>
      <c r="CI39" s="17">
        <v>0</v>
      </c>
      <c r="CJ39" s="17">
        <v>159</v>
      </c>
      <c r="CK39" s="17">
        <v>156.24978999999999</v>
      </c>
      <c r="CL39" s="17">
        <v>156.24978999999999</v>
      </c>
      <c r="CM39" s="17">
        <v>2.75021</v>
      </c>
      <c r="CN39" s="17">
        <v>8.4</v>
      </c>
      <c r="CO39" s="17">
        <v>5.1333399999999996</v>
      </c>
      <c r="CP39" s="17">
        <v>5.1333399999999996</v>
      </c>
      <c r="CQ39" s="17">
        <v>3.2666599999999999</v>
      </c>
      <c r="CR39" s="17">
        <v>6.4</v>
      </c>
      <c r="CS39" s="17">
        <v>2.8177599999999998</v>
      </c>
      <c r="CT39" s="17">
        <v>2.8177599999999998</v>
      </c>
      <c r="CU39" s="17">
        <v>3.5822400000000001</v>
      </c>
      <c r="CV39" s="17">
        <v>16.5</v>
      </c>
      <c r="CW39" s="17"/>
      <c r="CX39" s="17"/>
      <c r="CY39" s="17">
        <v>16.5</v>
      </c>
      <c r="CZ39" s="17">
        <v>6.9</v>
      </c>
      <c r="DA39" s="17">
        <v>6.8787000000000003</v>
      </c>
      <c r="DB39" s="17">
        <v>6.8787000000000003</v>
      </c>
      <c r="DC39" s="17">
        <v>2.1299999999999999E-2</v>
      </c>
      <c r="DD39" s="17">
        <v>13.8</v>
      </c>
      <c r="DE39" s="17">
        <v>9.1952999999999996</v>
      </c>
      <c r="DF39" s="17">
        <v>9.1952999999999996</v>
      </c>
      <c r="DG39" s="17">
        <v>4.6047000000000002</v>
      </c>
      <c r="DH39" s="17">
        <v>102.5</v>
      </c>
      <c r="DI39" s="17">
        <v>0</v>
      </c>
      <c r="DJ39" s="17">
        <v>0</v>
      </c>
      <c r="DK39" s="17">
        <v>102.5</v>
      </c>
      <c r="DL39" s="17"/>
      <c r="DM39" s="17"/>
      <c r="DN39" s="17"/>
      <c r="DO39" s="17">
        <v>0</v>
      </c>
      <c r="DP39" s="17"/>
      <c r="DQ39" s="17"/>
      <c r="DR39" s="17"/>
      <c r="DS39" s="17">
        <v>0</v>
      </c>
      <c r="DT39" s="17"/>
      <c r="DU39" s="17"/>
      <c r="DV39" s="17"/>
      <c r="DW39" s="17">
        <v>0</v>
      </c>
      <c r="DX39" s="17"/>
      <c r="DY39" s="17"/>
      <c r="DZ39" s="17"/>
      <c r="EA39" s="17">
        <v>0</v>
      </c>
      <c r="EB39" s="17">
        <v>78.7</v>
      </c>
      <c r="EC39" s="17">
        <v>73.403890000000004</v>
      </c>
      <c r="ED39" s="17">
        <v>68.556430000000006</v>
      </c>
      <c r="EE39" s="17">
        <v>10.14357</v>
      </c>
      <c r="EF39" s="17">
        <v>75.900000000000006</v>
      </c>
      <c r="EG39" s="17">
        <v>98.467730000000003</v>
      </c>
      <c r="EH39" s="17">
        <v>167.0136</v>
      </c>
      <c r="EI39" s="17">
        <v>-91.113600000000005</v>
      </c>
      <c r="EJ39" s="17"/>
      <c r="EK39" s="17"/>
      <c r="EL39" s="17"/>
      <c r="EM39" s="17">
        <v>0</v>
      </c>
      <c r="EN39" s="17"/>
      <c r="EO39" s="17"/>
      <c r="EP39" s="17"/>
      <c r="EQ39" s="17">
        <v>0</v>
      </c>
      <c r="ER39" s="17"/>
      <c r="ES39" s="17"/>
      <c r="ET39" s="17"/>
      <c r="EU39" s="17">
        <v>0</v>
      </c>
      <c r="EV39" s="17">
        <v>6.5</v>
      </c>
      <c r="EW39" s="17">
        <v>6.39</v>
      </c>
      <c r="EX39" s="17">
        <v>6.39</v>
      </c>
      <c r="EY39" s="17">
        <v>0.11</v>
      </c>
      <c r="EZ39" s="17">
        <v>0</v>
      </c>
      <c r="FA39" s="17">
        <v>144.32990000000001</v>
      </c>
      <c r="FB39" s="17">
        <v>187.02669</v>
      </c>
      <c r="FC39" s="17">
        <v>-187.02669</v>
      </c>
      <c r="FD39" s="17">
        <v>53.8</v>
      </c>
      <c r="FE39" s="17">
        <v>55.276029999999999</v>
      </c>
      <c r="FF39" s="17">
        <v>55.276029999999999</v>
      </c>
      <c r="FG39" s="17">
        <v>-1.47603</v>
      </c>
      <c r="FH39" s="17">
        <v>47.9</v>
      </c>
      <c r="FI39" s="17">
        <v>47.932459999999999</v>
      </c>
      <c r="FJ39" s="17">
        <v>126.37074</v>
      </c>
      <c r="FK39" s="17">
        <v>-78.470740000000006</v>
      </c>
      <c r="FL39" s="17">
        <v>34.9</v>
      </c>
      <c r="FM39" s="17">
        <v>32.041820000000001</v>
      </c>
      <c r="FN39" s="17">
        <v>32.041820000000001</v>
      </c>
      <c r="FO39" s="17">
        <v>2.8581799999999999</v>
      </c>
      <c r="FP39" s="17">
        <v>18.8</v>
      </c>
      <c r="FQ39" s="17">
        <v>18.264620000000001</v>
      </c>
      <c r="FR39" s="17">
        <v>18.440239999999999</v>
      </c>
      <c r="FS39" s="17">
        <v>0.35976000000000002</v>
      </c>
      <c r="FT39" s="17">
        <v>19.8</v>
      </c>
      <c r="FU39" s="17">
        <v>19.12621</v>
      </c>
      <c r="FV39" s="17">
        <v>19.12621</v>
      </c>
      <c r="FW39" s="17">
        <v>0.67379</v>
      </c>
      <c r="FX39" s="17">
        <v>87.6</v>
      </c>
      <c r="FY39" s="17">
        <v>84.929270000000002</v>
      </c>
      <c r="FZ39" s="17">
        <v>84.929270000000002</v>
      </c>
      <c r="GA39" s="17">
        <v>2.6707299999999998</v>
      </c>
      <c r="GB39" s="17">
        <v>183</v>
      </c>
      <c r="GC39" s="17">
        <v>185.10007999999999</v>
      </c>
      <c r="GD39" s="17">
        <v>0</v>
      </c>
      <c r="GE39" s="17">
        <v>183</v>
      </c>
      <c r="GF39" s="17">
        <v>183.1</v>
      </c>
      <c r="GG39" s="17">
        <v>185.10007999999999</v>
      </c>
      <c r="GH39" s="17">
        <v>184.72028</v>
      </c>
      <c r="GI39" s="17">
        <v>-1.6202799999999999</v>
      </c>
      <c r="GJ39" s="17">
        <v>184</v>
      </c>
      <c r="GK39" s="17">
        <v>185.10007999999999</v>
      </c>
      <c r="GL39" s="17">
        <v>92.360140000000001</v>
      </c>
      <c r="GM39" s="17">
        <v>91.639859999999999</v>
      </c>
      <c r="GN39" s="17">
        <v>87.6</v>
      </c>
      <c r="GO39" s="17">
        <v>88.962050000000005</v>
      </c>
      <c r="GP39" s="17">
        <v>88.962050000000005</v>
      </c>
      <c r="GQ39" s="17">
        <v>-1.36205</v>
      </c>
      <c r="GR39" s="17">
        <v>7.8</v>
      </c>
      <c r="GS39" s="17">
        <v>9.09</v>
      </c>
      <c r="GT39" s="17">
        <v>9.09</v>
      </c>
      <c r="GU39" s="17">
        <v>-1.29</v>
      </c>
      <c r="GV39" s="17">
        <v>2</v>
      </c>
      <c r="GW39" s="17">
        <v>2.4872800000000002</v>
      </c>
      <c r="GX39" s="17">
        <v>9.8520199999999996</v>
      </c>
      <c r="GY39" s="17">
        <v>-7.8520200000000004</v>
      </c>
      <c r="GZ39" s="17">
        <v>34.200000000000003</v>
      </c>
      <c r="HA39" s="17">
        <v>34.47804</v>
      </c>
      <c r="HB39" s="17">
        <v>34.47804</v>
      </c>
      <c r="HC39" s="17">
        <v>-0.27804000000000001</v>
      </c>
      <c r="HD39" s="17">
        <v>38.1</v>
      </c>
      <c r="HE39" s="17">
        <v>40.78398</v>
      </c>
      <c r="HF39" s="17">
        <v>40.78398</v>
      </c>
      <c r="HG39" s="17">
        <v>-2.68398</v>
      </c>
      <c r="HH39" s="17">
        <v>3.8</v>
      </c>
      <c r="HI39" s="17">
        <v>4.1172899999999997</v>
      </c>
      <c r="HJ39" s="17">
        <v>4.1172899999999997</v>
      </c>
      <c r="HK39" s="17">
        <v>-0.31729000000000002</v>
      </c>
      <c r="HL39" s="17">
        <v>12.1</v>
      </c>
      <c r="HM39" s="17">
        <v>15.830870000000001</v>
      </c>
      <c r="HN39" s="17">
        <v>15.830870000000001</v>
      </c>
      <c r="HO39" s="17">
        <v>-3.7308699999999999</v>
      </c>
      <c r="HP39" s="17">
        <v>121.7</v>
      </c>
      <c r="HQ39" s="17">
        <v>74.377390000000005</v>
      </c>
      <c r="HR39" s="17">
        <v>140.2731</v>
      </c>
      <c r="HS39" s="17">
        <v>-18.5731</v>
      </c>
      <c r="HT39" s="17"/>
      <c r="HU39" s="17"/>
      <c r="HV39" s="17"/>
      <c r="HW39" s="17">
        <v>0</v>
      </c>
      <c r="HX39" s="17"/>
      <c r="HY39" s="17"/>
      <c r="HZ39" s="17"/>
      <c r="IA39" s="17">
        <v>0</v>
      </c>
      <c r="IB39" s="17">
        <v>48.1</v>
      </c>
      <c r="IC39" s="17">
        <v>35.47898</v>
      </c>
      <c r="ID39" s="17">
        <v>47.43985</v>
      </c>
      <c r="IE39" s="17">
        <v>0.66015000000000001</v>
      </c>
      <c r="IF39" s="17"/>
      <c r="IG39" s="17"/>
      <c r="IH39" s="17"/>
      <c r="II39" s="17">
        <v>0</v>
      </c>
      <c r="IJ39" s="17"/>
      <c r="IK39" s="17"/>
      <c r="IL39" s="17"/>
      <c r="IM39" s="17">
        <v>0</v>
      </c>
      <c r="IN39" s="17">
        <v>46.5</v>
      </c>
      <c r="IO39" s="17">
        <v>48.181449999999998</v>
      </c>
      <c r="IP39" s="17">
        <v>48.181449999999998</v>
      </c>
      <c r="IQ39" s="17">
        <v>-1.6814499999999999</v>
      </c>
      <c r="IR39" s="17"/>
      <c r="IS39" s="17"/>
      <c r="IT39" s="17"/>
      <c r="IU39" s="17">
        <v>0</v>
      </c>
      <c r="IV39" s="17"/>
      <c r="IW39" s="17"/>
      <c r="IX39" s="17"/>
      <c r="IY39" s="17">
        <v>0</v>
      </c>
      <c r="IZ39" s="17"/>
      <c r="JA39" s="17"/>
      <c r="JB39" s="17"/>
      <c r="JC39" s="17">
        <v>0</v>
      </c>
      <c r="JD39" s="17">
        <v>87</v>
      </c>
      <c r="JE39" s="17">
        <v>88.384460000000004</v>
      </c>
      <c r="JF39" s="17">
        <v>88.384460000000004</v>
      </c>
      <c r="JG39" s="17">
        <v>-1.38446</v>
      </c>
      <c r="JH39" s="17">
        <v>177.2</v>
      </c>
      <c r="JI39" s="17">
        <v>171.34727000000001</v>
      </c>
      <c r="JJ39" s="17">
        <v>171.34727000000001</v>
      </c>
      <c r="JK39" s="17">
        <v>5.8527300000000002</v>
      </c>
      <c r="JL39" s="17">
        <v>174.9</v>
      </c>
      <c r="JM39" s="17">
        <v>171.34727000000001</v>
      </c>
      <c r="JN39" s="17">
        <v>171.34727000000001</v>
      </c>
      <c r="JO39" s="17">
        <v>3.5527299999999999</v>
      </c>
      <c r="JP39" s="17">
        <v>200</v>
      </c>
      <c r="JQ39" s="17"/>
      <c r="JR39" s="17"/>
      <c r="JS39" s="17">
        <v>200</v>
      </c>
      <c r="JT39" s="17">
        <v>174.3</v>
      </c>
      <c r="JU39" s="17">
        <v>171.34727000000001</v>
      </c>
      <c r="JV39" s="17">
        <v>171.34727000000001</v>
      </c>
      <c r="JW39" s="17">
        <v>2.9527299999999999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36.5</v>
      </c>
      <c r="KS39" s="17"/>
      <c r="KT39" s="17">
        <v>36</v>
      </c>
      <c r="KU39" s="17">
        <v>0.5</v>
      </c>
      <c r="KV39" s="17"/>
      <c r="KW39" s="17"/>
      <c r="KX39" s="17"/>
      <c r="KY39" s="17">
        <v>0</v>
      </c>
      <c r="KZ39" s="17"/>
      <c r="LA39" s="17"/>
      <c r="LB39" s="17"/>
      <c r="LC39" s="17">
        <v>0</v>
      </c>
      <c r="LD39" s="17">
        <v>1.7</v>
      </c>
      <c r="LE39" s="17">
        <v>1.7877000000000001</v>
      </c>
      <c r="LF39" s="17">
        <v>1.7877000000000001</v>
      </c>
      <c r="LG39" s="17">
        <v>-8.77E-2</v>
      </c>
      <c r="LH39" s="17">
        <v>147.6</v>
      </c>
      <c r="LI39" s="17">
        <v>147.37120999999999</v>
      </c>
      <c r="LJ39" s="17">
        <v>110.48957</v>
      </c>
      <c r="LK39" s="17">
        <v>37.110430000000001</v>
      </c>
      <c r="LL39" s="17">
        <v>74.3</v>
      </c>
      <c r="LM39" s="17">
        <v>58.633510000000001</v>
      </c>
      <c r="LN39" s="17">
        <v>88.147049999999993</v>
      </c>
      <c r="LO39" s="17">
        <v>-13.847049999999999</v>
      </c>
      <c r="LP39" s="17">
        <v>63.5</v>
      </c>
      <c r="LQ39" s="17">
        <v>67.133979999999994</v>
      </c>
      <c r="LR39" s="17">
        <v>67.133979999999994</v>
      </c>
      <c r="LS39" s="17">
        <v>-3.6339800000000002</v>
      </c>
      <c r="LT39" s="17">
        <v>71.8</v>
      </c>
      <c r="LU39" s="17">
        <v>59.022080000000003</v>
      </c>
      <c r="LV39" s="17">
        <v>72.37388</v>
      </c>
      <c r="LW39" s="17">
        <v>-0.57387999999999995</v>
      </c>
      <c r="LX39" s="17">
        <v>30.3</v>
      </c>
      <c r="LY39" s="17">
        <v>29.951460000000001</v>
      </c>
      <c r="LZ39" s="17">
        <v>29.951460000000001</v>
      </c>
      <c r="MA39" s="17">
        <v>0.34854000000000002</v>
      </c>
      <c r="MB39" s="17"/>
      <c r="MC39" s="17"/>
      <c r="MD39" s="17"/>
      <c r="ME39" s="17">
        <v>0</v>
      </c>
      <c r="MF39" s="17"/>
      <c r="MG39" s="17"/>
      <c r="MH39" s="17"/>
      <c r="MI39" s="17">
        <v>0</v>
      </c>
      <c r="MJ39" s="17"/>
      <c r="MK39" s="17"/>
      <c r="ML39" s="17"/>
      <c r="MM39" s="17">
        <v>0</v>
      </c>
      <c r="MN39" s="17">
        <v>145.4</v>
      </c>
      <c r="MO39" s="17">
        <v>149.77393000000001</v>
      </c>
      <c r="MP39" s="17">
        <v>149.77393000000001</v>
      </c>
      <c r="MQ39" s="17">
        <v>-4.3739299999999997</v>
      </c>
      <c r="MR39" s="17">
        <v>146.4</v>
      </c>
      <c r="MS39" s="17">
        <v>149.77393000000001</v>
      </c>
      <c r="MT39" s="17">
        <v>149.77393000000001</v>
      </c>
      <c r="MU39" s="17">
        <v>-3.3739300000000001</v>
      </c>
      <c r="MV39" s="17">
        <v>149</v>
      </c>
      <c r="MW39" s="17">
        <v>149.77393000000001</v>
      </c>
      <c r="MX39" s="17">
        <v>149.77393000000001</v>
      </c>
      <c r="MY39" s="17">
        <v>-0.77393000000000001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0.72299999999999998</v>
      </c>
      <c r="OE39" s="17">
        <v>7.6999999999999999E-2</v>
      </c>
      <c r="OF39" s="17">
        <v>60.4</v>
      </c>
      <c r="OG39" s="17">
        <v>105.3</v>
      </c>
      <c r="OH39" s="17">
        <v>97.97</v>
      </c>
      <c r="OI39" s="17">
        <v>-37.57</v>
      </c>
      <c r="OJ39" s="17">
        <v>62.2</v>
      </c>
      <c r="OK39" s="17"/>
      <c r="OL39" s="17">
        <v>47.326999999999998</v>
      </c>
      <c r="OM39" s="17">
        <v>14.872999999999999</v>
      </c>
      <c r="ON39" s="17">
        <v>11.8</v>
      </c>
      <c r="OO39" s="17">
        <v>15.721</v>
      </c>
      <c r="OP39" s="17">
        <v>15.721</v>
      </c>
      <c r="OQ39" s="17">
        <v>-3.9209999999999998</v>
      </c>
      <c r="OR39" s="17">
        <v>0.3</v>
      </c>
      <c r="OS39" s="17"/>
      <c r="OT39" s="17">
        <v>0.1</v>
      </c>
      <c r="OU39" s="17">
        <v>0.2</v>
      </c>
      <c r="OV39" s="17">
        <v>14.2</v>
      </c>
      <c r="OW39" s="17">
        <v>14.56311</v>
      </c>
      <c r="OX39" s="17">
        <v>14.56311</v>
      </c>
      <c r="OY39" s="17">
        <v>-0.36310999999999999</v>
      </c>
      <c r="OZ39" s="17">
        <v>10</v>
      </c>
      <c r="PA39" s="17">
        <v>9</v>
      </c>
      <c r="PB39" s="17">
        <v>9</v>
      </c>
      <c r="PC39" s="17">
        <v>1</v>
      </c>
      <c r="PD39" s="17">
        <v>5.2</v>
      </c>
      <c r="PE39" s="17">
        <v>3.8817200000000001</v>
      </c>
      <c r="PF39" s="17">
        <v>5.67</v>
      </c>
      <c r="PG39" s="17">
        <v>-0.47</v>
      </c>
      <c r="PH39" s="17">
        <v>0.6</v>
      </c>
      <c r="PI39" s="17">
        <v>1</v>
      </c>
      <c r="PJ39" s="17">
        <v>1</v>
      </c>
      <c r="PK39" s="17">
        <v>-0.4</v>
      </c>
      <c r="PL39" s="17">
        <v>1.5</v>
      </c>
      <c r="PM39" s="17">
        <v>1.5</v>
      </c>
      <c r="PN39" s="17">
        <v>1.5</v>
      </c>
      <c r="PO39" s="17">
        <v>0</v>
      </c>
      <c r="PP39" s="17">
        <v>2.6</v>
      </c>
      <c r="PQ39" s="17">
        <v>2.5</v>
      </c>
      <c r="PR39" s="17">
        <v>2.5</v>
      </c>
      <c r="PS39" s="17">
        <v>0.1</v>
      </c>
      <c r="PT39" s="17">
        <v>20.5</v>
      </c>
      <c r="PU39" s="17">
        <v>19.417480000000001</v>
      </c>
      <c r="PV39" s="17">
        <v>19.417480000000001</v>
      </c>
      <c r="PW39" s="17">
        <v>1.0825199999999999</v>
      </c>
      <c r="PX39" s="17">
        <v>20</v>
      </c>
      <c r="PY39" s="17">
        <v>19.417480000000001</v>
      </c>
      <c r="PZ39" s="17">
        <v>19.417480000000001</v>
      </c>
      <c r="QA39" s="17">
        <v>0.58252000000000004</v>
      </c>
      <c r="QB39" s="17">
        <v>12.1</v>
      </c>
      <c r="QC39" s="17">
        <v>11.65049</v>
      </c>
      <c r="QD39" s="17">
        <v>11.65049</v>
      </c>
      <c r="QE39" s="17">
        <v>0.44951000000000002</v>
      </c>
      <c r="QF39" s="17">
        <v>3.3</v>
      </c>
      <c r="QG39" s="17">
        <v>3.5</v>
      </c>
      <c r="QH39" s="17">
        <v>3.5</v>
      </c>
      <c r="QI39" s="17">
        <v>-0.2</v>
      </c>
      <c r="QJ39" s="17">
        <v>18.399999999999999</v>
      </c>
      <c r="QK39" s="17">
        <v>17.961169999999999</v>
      </c>
      <c r="QL39" s="17">
        <v>17.961169999999999</v>
      </c>
      <c r="QM39" s="17">
        <v>0.43883</v>
      </c>
      <c r="QN39" s="17">
        <v>12</v>
      </c>
      <c r="QO39" s="17"/>
      <c r="QP39" s="17">
        <v>9.68</v>
      </c>
      <c r="QQ39" s="17">
        <v>2.3199999999999998</v>
      </c>
      <c r="QR39" s="17">
        <v>14.2</v>
      </c>
      <c r="QS39" s="17"/>
      <c r="QT39" s="17">
        <v>14.259</v>
      </c>
      <c r="QU39" s="17">
        <v>-5.8999999999999997E-2</v>
      </c>
      <c r="QV39" s="17">
        <v>18</v>
      </c>
      <c r="QW39" s="17">
        <v>23.087</v>
      </c>
      <c r="QX39" s="17">
        <v>23.087</v>
      </c>
      <c r="QY39" s="17">
        <v>-5.0869999999999997</v>
      </c>
      <c r="QZ39" s="17">
        <v>61.8</v>
      </c>
      <c r="RA39" s="17">
        <v>79.7</v>
      </c>
      <c r="RB39" s="17">
        <v>67.835999999999999</v>
      </c>
      <c r="RC39" s="17">
        <v>-6.0359999999999996</v>
      </c>
      <c r="RD39" s="17">
        <v>4.5</v>
      </c>
      <c r="RE39" s="17">
        <v>4.2</v>
      </c>
      <c r="RF39" s="17">
        <v>4.2</v>
      </c>
      <c r="RG39" s="17">
        <v>0.3</v>
      </c>
      <c r="RH39" s="17">
        <v>2.2000000000000002</v>
      </c>
      <c r="RI39" s="17">
        <v>1.2</v>
      </c>
      <c r="RJ39" s="17">
        <v>1.2</v>
      </c>
      <c r="RK39" s="17">
        <v>1</v>
      </c>
      <c r="RL39" s="17">
        <v>1.1000000000000001</v>
      </c>
      <c r="RM39" s="17">
        <v>1.2</v>
      </c>
      <c r="RN39" s="17">
        <v>1.2</v>
      </c>
      <c r="RO39" s="17">
        <v>-0.1</v>
      </c>
      <c r="RP39" s="17">
        <v>2.8</v>
      </c>
      <c r="RQ39" s="17">
        <v>2.8</v>
      </c>
      <c r="RR39" s="17">
        <v>2.8</v>
      </c>
      <c r="RS39" s="17">
        <v>0</v>
      </c>
      <c r="RT39" s="17">
        <v>12.5</v>
      </c>
      <c r="RU39" s="17"/>
      <c r="RV39" s="17">
        <v>4.45</v>
      </c>
      <c r="RW39" s="17">
        <v>8.0500000000000007</v>
      </c>
      <c r="RX39" s="17">
        <v>2.6</v>
      </c>
      <c r="RY39" s="17">
        <v>2.85</v>
      </c>
      <c r="RZ39" s="17">
        <v>2.85</v>
      </c>
      <c r="SA39" s="17">
        <v>-0.25</v>
      </c>
      <c r="SB39" s="17">
        <v>13.6</v>
      </c>
      <c r="SC39" s="17">
        <v>8.2065699999999993</v>
      </c>
      <c r="SD39" s="17">
        <v>10.97321</v>
      </c>
      <c r="SE39" s="17">
        <v>2.6267900000000002</v>
      </c>
      <c r="SF39" s="17">
        <v>1.7</v>
      </c>
      <c r="SG39" s="17">
        <v>2</v>
      </c>
      <c r="SH39" s="17">
        <v>2</v>
      </c>
      <c r="SI39" s="17">
        <v>-0.3</v>
      </c>
      <c r="SJ39" s="17">
        <v>0.4</v>
      </c>
      <c r="SK39" s="17">
        <v>0.4</v>
      </c>
      <c r="SL39" s="17">
        <v>0.4</v>
      </c>
      <c r="SM39" s="17">
        <v>0</v>
      </c>
      <c r="SN39" s="17">
        <v>13.2</v>
      </c>
      <c r="SO39" s="17">
        <v>14</v>
      </c>
      <c r="SP39" s="17">
        <v>17.475729999999999</v>
      </c>
      <c r="SQ39" s="17">
        <v>-4.2757300000000003</v>
      </c>
      <c r="SR39" s="17">
        <v>3.4</v>
      </c>
      <c r="SS39" s="17">
        <v>4.5</v>
      </c>
      <c r="ST39" s="17">
        <v>4.5</v>
      </c>
      <c r="SU39" s="17">
        <v>-1.1000000000000001</v>
      </c>
      <c r="SV39" s="17">
        <v>7.6</v>
      </c>
      <c r="SW39" s="17">
        <v>9</v>
      </c>
      <c r="SX39" s="17">
        <v>9</v>
      </c>
      <c r="SY39" s="17">
        <v>-1.4</v>
      </c>
      <c r="SZ39" s="17">
        <v>10.5</v>
      </c>
      <c r="TA39" s="17">
        <v>12.621359999999999</v>
      </c>
      <c r="TB39" s="17">
        <v>12.621359999999999</v>
      </c>
      <c r="TC39" s="17">
        <v>-2.1213600000000001</v>
      </c>
      <c r="TD39" s="17">
        <v>17.100000000000001</v>
      </c>
      <c r="TE39" s="17">
        <v>17.475729999999999</v>
      </c>
      <c r="TF39" s="17">
        <v>17.475729999999999</v>
      </c>
      <c r="TG39" s="17">
        <v>-0.37573000000000001</v>
      </c>
      <c r="TH39" s="17">
        <v>28.2</v>
      </c>
      <c r="TI39" s="17">
        <v>26.338999999999999</v>
      </c>
      <c r="TJ39" s="17">
        <v>26.338999999999999</v>
      </c>
      <c r="TK39" s="17">
        <v>1.861</v>
      </c>
      <c r="TL39" s="17">
        <v>54.3</v>
      </c>
      <c r="TM39" s="17">
        <v>59.3</v>
      </c>
      <c r="TN39" s="17">
        <v>67.224999999999994</v>
      </c>
      <c r="TO39" s="17">
        <v>-12.925000000000001</v>
      </c>
      <c r="TP39" s="17"/>
      <c r="TQ39" s="17"/>
      <c r="TR39" s="17">
        <v>15.339</v>
      </c>
      <c r="TS39" s="17">
        <v>-15.339</v>
      </c>
      <c r="TT39" s="17">
        <v>45.7</v>
      </c>
      <c r="TU39" s="17">
        <v>67.5</v>
      </c>
      <c r="TV39" s="17">
        <v>69.129000000000005</v>
      </c>
      <c r="TW39" s="17">
        <v>-23.428999999999998</v>
      </c>
      <c r="TX39" s="17">
        <v>58.5</v>
      </c>
      <c r="TY39" s="17">
        <v>81.599999999999994</v>
      </c>
      <c r="TZ39" s="17">
        <v>75.352000000000004</v>
      </c>
      <c r="UA39" s="17">
        <v>-16.852</v>
      </c>
      <c r="UB39" s="17">
        <v>8.6</v>
      </c>
      <c r="UC39" s="17">
        <v>10.489000000000001</v>
      </c>
      <c r="UD39" s="17">
        <v>10.489000000000001</v>
      </c>
      <c r="UE39" s="17">
        <v>-1.889</v>
      </c>
      <c r="UF39" s="17">
        <v>5.6</v>
      </c>
      <c r="UG39" s="17">
        <v>9.1690000000000005</v>
      </c>
      <c r="UH39" s="17">
        <v>9.1690000000000005</v>
      </c>
      <c r="UI39" s="17">
        <v>-3.569</v>
      </c>
      <c r="UJ39" s="17">
        <v>13.2</v>
      </c>
      <c r="UK39" s="17">
        <v>15.53398</v>
      </c>
      <c r="UL39" s="17">
        <v>15.53398</v>
      </c>
      <c r="UM39" s="17">
        <v>-2.3339799999999999</v>
      </c>
      <c r="UN39" s="17">
        <v>4.0999999999999996</v>
      </c>
      <c r="UO39" s="17">
        <v>5</v>
      </c>
      <c r="UP39" s="17">
        <v>5</v>
      </c>
      <c r="UQ39" s="17">
        <v>-0.9</v>
      </c>
      <c r="UR39" s="17">
        <v>8.5</v>
      </c>
      <c r="US39" s="17"/>
      <c r="UT39" s="17"/>
      <c r="UU39" s="17">
        <v>8.5</v>
      </c>
      <c r="UV39" s="17">
        <v>7.3</v>
      </c>
      <c r="UW39" s="17">
        <v>8</v>
      </c>
      <c r="UX39" s="17">
        <v>8</v>
      </c>
      <c r="UY39" s="17">
        <v>-0.7</v>
      </c>
      <c r="UZ39" s="17">
        <v>8</v>
      </c>
      <c r="VA39" s="17">
        <v>8.5</v>
      </c>
      <c r="VB39" s="17">
        <v>8.5</v>
      </c>
      <c r="VC39" s="17">
        <v>-0.5</v>
      </c>
      <c r="VD39" s="17">
        <v>8.1999999999999993</v>
      </c>
      <c r="VE39" s="17">
        <v>8.5</v>
      </c>
      <c r="VF39" s="17">
        <v>8.5</v>
      </c>
      <c r="VG39" s="17">
        <v>-0.3</v>
      </c>
      <c r="VH39" s="17">
        <v>12.6</v>
      </c>
      <c r="VI39" s="17">
        <v>13.814</v>
      </c>
      <c r="VJ39" s="17">
        <v>13.814</v>
      </c>
      <c r="VK39" s="17">
        <v>-1.214</v>
      </c>
      <c r="VL39" s="17">
        <v>210.6</v>
      </c>
      <c r="VM39" s="17"/>
      <c r="VN39" s="17">
        <v>207.261</v>
      </c>
      <c r="VO39" s="17">
        <v>3.339</v>
      </c>
      <c r="VP39" s="17">
        <v>9.3000000000000007</v>
      </c>
      <c r="VQ39" s="17"/>
      <c r="VR39" s="17">
        <v>11.023</v>
      </c>
      <c r="VS39" s="17">
        <v>-1.7230000000000001</v>
      </c>
      <c r="VT39" s="17">
        <v>116</v>
      </c>
      <c r="VU39" s="17"/>
      <c r="VV39" s="17">
        <v>83.39</v>
      </c>
      <c r="VW39" s="17">
        <v>32.61</v>
      </c>
      <c r="VX39" s="17">
        <v>0.6</v>
      </c>
      <c r="VY39" s="17">
        <v>0.6</v>
      </c>
      <c r="VZ39" s="17">
        <v>0.6</v>
      </c>
      <c r="WA39" s="17">
        <v>0</v>
      </c>
      <c r="WB39" s="17">
        <v>118.1</v>
      </c>
      <c r="WC39" s="17">
        <v>116.9</v>
      </c>
      <c r="WD39" s="17">
        <v>107</v>
      </c>
      <c r="WE39" s="17">
        <v>11.1</v>
      </c>
      <c r="WF39" s="17">
        <v>110.5</v>
      </c>
      <c r="WG39" s="17">
        <v>126.9</v>
      </c>
      <c r="WH39" s="17">
        <v>121</v>
      </c>
      <c r="WI39" s="17">
        <v>-10.5</v>
      </c>
      <c r="WJ39" s="17">
        <v>83.5</v>
      </c>
      <c r="WK39" s="17"/>
      <c r="WL39" s="17">
        <v>66.966999999999999</v>
      </c>
      <c r="WM39" s="17">
        <v>16.533000000000001</v>
      </c>
      <c r="WN39" s="17">
        <v>9.1999999999999993</v>
      </c>
      <c r="WO39" s="17"/>
      <c r="WP39" s="17">
        <v>4.444</v>
      </c>
      <c r="WQ39" s="17">
        <v>4.7560000000000002</v>
      </c>
      <c r="WR39" s="17">
        <v>5.4</v>
      </c>
      <c r="WS39" s="17">
        <v>5.5</v>
      </c>
      <c r="WT39" s="17">
        <v>5.5</v>
      </c>
      <c r="WU39" s="17">
        <v>-0.1</v>
      </c>
      <c r="WV39" s="17">
        <v>19</v>
      </c>
      <c r="WW39" s="17">
        <v>18.4466</v>
      </c>
      <c r="WX39" s="17">
        <v>18.4466</v>
      </c>
      <c r="WY39" s="17">
        <v>0.5534</v>
      </c>
      <c r="WZ39" s="17">
        <v>9.4</v>
      </c>
      <c r="XA39" s="17">
        <v>10.6</v>
      </c>
      <c r="XB39" s="17">
        <v>10.6</v>
      </c>
      <c r="XC39" s="17">
        <v>-1.2</v>
      </c>
      <c r="XD39" s="17">
        <v>43.2</v>
      </c>
      <c r="XE39" s="17">
        <v>49.636360000000003</v>
      </c>
      <c r="XF39" s="17">
        <v>42</v>
      </c>
      <c r="XG39" s="17">
        <v>1.2</v>
      </c>
      <c r="XH39" s="17">
        <v>25.9</v>
      </c>
      <c r="XI39" s="17">
        <v>15.36364</v>
      </c>
      <c r="XJ39" s="17">
        <v>13</v>
      </c>
      <c r="XK39" s="17">
        <v>12.9</v>
      </c>
      <c r="XL39" s="17">
        <v>16.8</v>
      </c>
      <c r="XM39" s="17">
        <v>17</v>
      </c>
      <c r="XN39" s="17">
        <v>14</v>
      </c>
      <c r="XO39" s="17">
        <v>2.8</v>
      </c>
      <c r="XP39" s="17"/>
      <c r="XQ39" s="17"/>
      <c r="XR39" s="17"/>
      <c r="XS39" s="17">
        <v>0</v>
      </c>
      <c r="XT39" s="17">
        <v>8.4</v>
      </c>
      <c r="XU39" s="17">
        <v>7.85</v>
      </c>
      <c r="XV39" s="17">
        <v>7.85</v>
      </c>
      <c r="XW39" s="17">
        <v>0.55000000000000004</v>
      </c>
      <c r="XX39" s="17"/>
      <c r="XY39" s="17"/>
      <c r="XZ39" s="17"/>
      <c r="YA39" s="17">
        <v>0</v>
      </c>
      <c r="YB39" s="17"/>
      <c r="YC39" s="17"/>
      <c r="YD39" s="17"/>
      <c r="YE39" s="17">
        <v>0</v>
      </c>
    </row>
    <row r="40" spans="1:655" ht="24" customHeight="1" x14ac:dyDescent="0.3">
      <c r="A40" s="1"/>
      <c r="B40" s="18" t="s">
        <v>64</v>
      </c>
      <c r="C40" s="18" t="s">
        <v>797</v>
      </c>
      <c r="D40" s="19">
        <v>139</v>
      </c>
      <c r="E40" s="19">
        <v>142.29723000000001</v>
      </c>
      <c r="F40" s="19">
        <v>116.21742999999999</v>
      </c>
      <c r="G40" s="19">
        <v>22.78257</v>
      </c>
      <c r="H40" s="19">
        <v>604.79999999999995</v>
      </c>
      <c r="I40" s="19">
        <v>594.17128000000002</v>
      </c>
      <c r="J40" s="19">
        <v>643.65809000000002</v>
      </c>
      <c r="K40" s="19">
        <v>-38.858089999999997</v>
      </c>
      <c r="L40" s="19">
        <v>203.9</v>
      </c>
      <c r="M40" s="19">
        <v>193.29447999999999</v>
      </c>
      <c r="N40" s="19">
        <v>209.39341999999999</v>
      </c>
      <c r="O40" s="19">
        <v>-5.4934200000000004</v>
      </c>
      <c r="P40" s="19"/>
      <c r="Q40" s="19"/>
      <c r="R40" s="19"/>
      <c r="S40" s="19">
        <v>0</v>
      </c>
      <c r="T40" s="19"/>
      <c r="U40" s="19"/>
      <c r="V40" s="19"/>
      <c r="W40" s="19">
        <v>0</v>
      </c>
      <c r="X40" s="19">
        <v>70</v>
      </c>
      <c r="Y40" s="19">
        <v>49.547849999999997</v>
      </c>
      <c r="Z40" s="19">
        <v>76.798159999999996</v>
      </c>
      <c r="AA40" s="19">
        <v>-6.7981600000000002</v>
      </c>
      <c r="AB40" s="19">
        <v>107.1</v>
      </c>
      <c r="AC40" s="19">
        <v>119.60747000000001</v>
      </c>
      <c r="AD40" s="19">
        <v>136.5566</v>
      </c>
      <c r="AE40" s="19">
        <v>-29.456600000000002</v>
      </c>
      <c r="AF40" s="19"/>
      <c r="AG40" s="19"/>
      <c r="AH40" s="19"/>
      <c r="AI40" s="19">
        <v>0</v>
      </c>
      <c r="AJ40" s="19"/>
      <c r="AK40" s="19"/>
      <c r="AL40" s="19"/>
      <c r="AM40" s="19">
        <v>0</v>
      </c>
      <c r="AN40" s="19">
        <v>187.3</v>
      </c>
      <c r="AO40" s="19">
        <v>196.42447999999999</v>
      </c>
      <c r="AP40" s="19">
        <v>196.42447999999999</v>
      </c>
      <c r="AQ40" s="19">
        <v>-9.1244800000000001</v>
      </c>
      <c r="AR40" s="19">
        <v>201.4</v>
      </c>
      <c r="AS40" s="19">
        <v>196.42447999999999</v>
      </c>
      <c r="AT40" s="19">
        <v>196.42447999999999</v>
      </c>
      <c r="AU40" s="19">
        <v>4.9755200000000004</v>
      </c>
      <c r="AV40" s="19">
        <v>200.8</v>
      </c>
      <c r="AW40" s="19">
        <v>196.42447999999999</v>
      </c>
      <c r="AX40" s="19">
        <v>196.42447999999999</v>
      </c>
      <c r="AY40" s="19">
        <v>4.3755199999999999</v>
      </c>
      <c r="AZ40" s="19">
        <v>278.2</v>
      </c>
      <c r="BA40" s="19">
        <v>294.63672000000003</v>
      </c>
      <c r="BB40" s="19">
        <v>294.63672000000003</v>
      </c>
      <c r="BC40" s="19">
        <v>-16.436720000000001</v>
      </c>
      <c r="BD40" s="19"/>
      <c r="BE40" s="19"/>
      <c r="BF40" s="19"/>
      <c r="BG40" s="19">
        <v>0</v>
      </c>
      <c r="BH40" s="19"/>
      <c r="BI40" s="19"/>
      <c r="BJ40" s="19"/>
      <c r="BK40" s="19">
        <v>0</v>
      </c>
      <c r="BL40" s="19">
        <v>302</v>
      </c>
      <c r="BM40" s="19">
        <v>331.76006000000001</v>
      </c>
      <c r="BN40" s="19">
        <v>471.44011999999998</v>
      </c>
      <c r="BO40" s="19">
        <v>-169.44012000000001</v>
      </c>
      <c r="BP40" s="19">
        <v>4.9000000000000004</v>
      </c>
      <c r="BQ40" s="19">
        <v>4.4318400000000002</v>
      </c>
      <c r="BR40" s="19">
        <v>4.4318400000000002</v>
      </c>
      <c r="BS40" s="19">
        <v>0.46816000000000002</v>
      </c>
      <c r="BT40" s="19"/>
      <c r="BU40" s="19"/>
      <c r="BV40" s="19"/>
      <c r="BW40" s="19">
        <v>0</v>
      </c>
      <c r="BX40" s="19"/>
      <c r="BY40" s="19"/>
      <c r="BZ40" s="19"/>
      <c r="CA40" s="19">
        <v>0</v>
      </c>
      <c r="CB40" s="19"/>
      <c r="CC40" s="19"/>
      <c r="CD40" s="19"/>
      <c r="CE40" s="19">
        <v>0</v>
      </c>
      <c r="CF40" s="19"/>
      <c r="CG40" s="19"/>
      <c r="CH40" s="19"/>
      <c r="CI40" s="19">
        <v>0</v>
      </c>
      <c r="CJ40" s="19">
        <v>159.1</v>
      </c>
      <c r="CK40" s="19">
        <v>156.24978999999999</v>
      </c>
      <c r="CL40" s="19">
        <v>156.24978999999999</v>
      </c>
      <c r="CM40" s="19">
        <v>2.8502100000000001</v>
      </c>
      <c r="CN40" s="19">
        <v>8.4</v>
      </c>
      <c r="CO40" s="19">
        <v>5.1333399999999996</v>
      </c>
      <c r="CP40" s="19">
        <v>5.1333399999999996</v>
      </c>
      <c r="CQ40" s="19">
        <v>3.2666599999999999</v>
      </c>
      <c r="CR40" s="19">
        <v>5.5</v>
      </c>
      <c r="CS40" s="19">
        <v>2.8177599999999998</v>
      </c>
      <c r="CT40" s="19">
        <v>2.8177599999999998</v>
      </c>
      <c r="CU40" s="19">
        <v>2.6822400000000002</v>
      </c>
      <c r="CV40" s="19">
        <v>21</v>
      </c>
      <c r="CW40" s="19"/>
      <c r="CX40" s="19"/>
      <c r="CY40" s="19">
        <v>21</v>
      </c>
      <c r="CZ40" s="19">
        <v>7</v>
      </c>
      <c r="DA40" s="19">
        <v>6.8787000000000003</v>
      </c>
      <c r="DB40" s="19">
        <v>6.8787000000000003</v>
      </c>
      <c r="DC40" s="19">
        <v>0.12130000000000001</v>
      </c>
      <c r="DD40" s="19">
        <v>13.9</v>
      </c>
      <c r="DE40" s="19">
        <v>9.1952999999999996</v>
      </c>
      <c r="DF40" s="19">
        <v>9.1952999999999996</v>
      </c>
      <c r="DG40" s="19">
        <v>4.7046999999999999</v>
      </c>
      <c r="DH40" s="19">
        <v>102.8</v>
      </c>
      <c r="DI40" s="19">
        <v>0</v>
      </c>
      <c r="DJ40" s="19">
        <v>0</v>
      </c>
      <c r="DK40" s="19">
        <v>102.8</v>
      </c>
      <c r="DL40" s="19"/>
      <c r="DM40" s="19"/>
      <c r="DN40" s="19"/>
      <c r="DO40" s="19">
        <v>0</v>
      </c>
      <c r="DP40" s="19"/>
      <c r="DQ40" s="19"/>
      <c r="DR40" s="19"/>
      <c r="DS40" s="19">
        <v>0</v>
      </c>
      <c r="DT40" s="19"/>
      <c r="DU40" s="19"/>
      <c r="DV40" s="19"/>
      <c r="DW40" s="19">
        <v>0</v>
      </c>
      <c r="DX40" s="19"/>
      <c r="DY40" s="19"/>
      <c r="DZ40" s="19"/>
      <c r="EA40" s="19">
        <v>0</v>
      </c>
      <c r="EB40" s="19">
        <v>78.400000000000006</v>
      </c>
      <c r="EC40" s="19">
        <v>79.848849999999999</v>
      </c>
      <c r="ED40" s="19">
        <v>75.066389999999998</v>
      </c>
      <c r="EE40" s="19">
        <v>3.3336100000000002</v>
      </c>
      <c r="EF40" s="19">
        <v>77.3</v>
      </c>
      <c r="EG40" s="19">
        <v>112.51340999999999</v>
      </c>
      <c r="EH40" s="19">
        <v>167.0136</v>
      </c>
      <c r="EI40" s="19">
        <v>-89.7136</v>
      </c>
      <c r="EJ40" s="19"/>
      <c r="EK40" s="19"/>
      <c r="EL40" s="19"/>
      <c r="EM40" s="19">
        <v>0</v>
      </c>
      <c r="EN40" s="19"/>
      <c r="EO40" s="19"/>
      <c r="EP40" s="19"/>
      <c r="EQ40" s="19">
        <v>0</v>
      </c>
      <c r="ER40" s="19"/>
      <c r="ES40" s="19"/>
      <c r="ET40" s="19"/>
      <c r="EU40" s="19">
        <v>0</v>
      </c>
      <c r="EV40" s="19">
        <v>6.5</v>
      </c>
      <c r="EW40" s="19">
        <v>6.39</v>
      </c>
      <c r="EX40" s="19">
        <v>6.39</v>
      </c>
      <c r="EY40" s="19">
        <v>0.11</v>
      </c>
      <c r="EZ40" s="19">
        <v>0</v>
      </c>
      <c r="FA40" s="19">
        <v>144.32990000000001</v>
      </c>
      <c r="FB40" s="19">
        <v>186.48799</v>
      </c>
      <c r="FC40" s="19">
        <v>-186.48799</v>
      </c>
      <c r="FD40" s="19">
        <v>54.3</v>
      </c>
      <c r="FE40" s="19">
        <v>55.276029999999999</v>
      </c>
      <c r="FF40" s="19">
        <v>55.276029999999999</v>
      </c>
      <c r="FG40" s="19">
        <v>-0.97602999999999995</v>
      </c>
      <c r="FH40" s="19">
        <v>51.8</v>
      </c>
      <c r="FI40" s="19">
        <v>51.720030000000001</v>
      </c>
      <c r="FJ40" s="19">
        <v>126.37074</v>
      </c>
      <c r="FK40" s="19">
        <v>-74.570740000000001</v>
      </c>
      <c r="FL40" s="19">
        <v>33.9</v>
      </c>
      <c r="FM40" s="19">
        <v>32.041820000000001</v>
      </c>
      <c r="FN40" s="19">
        <v>32.041820000000001</v>
      </c>
      <c r="FO40" s="19">
        <v>1.8581799999999999</v>
      </c>
      <c r="FP40" s="19">
        <v>18.8</v>
      </c>
      <c r="FQ40" s="19">
        <v>18.264620000000001</v>
      </c>
      <c r="FR40" s="19">
        <v>18.440239999999999</v>
      </c>
      <c r="FS40" s="19">
        <v>0.35976000000000002</v>
      </c>
      <c r="FT40" s="19">
        <v>19.8</v>
      </c>
      <c r="FU40" s="19">
        <v>19.12621</v>
      </c>
      <c r="FV40" s="19">
        <v>19.12621</v>
      </c>
      <c r="FW40" s="19">
        <v>0.67379</v>
      </c>
      <c r="FX40" s="19">
        <v>83.6</v>
      </c>
      <c r="FY40" s="19">
        <v>84.929270000000002</v>
      </c>
      <c r="FZ40" s="19">
        <v>84.929270000000002</v>
      </c>
      <c r="GA40" s="19">
        <v>-1.32927</v>
      </c>
      <c r="GB40" s="19">
        <v>181.8</v>
      </c>
      <c r="GC40" s="19">
        <v>185.10007999999999</v>
      </c>
      <c r="GD40" s="19">
        <v>0</v>
      </c>
      <c r="GE40" s="19">
        <v>181.8</v>
      </c>
      <c r="GF40" s="19">
        <v>183.4</v>
      </c>
      <c r="GG40" s="19">
        <v>185.10007999999999</v>
      </c>
      <c r="GH40" s="19">
        <v>184.72028</v>
      </c>
      <c r="GI40" s="19">
        <v>-1.3202799999999999</v>
      </c>
      <c r="GJ40" s="19">
        <v>184</v>
      </c>
      <c r="GK40" s="19">
        <v>185.10007999999999</v>
      </c>
      <c r="GL40" s="19">
        <v>92.360140000000001</v>
      </c>
      <c r="GM40" s="19">
        <v>91.639859999999999</v>
      </c>
      <c r="GN40" s="19">
        <v>87.6</v>
      </c>
      <c r="GO40" s="19">
        <v>88.962050000000005</v>
      </c>
      <c r="GP40" s="19">
        <v>88.962050000000005</v>
      </c>
      <c r="GQ40" s="19">
        <v>-1.36205</v>
      </c>
      <c r="GR40" s="19">
        <v>7.9</v>
      </c>
      <c r="GS40" s="19">
        <v>9.09</v>
      </c>
      <c r="GT40" s="19">
        <v>9.09</v>
      </c>
      <c r="GU40" s="19">
        <v>-1.19</v>
      </c>
      <c r="GV40" s="19">
        <v>2</v>
      </c>
      <c r="GW40" s="19">
        <v>2.4872800000000002</v>
      </c>
      <c r="GX40" s="19">
        <v>9.8520199999999996</v>
      </c>
      <c r="GY40" s="19">
        <v>-7.8520200000000004</v>
      </c>
      <c r="GZ40" s="19">
        <v>34.6</v>
      </c>
      <c r="HA40" s="19">
        <v>34.47804</v>
      </c>
      <c r="HB40" s="19">
        <v>34.47804</v>
      </c>
      <c r="HC40" s="19">
        <v>0.12196</v>
      </c>
      <c r="HD40" s="19">
        <v>37.700000000000003</v>
      </c>
      <c r="HE40" s="19">
        <v>40.78398</v>
      </c>
      <c r="HF40" s="19">
        <v>40.78398</v>
      </c>
      <c r="HG40" s="19">
        <v>-3.0839799999999999</v>
      </c>
      <c r="HH40" s="19">
        <v>3.8</v>
      </c>
      <c r="HI40" s="19">
        <v>4.1172899999999997</v>
      </c>
      <c r="HJ40" s="19">
        <v>4.1172899999999997</v>
      </c>
      <c r="HK40" s="19">
        <v>-0.31729000000000002</v>
      </c>
      <c r="HL40" s="19">
        <v>12.1</v>
      </c>
      <c r="HM40" s="19">
        <v>15.830870000000001</v>
      </c>
      <c r="HN40" s="19">
        <v>15.830870000000001</v>
      </c>
      <c r="HO40" s="19">
        <v>-3.7308699999999999</v>
      </c>
      <c r="HP40" s="19">
        <v>120.3</v>
      </c>
      <c r="HQ40" s="19">
        <v>60</v>
      </c>
      <c r="HR40" s="19">
        <v>147.2731</v>
      </c>
      <c r="HS40" s="19">
        <v>-26.973099999999999</v>
      </c>
      <c r="HT40" s="19"/>
      <c r="HU40" s="19"/>
      <c r="HV40" s="19"/>
      <c r="HW40" s="19">
        <v>0</v>
      </c>
      <c r="HX40" s="19"/>
      <c r="HY40" s="19"/>
      <c r="HZ40" s="19"/>
      <c r="IA40" s="19">
        <v>0</v>
      </c>
      <c r="IB40" s="19">
        <v>35.5</v>
      </c>
      <c r="IC40" s="19">
        <v>38.658549999999998</v>
      </c>
      <c r="ID40" s="19">
        <v>47.43985</v>
      </c>
      <c r="IE40" s="19">
        <v>-11.93985</v>
      </c>
      <c r="IF40" s="19"/>
      <c r="IG40" s="19"/>
      <c r="IH40" s="19"/>
      <c r="II40" s="19">
        <v>0</v>
      </c>
      <c r="IJ40" s="19"/>
      <c r="IK40" s="19"/>
      <c r="IL40" s="19"/>
      <c r="IM40" s="19">
        <v>0</v>
      </c>
      <c r="IN40" s="19">
        <v>46.9</v>
      </c>
      <c r="IO40" s="19">
        <v>48.181449999999998</v>
      </c>
      <c r="IP40" s="19">
        <v>48.181449999999998</v>
      </c>
      <c r="IQ40" s="19">
        <v>-1.28145</v>
      </c>
      <c r="IR40" s="19"/>
      <c r="IS40" s="19"/>
      <c r="IT40" s="19"/>
      <c r="IU40" s="19">
        <v>0</v>
      </c>
      <c r="IV40" s="19"/>
      <c r="IW40" s="19"/>
      <c r="IX40" s="19"/>
      <c r="IY40" s="19">
        <v>0</v>
      </c>
      <c r="IZ40" s="19"/>
      <c r="JA40" s="19"/>
      <c r="JB40" s="19"/>
      <c r="JC40" s="19">
        <v>0</v>
      </c>
      <c r="JD40" s="19">
        <v>86.8</v>
      </c>
      <c r="JE40" s="19">
        <v>88.384460000000004</v>
      </c>
      <c r="JF40" s="19">
        <v>88.384460000000004</v>
      </c>
      <c r="JG40" s="19">
        <v>-1.58446</v>
      </c>
      <c r="JH40" s="19">
        <v>177.5</v>
      </c>
      <c r="JI40" s="19">
        <v>171.34727000000001</v>
      </c>
      <c r="JJ40" s="19">
        <v>171.34727000000001</v>
      </c>
      <c r="JK40" s="19">
        <v>6.15273</v>
      </c>
      <c r="JL40" s="19">
        <v>175.3</v>
      </c>
      <c r="JM40" s="19">
        <v>171.34727000000001</v>
      </c>
      <c r="JN40" s="19">
        <v>171.34727000000001</v>
      </c>
      <c r="JO40" s="19">
        <v>3.9527299999999999</v>
      </c>
      <c r="JP40" s="19">
        <v>200</v>
      </c>
      <c r="JQ40" s="19"/>
      <c r="JR40" s="19"/>
      <c r="JS40" s="19">
        <v>200</v>
      </c>
      <c r="JT40" s="19">
        <v>174.8</v>
      </c>
      <c r="JU40" s="19">
        <v>171.34727000000001</v>
      </c>
      <c r="JV40" s="19">
        <v>171.34727000000001</v>
      </c>
      <c r="JW40" s="19">
        <v>3.4527299999999999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36.1</v>
      </c>
      <c r="KS40" s="19"/>
      <c r="KT40" s="19">
        <v>36</v>
      </c>
      <c r="KU40" s="19">
        <v>0.1</v>
      </c>
      <c r="KV40" s="19"/>
      <c r="KW40" s="19"/>
      <c r="KX40" s="19"/>
      <c r="KY40" s="19">
        <v>0</v>
      </c>
      <c r="KZ40" s="19"/>
      <c r="LA40" s="19"/>
      <c r="LB40" s="19"/>
      <c r="LC40" s="19">
        <v>0</v>
      </c>
      <c r="LD40" s="19">
        <v>1.7</v>
      </c>
      <c r="LE40" s="19">
        <v>1.7877000000000001</v>
      </c>
      <c r="LF40" s="19">
        <v>1.7877000000000001</v>
      </c>
      <c r="LG40" s="19">
        <v>-8.77E-2</v>
      </c>
      <c r="LH40" s="19">
        <v>148.19999999999999</v>
      </c>
      <c r="LI40" s="19">
        <v>147.60377</v>
      </c>
      <c r="LJ40" s="19">
        <v>113.69862000000001</v>
      </c>
      <c r="LK40" s="19">
        <v>34.501379999999997</v>
      </c>
      <c r="LL40" s="19">
        <v>79.599999999999994</v>
      </c>
      <c r="LM40" s="19">
        <v>58.436819999999997</v>
      </c>
      <c r="LN40" s="19">
        <v>91.936220000000006</v>
      </c>
      <c r="LO40" s="19">
        <v>-12.336220000000001</v>
      </c>
      <c r="LP40" s="19">
        <v>62.4</v>
      </c>
      <c r="LQ40" s="19">
        <v>67.133979999999994</v>
      </c>
      <c r="LR40" s="19">
        <v>67.133979999999994</v>
      </c>
      <c r="LS40" s="19">
        <v>-4.7339799999999999</v>
      </c>
      <c r="LT40" s="19">
        <v>72</v>
      </c>
      <c r="LU40" s="19">
        <v>58.944409999999998</v>
      </c>
      <c r="LV40" s="19">
        <v>72.37388</v>
      </c>
      <c r="LW40" s="19">
        <v>-0.37387999999999999</v>
      </c>
      <c r="LX40" s="19">
        <v>30.1</v>
      </c>
      <c r="LY40" s="19">
        <v>29.951460000000001</v>
      </c>
      <c r="LZ40" s="19">
        <v>29.951460000000001</v>
      </c>
      <c r="MA40" s="19">
        <v>0.14854000000000001</v>
      </c>
      <c r="MB40" s="19"/>
      <c r="MC40" s="19"/>
      <c r="MD40" s="19"/>
      <c r="ME40" s="19">
        <v>0</v>
      </c>
      <c r="MF40" s="19"/>
      <c r="MG40" s="19"/>
      <c r="MH40" s="19"/>
      <c r="MI40" s="19">
        <v>0</v>
      </c>
      <c r="MJ40" s="19"/>
      <c r="MK40" s="19"/>
      <c r="ML40" s="19"/>
      <c r="MM40" s="19">
        <v>0</v>
      </c>
      <c r="MN40" s="19">
        <v>145.80000000000001</v>
      </c>
      <c r="MO40" s="19">
        <v>149.77393000000001</v>
      </c>
      <c r="MP40" s="19">
        <v>149.77393000000001</v>
      </c>
      <c r="MQ40" s="19">
        <v>-3.9739300000000002</v>
      </c>
      <c r="MR40" s="19">
        <v>147.1</v>
      </c>
      <c r="MS40" s="19">
        <v>149.77393000000001</v>
      </c>
      <c r="MT40" s="19">
        <v>149.77393000000001</v>
      </c>
      <c r="MU40" s="19">
        <v>-2.6739299999999999</v>
      </c>
      <c r="MV40" s="19">
        <v>149.69999999999999</v>
      </c>
      <c r="MW40" s="19">
        <v>149.77393000000001</v>
      </c>
      <c r="MX40" s="19">
        <v>149.77393000000001</v>
      </c>
      <c r="MY40" s="19">
        <v>-7.3929999999999996E-2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0.52300000000000002</v>
      </c>
      <c r="OE40" s="19">
        <v>7.6999999999999999E-2</v>
      </c>
      <c r="OF40" s="19">
        <v>62.7</v>
      </c>
      <c r="OG40" s="19">
        <v>106.3</v>
      </c>
      <c r="OH40" s="19">
        <v>101.75700000000001</v>
      </c>
      <c r="OI40" s="19">
        <v>-39.057000000000002</v>
      </c>
      <c r="OJ40" s="19">
        <v>45.6</v>
      </c>
      <c r="OK40" s="19"/>
      <c r="OL40" s="19">
        <v>24.082000000000001</v>
      </c>
      <c r="OM40" s="19">
        <v>21.518000000000001</v>
      </c>
      <c r="ON40" s="19">
        <v>14.3</v>
      </c>
      <c r="OO40" s="19">
        <v>15.619</v>
      </c>
      <c r="OP40" s="19">
        <v>15.619</v>
      </c>
      <c r="OQ40" s="19">
        <v>-1.319</v>
      </c>
      <c r="OR40" s="19">
        <v>0.2</v>
      </c>
      <c r="OS40" s="19"/>
      <c r="OT40" s="19">
        <v>0.1</v>
      </c>
      <c r="OU40" s="19">
        <v>0.1</v>
      </c>
      <c r="OV40" s="19">
        <v>14</v>
      </c>
      <c r="OW40" s="19">
        <v>14.56311</v>
      </c>
      <c r="OX40" s="19">
        <v>14.56311</v>
      </c>
      <c r="OY40" s="19">
        <v>-0.56311</v>
      </c>
      <c r="OZ40" s="19">
        <v>9.8000000000000007</v>
      </c>
      <c r="PA40" s="19">
        <v>9</v>
      </c>
      <c r="PB40" s="19">
        <v>9</v>
      </c>
      <c r="PC40" s="19">
        <v>0.8</v>
      </c>
      <c r="PD40" s="19">
        <v>5.4</v>
      </c>
      <c r="PE40" s="19">
        <v>3.89703</v>
      </c>
      <c r="PF40" s="19">
        <v>5.67</v>
      </c>
      <c r="PG40" s="19">
        <v>-0.27</v>
      </c>
      <c r="PH40" s="19">
        <v>0.6</v>
      </c>
      <c r="PI40" s="19">
        <v>1</v>
      </c>
      <c r="PJ40" s="19">
        <v>1</v>
      </c>
      <c r="PK40" s="19">
        <v>-0.4</v>
      </c>
      <c r="PL40" s="19">
        <v>1.5</v>
      </c>
      <c r="PM40" s="19">
        <v>1.5</v>
      </c>
      <c r="PN40" s="19">
        <v>1.5</v>
      </c>
      <c r="PO40" s="19">
        <v>0</v>
      </c>
      <c r="PP40" s="19">
        <v>2.6</v>
      </c>
      <c r="PQ40" s="19">
        <v>2.5</v>
      </c>
      <c r="PR40" s="19">
        <v>2.5</v>
      </c>
      <c r="PS40" s="19">
        <v>0.1</v>
      </c>
      <c r="PT40" s="19">
        <v>20.2</v>
      </c>
      <c r="PU40" s="19">
        <v>19.417480000000001</v>
      </c>
      <c r="PV40" s="19">
        <v>19.417480000000001</v>
      </c>
      <c r="PW40" s="19">
        <v>0.78251999999999999</v>
      </c>
      <c r="PX40" s="19">
        <v>20</v>
      </c>
      <c r="PY40" s="19">
        <v>19.417480000000001</v>
      </c>
      <c r="PZ40" s="19">
        <v>19.417480000000001</v>
      </c>
      <c r="QA40" s="19">
        <v>0.58252000000000004</v>
      </c>
      <c r="QB40" s="19">
        <v>12</v>
      </c>
      <c r="QC40" s="19">
        <v>11.65049</v>
      </c>
      <c r="QD40" s="19">
        <v>11.65049</v>
      </c>
      <c r="QE40" s="19">
        <v>0.34950999999999999</v>
      </c>
      <c r="QF40" s="19">
        <v>3.3</v>
      </c>
      <c r="QG40" s="19">
        <v>3.5</v>
      </c>
      <c r="QH40" s="19">
        <v>3.5</v>
      </c>
      <c r="QI40" s="19">
        <v>-0.2</v>
      </c>
      <c r="QJ40" s="19">
        <v>18.399999999999999</v>
      </c>
      <c r="QK40" s="19">
        <v>17.961169999999999</v>
      </c>
      <c r="QL40" s="19">
        <v>17.961169999999999</v>
      </c>
      <c r="QM40" s="19">
        <v>0.43883</v>
      </c>
      <c r="QN40" s="19">
        <v>9.5</v>
      </c>
      <c r="QO40" s="19"/>
      <c r="QP40" s="19">
        <v>6.6459999999999999</v>
      </c>
      <c r="QQ40" s="19">
        <v>2.8540000000000001</v>
      </c>
      <c r="QR40" s="19">
        <v>11.2</v>
      </c>
      <c r="QS40" s="19"/>
      <c r="QT40" s="19">
        <v>12.471</v>
      </c>
      <c r="QU40" s="19">
        <v>-1.2709999999999999</v>
      </c>
      <c r="QV40" s="19">
        <v>18.399999999999999</v>
      </c>
      <c r="QW40" s="19">
        <v>23.577999999999999</v>
      </c>
      <c r="QX40" s="19">
        <v>23.577999999999999</v>
      </c>
      <c r="QY40" s="19">
        <v>-5.1779999999999999</v>
      </c>
      <c r="QZ40" s="19">
        <v>64.599999999999994</v>
      </c>
      <c r="RA40" s="19">
        <v>80.7</v>
      </c>
      <c r="RB40" s="19">
        <v>68.980999999999995</v>
      </c>
      <c r="RC40" s="19">
        <v>-4.3810000000000002</v>
      </c>
      <c r="RD40" s="19">
        <v>4.5</v>
      </c>
      <c r="RE40" s="19">
        <v>4.2</v>
      </c>
      <c r="RF40" s="19">
        <v>4.2</v>
      </c>
      <c r="RG40" s="19">
        <v>0.3</v>
      </c>
      <c r="RH40" s="19">
        <v>2.2000000000000002</v>
      </c>
      <c r="RI40" s="19">
        <v>1.2</v>
      </c>
      <c r="RJ40" s="19">
        <v>1.2</v>
      </c>
      <c r="RK40" s="19">
        <v>1</v>
      </c>
      <c r="RL40" s="19">
        <v>1.1000000000000001</v>
      </c>
      <c r="RM40" s="19">
        <v>1.2</v>
      </c>
      <c r="RN40" s="19">
        <v>1.2</v>
      </c>
      <c r="RO40" s="19">
        <v>-0.1</v>
      </c>
      <c r="RP40" s="19">
        <v>2.8</v>
      </c>
      <c r="RQ40" s="19">
        <v>2.8</v>
      </c>
      <c r="RR40" s="19">
        <v>2.8</v>
      </c>
      <c r="RS40" s="19">
        <v>0</v>
      </c>
      <c r="RT40" s="19">
        <v>7.9</v>
      </c>
      <c r="RU40" s="19"/>
      <c r="RV40" s="19">
        <v>0.29799999999999999</v>
      </c>
      <c r="RW40" s="19">
        <v>7.6020000000000003</v>
      </c>
      <c r="RX40" s="19">
        <v>2.6</v>
      </c>
      <c r="RY40" s="19">
        <v>2.85</v>
      </c>
      <c r="RZ40" s="19">
        <v>2.85</v>
      </c>
      <c r="SA40" s="19">
        <v>-0.25</v>
      </c>
      <c r="SB40" s="19">
        <v>11.6</v>
      </c>
      <c r="SC40" s="19">
        <v>8.9420199999999994</v>
      </c>
      <c r="SD40" s="19">
        <v>10.97321</v>
      </c>
      <c r="SE40" s="19">
        <v>0.62678999999999996</v>
      </c>
      <c r="SF40" s="19">
        <v>1.7</v>
      </c>
      <c r="SG40" s="19">
        <v>2</v>
      </c>
      <c r="SH40" s="19">
        <v>2</v>
      </c>
      <c r="SI40" s="19">
        <v>-0.3</v>
      </c>
      <c r="SJ40" s="19">
        <v>0.4</v>
      </c>
      <c r="SK40" s="19">
        <v>0.4</v>
      </c>
      <c r="SL40" s="19">
        <v>0.4</v>
      </c>
      <c r="SM40" s="19">
        <v>0</v>
      </c>
      <c r="SN40" s="19">
        <v>13.1</v>
      </c>
      <c r="SO40" s="19">
        <v>14</v>
      </c>
      <c r="SP40" s="19">
        <v>17.475729999999999</v>
      </c>
      <c r="SQ40" s="19">
        <v>-4.3757299999999999</v>
      </c>
      <c r="SR40" s="19">
        <v>3.5</v>
      </c>
      <c r="SS40" s="19">
        <v>4.5</v>
      </c>
      <c r="ST40" s="19">
        <v>4.5</v>
      </c>
      <c r="SU40" s="19">
        <v>-1</v>
      </c>
      <c r="SV40" s="19">
        <v>7.6</v>
      </c>
      <c r="SW40" s="19">
        <v>9</v>
      </c>
      <c r="SX40" s="19">
        <v>9</v>
      </c>
      <c r="SY40" s="19">
        <v>-1.4</v>
      </c>
      <c r="SZ40" s="19">
        <v>10.6</v>
      </c>
      <c r="TA40" s="19">
        <v>12.621359999999999</v>
      </c>
      <c r="TB40" s="19">
        <v>12.621359999999999</v>
      </c>
      <c r="TC40" s="19">
        <v>-2.02136</v>
      </c>
      <c r="TD40" s="19">
        <v>17.100000000000001</v>
      </c>
      <c r="TE40" s="19">
        <v>17.475729999999999</v>
      </c>
      <c r="TF40" s="19">
        <v>17.475729999999999</v>
      </c>
      <c r="TG40" s="19">
        <v>-0.37573000000000001</v>
      </c>
      <c r="TH40" s="19">
        <v>28.9</v>
      </c>
      <c r="TI40" s="19">
        <v>26.57</v>
      </c>
      <c r="TJ40" s="19">
        <v>26.57</v>
      </c>
      <c r="TK40" s="19">
        <v>2.33</v>
      </c>
      <c r="TL40" s="19">
        <v>57.7</v>
      </c>
      <c r="TM40" s="19">
        <v>57.6</v>
      </c>
      <c r="TN40" s="19">
        <v>66.483999999999995</v>
      </c>
      <c r="TO40" s="19">
        <v>-8.7840000000000007</v>
      </c>
      <c r="TP40" s="19"/>
      <c r="TQ40" s="19"/>
      <c r="TR40" s="19">
        <v>5.1719999999999997</v>
      </c>
      <c r="TS40" s="19">
        <v>-5.1719999999999997</v>
      </c>
      <c r="TT40" s="19">
        <v>67.3</v>
      </c>
      <c r="TU40" s="19">
        <v>69.900000000000006</v>
      </c>
      <c r="TV40" s="19">
        <v>70.524000000000001</v>
      </c>
      <c r="TW40" s="19">
        <v>-3.2240000000000002</v>
      </c>
      <c r="TX40" s="19">
        <v>80.599999999999994</v>
      </c>
      <c r="TY40" s="19">
        <v>83.7</v>
      </c>
      <c r="TZ40" s="19">
        <v>76.509</v>
      </c>
      <c r="UA40" s="19">
        <v>4.0910000000000002</v>
      </c>
      <c r="UB40" s="19">
        <v>8.1</v>
      </c>
      <c r="UC40" s="19">
        <v>10.88</v>
      </c>
      <c r="UD40" s="19">
        <v>10.88</v>
      </c>
      <c r="UE40" s="19">
        <v>-2.78</v>
      </c>
      <c r="UF40" s="19">
        <v>8.3000000000000007</v>
      </c>
      <c r="UG40" s="19">
        <v>9.5630000000000006</v>
      </c>
      <c r="UH40" s="19">
        <v>9.5630000000000006</v>
      </c>
      <c r="UI40" s="19">
        <v>-1.2629999999999999</v>
      </c>
      <c r="UJ40" s="19">
        <v>13.1</v>
      </c>
      <c r="UK40" s="19">
        <v>15.53398</v>
      </c>
      <c r="UL40" s="19">
        <v>15.53398</v>
      </c>
      <c r="UM40" s="19">
        <v>-2.43398</v>
      </c>
      <c r="UN40" s="19">
        <v>4.0999999999999996</v>
      </c>
      <c r="UO40" s="19">
        <v>5</v>
      </c>
      <c r="UP40" s="19">
        <v>5</v>
      </c>
      <c r="UQ40" s="19">
        <v>-0.9</v>
      </c>
      <c r="UR40" s="19">
        <v>8.5</v>
      </c>
      <c r="US40" s="19"/>
      <c r="UT40" s="19"/>
      <c r="UU40" s="19">
        <v>8.5</v>
      </c>
      <c r="UV40" s="19">
        <v>7.3</v>
      </c>
      <c r="UW40" s="19">
        <v>8</v>
      </c>
      <c r="UX40" s="19">
        <v>8</v>
      </c>
      <c r="UY40" s="19">
        <v>-0.7</v>
      </c>
      <c r="UZ40" s="19">
        <v>8</v>
      </c>
      <c r="VA40" s="19">
        <v>8.5</v>
      </c>
      <c r="VB40" s="19">
        <v>8.5</v>
      </c>
      <c r="VC40" s="19">
        <v>-0.5</v>
      </c>
      <c r="VD40" s="19">
        <v>8.1999999999999993</v>
      </c>
      <c r="VE40" s="19">
        <v>8.5</v>
      </c>
      <c r="VF40" s="19">
        <v>8.5</v>
      </c>
      <c r="VG40" s="19">
        <v>-0.3</v>
      </c>
      <c r="VH40" s="19">
        <v>11.2</v>
      </c>
      <c r="VI40" s="19">
        <v>13.532999999999999</v>
      </c>
      <c r="VJ40" s="19">
        <v>13.532999999999999</v>
      </c>
      <c r="VK40" s="19">
        <v>-2.3330000000000002</v>
      </c>
      <c r="VL40" s="19">
        <v>182.4</v>
      </c>
      <c r="VM40" s="19"/>
      <c r="VN40" s="19">
        <v>163.34100000000001</v>
      </c>
      <c r="VO40" s="19">
        <v>19.059000000000001</v>
      </c>
      <c r="VP40" s="19">
        <v>7</v>
      </c>
      <c r="VQ40" s="19"/>
      <c r="VR40" s="19">
        <v>10.065</v>
      </c>
      <c r="VS40" s="19">
        <v>-3.0649999999999999</v>
      </c>
      <c r="VT40" s="19">
        <v>83</v>
      </c>
      <c r="VU40" s="19"/>
      <c r="VV40" s="19">
        <v>40.466000000000001</v>
      </c>
      <c r="VW40" s="19">
        <v>42.533999999999999</v>
      </c>
      <c r="VX40" s="19">
        <v>0.6</v>
      </c>
      <c r="VY40" s="19">
        <v>0.6</v>
      </c>
      <c r="VZ40" s="19">
        <v>0.6</v>
      </c>
      <c r="WA40" s="19">
        <v>0</v>
      </c>
      <c r="WB40" s="19">
        <v>125</v>
      </c>
      <c r="WC40" s="19">
        <v>118.3</v>
      </c>
      <c r="WD40" s="19">
        <v>113</v>
      </c>
      <c r="WE40" s="19">
        <v>12</v>
      </c>
      <c r="WF40" s="19">
        <v>132.6</v>
      </c>
      <c r="WG40" s="19">
        <v>130.69999999999999</v>
      </c>
      <c r="WH40" s="19">
        <v>129</v>
      </c>
      <c r="WI40" s="19">
        <v>3.6</v>
      </c>
      <c r="WJ40" s="19">
        <v>72.3</v>
      </c>
      <c r="WK40" s="19"/>
      <c r="WL40" s="19">
        <v>38.929000000000002</v>
      </c>
      <c r="WM40" s="19">
        <v>33.371000000000002</v>
      </c>
      <c r="WN40" s="19">
        <v>7</v>
      </c>
      <c r="WO40" s="19"/>
      <c r="WP40" s="19">
        <v>3.1240000000000001</v>
      </c>
      <c r="WQ40" s="19">
        <v>3.8759999999999999</v>
      </c>
      <c r="WR40" s="19">
        <v>5.5</v>
      </c>
      <c r="WS40" s="19">
        <v>5.5</v>
      </c>
      <c r="WT40" s="19">
        <v>5.5</v>
      </c>
      <c r="WU40" s="19">
        <v>0</v>
      </c>
      <c r="WV40" s="19">
        <v>19</v>
      </c>
      <c r="WW40" s="19">
        <v>18.4466</v>
      </c>
      <c r="WX40" s="19">
        <v>18.4466</v>
      </c>
      <c r="WY40" s="19">
        <v>0.5534</v>
      </c>
      <c r="WZ40" s="19">
        <v>9.6999999999999993</v>
      </c>
      <c r="XA40" s="19">
        <v>10.6</v>
      </c>
      <c r="XB40" s="19">
        <v>10.6</v>
      </c>
      <c r="XC40" s="19">
        <v>-0.9</v>
      </c>
      <c r="XD40" s="19">
        <v>43.5</v>
      </c>
      <c r="XE40" s="19">
        <v>49.636360000000003</v>
      </c>
      <c r="XF40" s="19">
        <v>42</v>
      </c>
      <c r="XG40" s="19">
        <v>1.5</v>
      </c>
      <c r="XH40" s="19">
        <v>25.9</v>
      </c>
      <c r="XI40" s="19">
        <v>15.36364</v>
      </c>
      <c r="XJ40" s="19">
        <v>13</v>
      </c>
      <c r="XK40" s="19">
        <v>12.9</v>
      </c>
      <c r="XL40" s="19">
        <v>16.600000000000001</v>
      </c>
      <c r="XM40" s="19">
        <v>17</v>
      </c>
      <c r="XN40" s="19">
        <v>14</v>
      </c>
      <c r="XO40" s="19">
        <v>2.6</v>
      </c>
      <c r="XP40" s="19"/>
      <c r="XQ40" s="19"/>
      <c r="XR40" s="19"/>
      <c r="XS40" s="19">
        <v>0</v>
      </c>
      <c r="XT40" s="19">
        <v>8.8000000000000007</v>
      </c>
      <c r="XU40" s="19">
        <v>7.85</v>
      </c>
      <c r="XV40" s="19">
        <v>7.85</v>
      </c>
      <c r="XW40" s="19">
        <v>0.95</v>
      </c>
      <c r="XX40" s="19"/>
      <c r="XY40" s="19"/>
      <c r="XZ40" s="19"/>
      <c r="YA40" s="19">
        <v>0</v>
      </c>
      <c r="YB40" s="19"/>
      <c r="YC40" s="19"/>
      <c r="YD40" s="19"/>
      <c r="YE40" s="19">
        <v>0</v>
      </c>
    </row>
    <row r="41" spans="1:655" ht="24" customHeight="1" x14ac:dyDescent="0.3">
      <c r="A41" s="1"/>
      <c r="B41" s="13" t="s">
        <v>64</v>
      </c>
      <c r="C41" s="13" t="s">
        <v>798</v>
      </c>
      <c r="D41" s="14">
        <v>138.69999999999999</v>
      </c>
      <c r="E41" s="14">
        <v>100.11584999999999</v>
      </c>
      <c r="F41" s="14">
        <v>74.982479999999995</v>
      </c>
      <c r="G41" s="14">
        <v>63.71752</v>
      </c>
      <c r="H41" s="14">
        <v>604.4</v>
      </c>
      <c r="I41" s="14">
        <v>594.17128000000002</v>
      </c>
      <c r="J41" s="14">
        <v>643.65809000000002</v>
      </c>
      <c r="K41" s="14">
        <v>-39.258090000000003</v>
      </c>
      <c r="L41" s="14">
        <v>203.5</v>
      </c>
      <c r="M41" s="14">
        <v>193.29447999999999</v>
      </c>
      <c r="N41" s="14">
        <v>209.39341999999999</v>
      </c>
      <c r="O41" s="14">
        <v>-5.8934199999999999</v>
      </c>
      <c r="P41" s="14"/>
      <c r="Q41" s="14"/>
      <c r="R41" s="14"/>
      <c r="S41" s="14">
        <v>0</v>
      </c>
      <c r="T41" s="14"/>
      <c r="U41" s="14"/>
      <c r="V41" s="14"/>
      <c r="W41" s="14">
        <v>0</v>
      </c>
      <c r="X41" s="14">
        <v>70.3</v>
      </c>
      <c r="Y41" s="14">
        <v>44.44171</v>
      </c>
      <c r="Z41" s="14">
        <v>76.798159999999996</v>
      </c>
      <c r="AA41" s="14">
        <v>-6.4981600000000004</v>
      </c>
      <c r="AB41" s="14">
        <v>108.3</v>
      </c>
      <c r="AC41" s="14">
        <v>107.89816</v>
      </c>
      <c r="AD41" s="14">
        <v>133.8485</v>
      </c>
      <c r="AE41" s="14">
        <v>-25.548500000000001</v>
      </c>
      <c r="AF41" s="14"/>
      <c r="AG41" s="14"/>
      <c r="AH41" s="14"/>
      <c r="AI41" s="14">
        <v>0</v>
      </c>
      <c r="AJ41" s="14"/>
      <c r="AK41" s="14"/>
      <c r="AL41" s="14"/>
      <c r="AM41" s="14">
        <v>0</v>
      </c>
      <c r="AN41" s="14">
        <v>186.8</v>
      </c>
      <c r="AO41" s="14">
        <v>196.42447999999999</v>
      </c>
      <c r="AP41" s="14">
        <v>196.42447999999999</v>
      </c>
      <c r="AQ41" s="14">
        <v>-9.6244800000000001</v>
      </c>
      <c r="AR41" s="14">
        <v>205.8</v>
      </c>
      <c r="AS41" s="14">
        <v>196.42447999999999</v>
      </c>
      <c r="AT41" s="14">
        <v>196.42447999999999</v>
      </c>
      <c r="AU41" s="14">
        <v>9.3755199999999999</v>
      </c>
      <c r="AV41" s="14">
        <v>206.2</v>
      </c>
      <c r="AW41" s="14">
        <v>196.42447999999999</v>
      </c>
      <c r="AX41" s="14">
        <v>196.42447999999999</v>
      </c>
      <c r="AY41" s="14">
        <v>9.7755200000000002</v>
      </c>
      <c r="AZ41" s="14">
        <v>284.5</v>
      </c>
      <c r="BA41" s="14">
        <v>294.63672000000003</v>
      </c>
      <c r="BB41" s="14">
        <v>294.63672000000003</v>
      </c>
      <c r="BC41" s="14">
        <v>-10.13672</v>
      </c>
      <c r="BD41" s="14"/>
      <c r="BE41" s="14"/>
      <c r="BF41" s="14"/>
      <c r="BG41" s="14">
        <v>0</v>
      </c>
      <c r="BH41" s="14"/>
      <c r="BI41" s="14"/>
      <c r="BJ41" s="14"/>
      <c r="BK41" s="14">
        <v>0</v>
      </c>
      <c r="BL41" s="14">
        <v>294.3</v>
      </c>
      <c r="BM41" s="14">
        <v>354.72557999999998</v>
      </c>
      <c r="BN41" s="14">
        <v>532.04181000000005</v>
      </c>
      <c r="BO41" s="14">
        <v>-237.74180999999999</v>
      </c>
      <c r="BP41" s="14">
        <v>4.9000000000000004</v>
      </c>
      <c r="BQ41" s="14">
        <v>4.4318400000000002</v>
      </c>
      <c r="BR41" s="14">
        <v>4.4318400000000002</v>
      </c>
      <c r="BS41" s="14">
        <v>0.46816000000000002</v>
      </c>
      <c r="BT41" s="14"/>
      <c r="BU41" s="14"/>
      <c r="BV41" s="14"/>
      <c r="BW41" s="14">
        <v>0</v>
      </c>
      <c r="BX41" s="14"/>
      <c r="BY41" s="14"/>
      <c r="BZ41" s="14"/>
      <c r="CA41" s="14">
        <v>0</v>
      </c>
      <c r="CB41" s="14"/>
      <c r="CC41" s="14"/>
      <c r="CD41" s="14"/>
      <c r="CE41" s="14">
        <v>0</v>
      </c>
      <c r="CF41" s="14"/>
      <c r="CG41" s="14"/>
      <c r="CH41" s="14"/>
      <c r="CI41" s="14">
        <v>0</v>
      </c>
      <c r="CJ41" s="14">
        <v>157.4</v>
      </c>
      <c r="CK41" s="14">
        <v>156.24978999999999</v>
      </c>
      <c r="CL41" s="14">
        <v>156.24978999999999</v>
      </c>
      <c r="CM41" s="14">
        <v>1.15021</v>
      </c>
      <c r="CN41" s="14">
        <v>8.1999999999999993</v>
      </c>
      <c r="CO41" s="14">
        <v>5.1333399999999996</v>
      </c>
      <c r="CP41" s="14">
        <v>5.1333399999999996</v>
      </c>
      <c r="CQ41" s="14">
        <v>3.0666600000000002</v>
      </c>
      <c r="CR41" s="14">
        <v>5.5</v>
      </c>
      <c r="CS41" s="14">
        <v>2.8177599999999998</v>
      </c>
      <c r="CT41" s="14">
        <v>2.8177599999999998</v>
      </c>
      <c r="CU41" s="14">
        <v>2.6822400000000002</v>
      </c>
      <c r="CV41" s="14">
        <v>22</v>
      </c>
      <c r="CW41" s="14"/>
      <c r="CX41" s="14"/>
      <c r="CY41" s="14">
        <v>22</v>
      </c>
      <c r="CZ41" s="14">
        <v>6.9</v>
      </c>
      <c r="DA41" s="14">
        <v>6.8787000000000003</v>
      </c>
      <c r="DB41" s="14">
        <v>6.8787000000000003</v>
      </c>
      <c r="DC41" s="14">
        <v>2.1299999999999999E-2</v>
      </c>
      <c r="DD41" s="14">
        <v>14</v>
      </c>
      <c r="DE41" s="14">
        <v>14.919420000000001</v>
      </c>
      <c r="DF41" s="14">
        <v>14.919420000000001</v>
      </c>
      <c r="DG41" s="14">
        <v>-0.91942000000000002</v>
      </c>
      <c r="DH41" s="14">
        <v>102.7</v>
      </c>
      <c r="DI41" s="14">
        <v>81.708960000000005</v>
      </c>
      <c r="DJ41" s="14">
        <v>81.708969999999994</v>
      </c>
      <c r="DK41" s="14">
        <v>20.991029999999999</v>
      </c>
      <c r="DL41" s="14"/>
      <c r="DM41" s="14"/>
      <c r="DN41" s="14"/>
      <c r="DO41" s="14">
        <v>0</v>
      </c>
      <c r="DP41" s="14"/>
      <c r="DQ41" s="14"/>
      <c r="DR41" s="14"/>
      <c r="DS41" s="14">
        <v>0</v>
      </c>
      <c r="DT41" s="14"/>
      <c r="DU41" s="14"/>
      <c r="DV41" s="14"/>
      <c r="DW41" s="14">
        <v>0</v>
      </c>
      <c r="DX41" s="14"/>
      <c r="DY41" s="14"/>
      <c r="DZ41" s="14"/>
      <c r="EA41" s="14">
        <v>0</v>
      </c>
      <c r="EB41" s="14">
        <v>78.8</v>
      </c>
      <c r="EC41" s="14">
        <v>69.384469999999993</v>
      </c>
      <c r="ED41" s="14">
        <v>64.972890000000007</v>
      </c>
      <c r="EE41" s="14">
        <v>13.827109999999999</v>
      </c>
      <c r="EF41" s="14">
        <v>105.5</v>
      </c>
      <c r="EG41" s="14">
        <v>103.78366</v>
      </c>
      <c r="EH41" s="14">
        <v>167.01340999999999</v>
      </c>
      <c r="EI41" s="14">
        <v>-61.51341</v>
      </c>
      <c r="EJ41" s="14"/>
      <c r="EK41" s="14"/>
      <c r="EL41" s="14"/>
      <c r="EM41" s="14">
        <v>0</v>
      </c>
      <c r="EN41" s="14"/>
      <c r="EO41" s="14"/>
      <c r="EP41" s="14"/>
      <c r="EQ41" s="14">
        <v>0</v>
      </c>
      <c r="ER41" s="14"/>
      <c r="ES41" s="14"/>
      <c r="ET41" s="14"/>
      <c r="EU41" s="14">
        <v>0</v>
      </c>
      <c r="EV41" s="14">
        <v>6.5</v>
      </c>
      <c r="EW41" s="14">
        <v>6.39</v>
      </c>
      <c r="EX41" s="14">
        <v>6.39</v>
      </c>
      <c r="EY41" s="14">
        <v>0.11</v>
      </c>
      <c r="EZ41" s="14">
        <v>0</v>
      </c>
      <c r="FA41" s="14">
        <v>144.32990000000001</v>
      </c>
      <c r="FB41" s="14">
        <v>194.63847000000001</v>
      </c>
      <c r="FC41" s="14">
        <v>-194.63847000000001</v>
      </c>
      <c r="FD41" s="14">
        <v>52.9</v>
      </c>
      <c r="FE41" s="14">
        <v>55.276029999999999</v>
      </c>
      <c r="FF41" s="14">
        <v>55.276029999999999</v>
      </c>
      <c r="FG41" s="14">
        <v>-2.3760300000000001</v>
      </c>
      <c r="FH41" s="14">
        <v>52.9</v>
      </c>
      <c r="FI41" s="14">
        <v>112.01031</v>
      </c>
      <c r="FJ41" s="14">
        <v>126.37094</v>
      </c>
      <c r="FK41" s="14">
        <v>-73.470939999999999</v>
      </c>
      <c r="FL41" s="14">
        <v>34.9</v>
      </c>
      <c r="FM41" s="14">
        <v>32.041820000000001</v>
      </c>
      <c r="FN41" s="14">
        <v>32.041820000000001</v>
      </c>
      <c r="FO41" s="14">
        <v>2.8581799999999999</v>
      </c>
      <c r="FP41" s="14">
        <v>18.8</v>
      </c>
      <c r="FQ41" s="14">
        <v>18.264620000000001</v>
      </c>
      <c r="FR41" s="14">
        <v>18.440239999999999</v>
      </c>
      <c r="FS41" s="14">
        <v>0.35976000000000002</v>
      </c>
      <c r="FT41" s="14">
        <v>19.8</v>
      </c>
      <c r="FU41" s="14">
        <v>19.12621</v>
      </c>
      <c r="FV41" s="14">
        <v>19.12621</v>
      </c>
      <c r="FW41" s="14">
        <v>0.67379</v>
      </c>
      <c r="FX41" s="14">
        <v>80.599999999999994</v>
      </c>
      <c r="FY41" s="14">
        <v>84.929270000000002</v>
      </c>
      <c r="FZ41" s="14">
        <v>84.929270000000002</v>
      </c>
      <c r="GA41" s="14">
        <v>-4.3292700000000002</v>
      </c>
      <c r="GB41" s="14">
        <v>183.8</v>
      </c>
      <c r="GC41" s="14">
        <v>185.10007999999999</v>
      </c>
      <c r="GD41" s="14">
        <v>0</v>
      </c>
      <c r="GE41" s="14">
        <v>183.8</v>
      </c>
      <c r="GF41" s="14">
        <v>185.2</v>
      </c>
      <c r="GG41" s="14">
        <v>185.10007999999999</v>
      </c>
      <c r="GH41" s="14">
        <v>184.72028</v>
      </c>
      <c r="GI41" s="14">
        <v>0.47971999999999998</v>
      </c>
      <c r="GJ41" s="14">
        <v>183.4</v>
      </c>
      <c r="GK41" s="14">
        <v>185.10007999999999</v>
      </c>
      <c r="GL41" s="14">
        <v>92.360140000000001</v>
      </c>
      <c r="GM41" s="14">
        <v>91.039860000000004</v>
      </c>
      <c r="GN41" s="14">
        <v>87.6</v>
      </c>
      <c r="GO41" s="14">
        <v>88.962050000000005</v>
      </c>
      <c r="GP41" s="14">
        <v>88.962050000000005</v>
      </c>
      <c r="GQ41" s="14">
        <v>-1.36205</v>
      </c>
      <c r="GR41" s="14">
        <v>7.9</v>
      </c>
      <c r="GS41" s="14">
        <v>9.09</v>
      </c>
      <c r="GT41" s="14">
        <v>9.09</v>
      </c>
      <c r="GU41" s="14">
        <v>-1.19</v>
      </c>
      <c r="GV41" s="14">
        <v>2</v>
      </c>
      <c r="GW41" s="14">
        <v>2.4872800000000002</v>
      </c>
      <c r="GX41" s="14">
        <v>9.8520199999999996</v>
      </c>
      <c r="GY41" s="14">
        <v>-7.8520200000000004</v>
      </c>
      <c r="GZ41" s="14">
        <v>34.200000000000003</v>
      </c>
      <c r="HA41" s="14">
        <v>34.47804</v>
      </c>
      <c r="HB41" s="14">
        <v>34.47804</v>
      </c>
      <c r="HC41" s="14">
        <v>-0.27804000000000001</v>
      </c>
      <c r="HD41" s="14">
        <v>38.1</v>
      </c>
      <c r="HE41" s="14">
        <v>40.78398</v>
      </c>
      <c r="HF41" s="14">
        <v>40.78398</v>
      </c>
      <c r="HG41" s="14">
        <v>-2.68398</v>
      </c>
      <c r="HH41" s="14">
        <v>3.8</v>
      </c>
      <c r="HI41" s="14">
        <v>4.1172899999999997</v>
      </c>
      <c r="HJ41" s="14">
        <v>4.1172899999999997</v>
      </c>
      <c r="HK41" s="14">
        <v>-0.31729000000000002</v>
      </c>
      <c r="HL41" s="14">
        <v>12.1</v>
      </c>
      <c r="HM41" s="14">
        <v>15.830870000000001</v>
      </c>
      <c r="HN41" s="14">
        <v>15.830870000000001</v>
      </c>
      <c r="HO41" s="14">
        <v>-3.7308699999999999</v>
      </c>
      <c r="HP41" s="14">
        <v>123</v>
      </c>
      <c r="HQ41" s="14">
        <v>47.6</v>
      </c>
      <c r="HR41" s="14">
        <v>134.87309999999999</v>
      </c>
      <c r="HS41" s="14">
        <v>-11.873100000000001</v>
      </c>
      <c r="HT41" s="14"/>
      <c r="HU41" s="14"/>
      <c r="HV41" s="14"/>
      <c r="HW41" s="14">
        <v>0</v>
      </c>
      <c r="HX41" s="14"/>
      <c r="HY41" s="14"/>
      <c r="HZ41" s="14"/>
      <c r="IA41" s="14">
        <v>0</v>
      </c>
      <c r="IB41" s="14">
        <v>35.9</v>
      </c>
      <c r="IC41" s="14">
        <v>41.829799999999999</v>
      </c>
      <c r="ID41" s="14">
        <v>47.43985</v>
      </c>
      <c r="IE41" s="14">
        <v>-11.539849999999999</v>
      </c>
      <c r="IF41" s="14"/>
      <c r="IG41" s="14"/>
      <c r="IH41" s="14"/>
      <c r="II41" s="14">
        <v>0</v>
      </c>
      <c r="IJ41" s="14"/>
      <c r="IK41" s="14"/>
      <c r="IL41" s="14"/>
      <c r="IM41" s="14">
        <v>0</v>
      </c>
      <c r="IN41" s="14">
        <v>47</v>
      </c>
      <c r="IO41" s="14">
        <v>48.181449999999998</v>
      </c>
      <c r="IP41" s="14">
        <v>48.181449999999998</v>
      </c>
      <c r="IQ41" s="14">
        <v>-1.1814499999999999</v>
      </c>
      <c r="IR41" s="14"/>
      <c r="IS41" s="14"/>
      <c r="IT41" s="14"/>
      <c r="IU41" s="14">
        <v>0</v>
      </c>
      <c r="IV41" s="14"/>
      <c r="IW41" s="14"/>
      <c r="IX41" s="14"/>
      <c r="IY41" s="14">
        <v>0</v>
      </c>
      <c r="IZ41" s="14"/>
      <c r="JA41" s="14"/>
      <c r="JB41" s="14"/>
      <c r="JC41" s="14">
        <v>0</v>
      </c>
      <c r="JD41" s="14">
        <v>87.4</v>
      </c>
      <c r="JE41" s="14">
        <v>88.384460000000004</v>
      </c>
      <c r="JF41" s="14">
        <v>88.384460000000004</v>
      </c>
      <c r="JG41" s="14">
        <v>-0.98446</v>
      </c>
      <c r="JH41" s="14">
        <v>176.9</v>
      </c>
      <c r="JI41" s="14">
        <v>171.34727000000001</v>
      </c>
      <c r="JJ41" s="14">
        <v>171.34727000000001</v>
      </c>
      <c r="JK41" s="14">
        <v>5.5527300000000004</v>
      </c>
      <c r="JL41" s="14">
        <v>174.6</v>
      </c>
      <c r="JM41" s="14">
        <v>171.34727000000001</v>
      </c>
      <c r="JN41" s="14">
        <v>171.34727000000001</v>
      </c>
      <c r="JO41" s="14">
        <v>3.2527300000000001</v>
      </c>
      <c r="JP41" s="14">
        <v>200</v>
      </c>
      <c r="JQ41" s="14"/>
      <c r="JR41" s="14"/>
      <c r="JS41" s="14">
        <v>200</v>
      </c>
      <c r="JT41" s="14">
        <v>175.2</v>
      </c>
      <c r="JU41" s="14">
        <v>171.34727000000001</v>
      </c>
      <c r="JV41" s="14">
        <v>171.34727000000001</v>
      </c>
      <c r="JW41" s="14">
        <v>3.8527300000000002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36.700000000000003</v>
      </c>
      <c r="KS41" s="14"/>
      <c r="KT41" s="14">
        <v>36</v>
      </c>
      <c r="KU41" s="14">
        <v>0.7</v>
      </c>
      <c r="KV41" s="14"/>
      <c r="KW41" s="14"/>
      <c r="KX41" s="14"/>
      <c r="KY41" s="14">
        <v>0</v>
      </c>
      <c r="KZ41" s="14"/>
      <c r="LA41" s="14"/>
      <c r="LB41" s="14"/>
      <c r="LC41" s="14">
        <v>0</v>
      </c>
      <c r="LD41" s="14">
        <v>1.7</v>
      </c>
      <c r="LE41" s="14">
        <v>1.7877000000000001</v>
      </c>
      <c r="LF41" s="14">
        <v>1.7877000000000001</v>
      </c>
      <c r="LG41" s="14">
        <v>-8.77E-2</v>
      </c>
      <c r="LH41" s="14">
        <v>165.9</v>
      </c>
      <c r="LI41" s="14">
        <v>143.73502999999999</v>
      </c>
      <c r="LJ41" s="14">
        <v>113.69901</v>
      </c>
      <c r="LK41" s="14">
        <v>52.200989999999997</v>
      </c>
      <c r="LL41" s="14">
        <v>87.4</v>
      </c>
      <c r="LM41" s="14">
        <v>65.561030000000002</v>
      </c>
      <c r="LN41" s="14">
        <v>92.444500000000005</v>
      </c>
      <c r="LO41" s="14">
        <v>-5.0445000000000002</v>
      </c>
      <c r="LP41" s="14">
        <v>62.6</v>
      </c>
      <c r="LQ41" s="14">
        <v>67.133979999999994</v>
      </c>
      <c r="LR41" s="14">
        <v>67.133979999999994</v>
      </c>
      <c r="LS41" s="14">
        <v>-4.5339799999999997</v>
      </c>
      <c r="LT41" s="14">
        <v>72</v>
      </c>
      <c r="LU41" s="14">
        <v>61.757719999999999</v>
      </c>
      <c r="LV41" s="14">
        <v>72.37388</v>
      </c>
      <c r="LW41" s="14">
        <v>-0.37387999999999999</v>
      </c>
      <c r="LX41" s="14">
        <v>30.2</v>
      </c>
      <c r="LY41" s="14">
        <v>29.951460000000001</v>
      </c>
      <c r="LZ41" s="14">
        <v>29.951460000000001</v>
      </c>
      <c r="MA41" s="14">
        <v>0.24854000000000001</v>
      </c>
      <c r="MB41" s="14"/>
      <c r="MC41" s="14"/>
      <c r="MD41" s="14"/>
      <c r="ME41" s="14">
        <v>0</v>
      </c>
      <c r="MF41" s="14"/>
      <c r="MG41" s="14"/>
      <c r="MH41" s="14"/>
      <c r="MI41" s="14">
        <v>0</v>
      </c>
      <c r="MJ41" s="14"/>
      <c r="MK41" s="14"/>
      <c r="ML41" s="14"/>
      <c r="MM41" s="14">
        <v>0</v>
      </c>
      <c r="MN41" s="14">
        <v>145.5</v>
      </c>
      <c r="MO41" s="14">
        <v>149.77393000000001</v>
      </c>
      <c r="MP41" s="14">
        <v>149.77393000000001</v>
      </c>
      <c r="MQ41" s="14">
        <v>-4.27393</v>
      </c>
      <c r="MR41" s="14">
        <v>146.6</v>
      </c>
      <c r="MS41" s="14">
        <v>149.77393000000001</v>
      </c>
      <c r="MT41" s="14">
        <v>149.77393000000001</v>
      </c>
      <c r="MU41" s="14">
        <v>-3.1739299999999999</v>
      </c>
      <c r="MV41" s="14">
        <v>149.19999999999999</v>
      </c>
      <c r="MW41" s="14">
        <v>149.77393000000001</v>
      </c>
      <c r="MX41" s="14">
        <v>149.77393000000001</v>
      </c>
      <c r="MY41" s="14">
        <v>-0.57393000000000005</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51.9</v>
      </c>
      <c r="OG41" s="14">
        <v>111.4</v>
      </c>
      <c r="OH41" s="14">
        <v>104.29600000000001</v>
      </c>
      <c r="OI41" s="14">
        <v>-52.396000000000001</v>
      </c>
      <c r="OJ41" s="14">
        <v>22.3</v>
      </c>
      <c r="OK41" s="14"/>
      <c r="OL41" s="14">
        <v>7.4889999999999999</v>
      </c>
      <c r="OM41" s="14">
        <v>14.811</v>
      </c>
      <c r="ON41" s="14">
        <v>15.4</v>
      </c>
      <c r="OO41" s="14">
        <v>15.535</v>
      </c>
      <c r="OP41" s="14">
        <v>15.535</v>
      </c>
      <c r="OQ41" s="14">
        <v>-0.13500000000000001</v>
      </c>
      <c r="OR41" s="14">
        <v>0.2</v>
      </c>
      <c r="OS41" s="14"/>
      <c r="OT41" s="14">
        <v>0.1</v>
      </c>
      <c r="OU41" s="14">
        <v>0.1</v>
      </c>
      <c r="OV41" s="14">
        <v>14.1</v>
      </c>
      <c r="OW41" s="14">
        <v>14.56311</v>
      </c>
      <c r="OX41" s="14">
        <v>14.56311</v>
      </c>
      <c r="OY41" s="14">
        <v>-0.46311000000000002</v>
      </c>
      <c r="OZ41" s="14">
        <v>9.8000000000000007</v>
      </c>
      <c r="PA41" s="14">
        <v>9</v>
      </c>
      <c r="PB41" s="14">
        <v>9</v>
      </c>
      <c r="PC41" s="14">
        <v>0.8</v>
      </c>
      <c r="PD41" s="14">
        <v>5.4</v>
      </c>
      <c r="PE41" s="14">
        <v>3.56481</v>
      </c>
      <c r="PF41" s="14">
        <v>5.67</v>
      </c>
      <c r="PG41" s="14">
        <v>-0.27</v>
      </c>
      <c r="PH41" s="14">
        <v>0.6</v>
      </c>
      <c r="PI41" s="14">
        <v>1</v>
      </c>
      <c r="PJ41" s="14">
        <v>1</v>
      </c>
      <c r="PK41" s="14">
        <v>-0.4</v>
      </c>
      <c r="PL41" s="14">
        <v>1.5</v>
      </c>
      <c r="PM41" s="14">
        <v>1.5</v>
      </c>
      <c r="PN41" s="14">
        <v>1.5</v>
      </c>
      <c r="PO41" s="14">
        <v>0</v>
      </c>
      <c r="PP41" s="14">
        <v>2.6</v>
      </c>
      <c r="PQ41" s="14">
        <v>2.5</v>
      </c>
      <c r="PR41" s="14">
        <v>2.5</v>
      </c>
      <c r="PS41" s="14">
        <v>0.1</v>
      </c>
      <c r="PT41" s="14">
        <v>20.5</v>
      </c>
      <c r="PU41" s="14">
        <v>19.417480000000001</v>
      </c>
      <c r="PV41" s="14">
        <v>19.417480000000001</v>
      </c>
      <c r="PW41" s="14">
        <v>1.0825199999999999</v>
      </c>
      <c r="PX41" s="14">
        <v>20</v>
      </c>
      <c r="PY41" s="14">
        <v>19.417480000000001</v>
      </c>
      <c r="PZ41" s="14">
        <v>19.417480000000001</v>
      </c>
      <c r="QA41" s="14">
        <v>0.58252000000000004</v>
      </c>
      <c r="QB41" s="14">
        <v>12.1</v>
      </c>
      <c r="QC41" s="14">
        <v>11.65049</v>
      </c>
      <c r="QD41" s="14">
        <v>11.65049</v>
      </c>
      <c r="QE41" s="14">
        <v>0.44951000000000002</v>
      </c>
      <c r="QF41" s="14">
        <v>3.3</v>
      </c>
      <c r="QG41" s="14">
        <v>3.5</v>
      </c>
      <c r="QH41" s="14">
        <v>3.5</v>
      </c>
      <c r="QI41" s="14">
        <v>-0.2</v>
      </c>
      <c r="QJ41" s="14">
        <v>18.399999999999999</v>
      </c>
      <c r="QK41" s="14">
        <v>17.961169999999999</v>
      </c>
      <c r="QL41" s="14">
        <v>17.961169999999999</v>
      </c>
      <c r="QM41" s="14">
        <v>0.43883</v>
      </c>
      <c r="QN41" s="14">
        <v>3.7</v>
      </c>
      <c r="QO41" s="14"/>
      <c r="QP41" s="14">
        <v>1.8620000000000001</v>
      </c>
      <c r="QQ41" s="14">
        <v>1.8380000000000001</v>
      </c>
      <c r="QR41" s="14">
        <v>4.0999999999999996</v>
      </c>
      <c r="QS41" s="14"/>
      <c r="QT41" s="14">
        <v>6.9889999999999999</v>
      </c>
      <c r="QU41" s="14">
        <v>-2.8889999999999998</v>
      </c>
      <c r="QV41" s="14">
        <v>18.3</v>
      </c>
      <c r="QW41" s="14">
        <v>24.06</v>
      </c>
      <c r="QX41" s="14">
        <v>24.06</v>
      </c>
      <c r="QY41" s="14">
        <v>-5.76</v>
      </c>
      <c r="QZ41" s="14">
        <v>58.1</v>
      </c>
      <c r="RA41" s="14">
        <v>81.8</v>
      </c>
      <c r="RB41" s="14">
        <v>70.286000000000001</v>
      </c>
      <c r="RC41" s="14">
        <v>-12.186</v>
      </c>
      <c r="RD41" s="14">
        <v>4.5</v>
      </c>
      <c r="RE41" s="14">
        <v>4.2</v>
      </c>
      <c r="RF41" s="14">
        <v>4.2</v>
      </c>
      <c r="RG41" s="14">
        <v>0.3</v>
      </c>
      <c r="RH41" s="14">
        <v>2.2000000000000002</v>
      </c>
      <c r="RI41" s="14">
        <v>1.2</v>
      </c>
      <c r="RJ41" s="14">
        <v>1.2</v>
      </c>
      <c r="RK41" s="14">
        <v>1</v>
      </c>
      <c r="RL41" s="14">
        <v>1.1000000000000001</v>
      </c>
      <c r="RM41" s="14">
        <v>1.2</v>
      </c>
      <c r="RN41" s="14">
        <v>1.2</v>
      </c>
      <c r="RO41" s="14">
        <v>-0.1</v>
      </c>
      <c r="RP41" s="14">
        <v>2.8</v>
      </c>
      <c r="RQ41" s="14">
        <v>2.8</v>
      </c>
      <c r="RR41" s="14">
        <v>2.8</v>
      </c>
      <c r="RS41" s="14">
        <v>0</v>
      </c>
      <c r="RT41" s="14">
        <v>0.5</v>
      </c>
      <c r="RU41" s="14"/>
      <c r="RV41" s="14">
        <v>0</v>
      </c>
      <c r="RW41" s="14">
        <v>0.5</v>
      </c>
      <c r="RX41" s="14">
        <v>2.7</v>
      </c>
      <c r="RY41" s="14">
        <v>2.85</v>
      </c>
      <c r="RZ41" s="14">
        <v>2.85</v>
      </c>
      <c r="SA41" s="14">
        <v>-0.15</v>
      </c>
      <c r="SB41" s="14">
        <v>10.4</v>
      </c>
      <c r="SC41" s="14">
        <v>9.6755600000000008</v>
      </c>
      <c r="SD41" s="14">
        <v>10.97321</v>
      </c>
      <c r="SE41" s="14">
        <v>-0.57321</v>
      </c>
      <c r="SF41" s="14">
        <v>1.8</v>
      </c>
      <c r="SG41" s="14">
        <v>2</v>
      </c>
      <c r="SH41" s="14">
        <v>2</v>
      </c>
      <c r="SI41" s="14">
        <v>-0.2</v>
      </c>
      <c r="SJ41" s="14">
        <v>0.4</v>
      </c>
      <c r="SK41" s="14">
        <v>0.4</v>
      </c>
      <c r="SL41" s="14">
        <v>0.4</v>
      </c>
      <c r="SM41" s="14">
        <v>0</v>
      </c>
      <c r="SN41" s="14">
        <v>13.1</v>
      </c>
      <c r="SO41" s="14">
        <v>14</v>
      </c>
      <c r="SP41" s="14">
        <v>17.475729999999999</v>
      </c>
      <c r="SQ41" s="14">
        <v>-4.3757299999999999</v>
      </c>
      <c r="SR41" s="14">
        <v>3.5</v>
      </c>
      <c r="SS41" s="14">
        <v>4.5</v>
      </c>
      <c r="ST41" s="14">
        <v>4.5</v>
      </c>
      <c r="SU41" s="14">
        <v>-1</v>
      </c>
      <c r="SV41" s="14">
        <v>7.6</v>
      </c>
      <c r="SW41" s="14">
        <v>9</v>
      </c>
      <c r="SX41" s="14">
        <v>9</v>
      </c>
      <c r="SY41" s="14">
        <v>-1.4</v>
      </c>
      <c r="SZ41" s="14">
        <v>10.3</v>
      </c>
      <c r="TA41" s="14">
        <v>12.621359999999999</v>
      </c>
      <c r="TB41" s="14">
        <v>12.621359999999999</v>
      </c>
      <c r="TC41" s="14">
        <v>-2.3213599999999999</v>
      </c>
      <c r="TD41" s="14">
        <v>17.100000000000001</v>
      </c>
      <c r="TE41" s="14">
        <v>17.475729999999999</v>
      </c>
      <c r="TF41" s="14">
        <v>17.475729999999999</v>
      </c>
      <c r="TG41" s="14">
        <v>-0.37573000000000001</v>
      </c>
      <c r="TH41" s="14">
        <v>28.3</v>
      </c>
      <c r="TI41" s="14">
        <v>26.56</v>
      </c>
      <c r="TJ41" s="14">
        <v>26.56</v>
      </c>
      <c r="TK41" s="14">
        <v>1.74</v>
      </c>
      <c r="TL41" s="14">
        <v>46.2</v>
      </c>
      <c r="TM41" s="14">
        <v>57</v>
      </c>
      <c r="TN41" s="14">
        <v>64.733999999999995</v>
      </c>
      <c r="TO41" s="14">
        <v>-18.533999999999999</v>
      </c>
      <c r="TP41" s="14"/>
      <c r="TQ41" s="14"/>
      <c r="TR41" s="14">
        <v>0.628</v>
      </c>
      <c r="TS41" s="14">
        <v>-0.628</v>
      </c>
      <c r="TT41" s="14">
        <v>99.6</v>
      </c>
      <c r="TU41" s="14">
        <v>71.2</v>
      </c>
      <c r="TV41" s="14">
        <v>71.600999999999999</v>
      </c>
      <c r="TW41" s="14">
        <v>27.998999999999999</v>
      </c>
      <c r="TX41" s="14">
        <v>103.1</v>
      </c>
      <c r="TY41" s="14">
        <v>84.1</v>
      </c>
      <c r="TZ41" s="14">
        <v>77.319999999999993</v>
      </c>
      <c r="UA41" s="14">
        <v>25.78</v>
      </c>
      <c r="UB41" s="14">
        <v>15.8</v>
      </c>
      <c r="UC41" s="14">
        <v>10.877000000000001</v>
      </c>
      <c r="UD41" s="14">
        <v>10.877000000000001</v>
      </c>
      <c r="UE41" s="14">
        <v>4.923</v>
      </c>
      <c r="UF41" s="14">
        <v>10.7</v>
      </c>
      <c r="UG41" s="14">
        <v>9.7449999999999992</v>
      </c>
      <c r="UH41" s="14">
        <v>9.7449999999999992</v>
      </c>
      <c r="UI41" s="14">
        <v>0.95499999999999996</v>
      </c>
      <c r="UJ41" s="14">
        <v>12.9</v>
      </c>
      <c r="UK41" s="14">
        <v>15.53398</v>
      </c>
      <c r="UL41" s="14">
        <v>15.53398</v>
      </c>
      <c r="UM41" s="14">
        <v>-2.6339800000000002</v>
      </c>
      <c r="UN41" s="14">
        <v>4.0999999999999996</v>
      </c>
      <c r="UO41" s="14">
        <v>5</v>
      </c>
      <c r="UP41" s="14">
        <v>5</v>
      </c>
      <c r="UQ41" s="14">
        <v>-0.9</v>
      </c>
      <c r="UR41" s="14">
        <v>8.5</v>
      </c>
      <c r="US41" s="14"/>
      <c r="UT41" s="14"/>
      <c r="UU41" s="14">
        <v>8.5</v>
      </c>
      <c r="UV41" s="14">
        <v>7.3</v>
      </c>
      <c r="UW41" s="14">
        <v>8</v>
      </c>
      <c r="UX41" s="14">
        <v>8</v>
      </c>
      <c r="UY41" s="14">
        <v>-0.7</v>
      </c>
      <c r="UZ41" s="14">
        <v>8</v>
      </c>
      <c r="VA41" s="14">
        <v>8.5</v>
      </c>
      <c r="VB41" s="14">
        <v>8.5</v>
      </c>
      <c r="VC41" s="14">
        <v>-0.5</v>
      </c>
      <c r="VD41" s="14">
        <v>8.1999999999999993</v>
      </c>
      <c r="VE41" s="14">
        <v>8.5</v>
      </c>
      <c r="VF41" s="14">
        <v>8.5</v>
      </c>
      <c r="VG41" s="14">
        <v>-0.3</v>
      </c>
      <c r="VH41" s="14">
        <v>11.4</v>
      </c>
      <c r="VI41" s="14">
        <v>13.151</v>
      </c>
      <c r="VJ41" s="14">
        <v>13.151</v>
      </c>
      <c r="VK41" s="14">
        <v>-1.7509999999999999</v>
      </c>
      <c r="VL41" s="14">
        <v>100.3</v>
      </c>
      <c r="VM41" s="14"/>
      <c r="VN41" s="14">
        <v>104.46899999999999</v>
      </c>
      <c r="VO41" s="14">
        <v>-4.1689999999999996</v>
      </c>
      <c r="VP41" s="14">
        <v>4.4000000000000004</v>
      </c>
      <c r="VQ41" s="14"/>
      <c r="VR41" s="14">
        <v>8.7739999999999991</v>
      </c>
      <c r="VS41" s="14">
        <v>-4.3739999999999997</v>
      </c>
      <c r="VT41" s="14">
        <v>40.9</v>
      </c>
      <c r="VU41" s="14"/>
      <c r="VV41" s="14">
        <v>10.653</v>
      </c>
      <c r="VW41" s="14">
        <v>30.247</v>
      </c>
      <c r="VX41" s="14">
        <v>0.6</v>
      </c>
      <c r="VY41" s="14">
        <v>0.6</v>
      </c>
      <c r="VZ41" s="14">
        <v>0.6</v>
      </c>
      <c r="WA41" s="14">
        <v>0</v>
      </c>
      <c r="WB41" s="14">
        <v>122.7</v>
      </c>
      <c r="WC41" s="14">
        <v>121.7</v>
      </c>
      <c r="WD41" s="14">
        <v>118</v>
      </c>
      <c r="WE41" s="14">
        <v>4.7</v>
      </c>
      <c r="WF41" s="14">
        <v>141.80000000000001</v>
      </c>
      <c r="WG41" s="14">
        <v>134.19999999999999</v>
      </c>
      <c r="WH41" s="14">
        <v>135</v>
      </c>
      <c r="WI41" s="14">
        <v>6.8</v>
      </c>
      <c r="WJ41" s="14">
        <v>38.799999999999997</v>
      </c>
      <c r="WK41" s="14"/>
      <c r="WL41" s="14">
        <v>10.971</v>
      </c>
      <c r="WM41" s="14">
        <v>27.829000000000001</v>
      </c>
      <c r="WN41" s="14">
        <v>4.5</v>
      </c>
      <c r="WO41" s="14"/>
      <c r="WP41" s="14">
        <v>1.24</v>
      </c>
      <c r="WQ41" s="14">
        <v>3.26</v>
      </c>
      <c r="WR41" s="14">
        <v>5.6</v>
      </c>
      <c r="WS41" s="14">
        <v>5.5</v>
      </c>
      <c r="WT41" s="14">
        <v>5.5</v>
      </c>
      <c r="WU41" s="14">
        <v>0.1</v>
      </c>
      <c r="WV41" s="14">
        <v>19</v>
      </c>
      <c r="WW41" s="14">
        <v>18.4466</v>
      </c>
      <c r="WX41" s="14">
        <v>18.4466</v>
      </c>
      <c r="WY41" s="14">
        <v>0.5534</v>
      </c>
      <c r="WZ41" s="14">
        <v>9</v>
      </c>
      <c r="XA41" s="14">
        <v>10.6</v>
      </c>
      <c r="XB41" s="14">
        <v>10.6</v>
      </c>
      <c r="XC41" s="14">
        <v>-1.6</v>
      </c>
      <c r="XD41" s="14">
        <v>43.6</v>
      </c>
      <c r="XE41" s="14">
        <v>49.636360000000003</v>
      </c>
      <c r="XF41" s="14">
        <v>42</v>
      </c>
      <c r="XG41" s="14">
        <v>1.6</v>
      </c>
      <c r="XH41" s="14">
        <v>26.8</v>
      </c>
      <c r="XI41" s="14">
        <v>15.36364</v>
      </c>
      <c r="XJ41" s="14">
        <v>13</v>
      </c>
      <c r="XK41" s="14">
        <v>13.8</v>
      </c>
      <c r="XL41" s="14">
        <v>17.2</v>
      </c>
      <c r="XM41" s="14">
        <v>17</v>
      </c>
      <c r="XN41" s="14">
        <v>14</v>
      </c>
      <c r="XO41" s="14">
        <v>3.2</v>
      </c>
      <c r="XP41" s="14"/>
      <c r="XQ41" s="14"/>
      <c r="XR41" s="14"/>
      <c r="XS41" s="14">
        <v>0</v>
      </c>
      <c r="XT41" s="14">
        <v>7.5</v>
      </c>
      <c r="XU41" s="14">
        <v>7.85</v>
      </c>
      <c r="XV41" s="14">
        <v>7.85</v>
      </c>
      <c r="XW41" s="14">
        <v>-0.35</v>
      </c>
      <c r="XX41" s="14"/>
      <c r="XY41" s="14"/>
      <c r="XZ41" s="14"/>
      <c r="YA41" s="14">
        <v>0</v>
      </c>
      <c r="YB41" s="14"/>
      <c r="YC41" s="14"/>
      <c r="YD41" s="14"/>
      <c r="YE41" s="14">
        <v>0</v>
      </c>
    </row>
    <row r="42" spans="1:655" ht="24" customHeight="1" x14ac:dyDescent="0.3">
      <c r="A42" s="1"/>
      <c r="B42" s="16" t="s">
        <v>64</v>
      </c>
      <c r="C42" s="16" t="s">
        <v>799</v>
      </c>
      <c r="D42" s="17">
        <v>138.69999999999999</v>
      </c>
      <c r="E42" s="17">
        <v>121.22472</v>
      </c>
      <c r="F42" s="17">
        <v>100.93253</v>
      </c>
      <c r="G42" s="17">
        <v>37.767470000000003</v>
      </c>
      <c r="H42" s="17">
        <v>606</v>
      </c>
      <c r="I42" s="17">
        <v>594.17128000000002</v>
      </c>
      <c r="J42" s="17">
        <v>643.65809000000002</v>
      </c>
      <c r="K42" s="17">
        <v>-37.658090000000001</v>
      </c>
      <c r="L42" s="17">
        <v>201.1</v>
      </c>
      <c r="M42" s="17">
        <v>193.29447999999999</v>
      </c>
      <c r="N42" s="17">
        <v>209.39341999999999</v>
      </c>
      <c r="O42" s="17">
        <v>-8.2934199999999993</v>
      </c>
      <c r="P42" s="17"/>
      <c r="Q42" s="17"/>
      <c r="R42" s="17"/>
      <c r="S42" s="17">
        <v>0</v>
      </c>
      <c r="T42" s="17"/>
      <c r="U42" s="17"/>
      <c r="V42" s="17"/>
      <c r="W42" s="17">
        <v>0</v>
      </c>
      <c r="X42" s="17">
        <v>70.099999999999994</v>
      </c>
      <c r="Y42" s="17">
        <v>47.553719999999998</v>
      </c>
      <c r="Z42" s="17">
        <v>76.798159999999996</v>
      </c>
      <c r="AA42" s="17">
        <v>-6.6981599999999997</v>
      </c>
      <c r="AB42" s="17">
        <v>108.2</v>
      </c>
      <c r="AC42" s="17">
        <v>111.28398</v>
      </c>
      <c r="AD42" s="17">
        <v>149.11358000000001</v>
      </c>
      <c r="AE42" s="17">
        <v>-40.913580000000003</v>
      </c>
      <c r="AF42" s="17"/>
      <c r="AG42" s="17"/>
      <c r="AH42" s="17"/>
      <c r="AI42" s="17">
        <v>0</v>
      </c>
      <c r="AJ42" s="17"/>
      <c r="AK42" s="17"/>
      <c r="AL42" s="17"/>
      <c r="AM42" s="17">
        <v>0</v>
      </c>
      <c r="AN42" s="17">
        <v>184.9</v>
      </c>
      <c r="AO42" s="17">
        <v>196.42447999999999</v>
      </c>
      <c r="AP42" s="17">
        <v>196.42447999999999</v>
      </c>
      <c r="AQ42" s="17">
        <v>-11.524480000000001</v>
      </c>
      <c r="AR42" s="17">
        <v>194.1</v>
      </c>
      <c r="AS42" s="17">
        <v>196.42447999999999</v>
      </c>
      <c r="AT42" s="17">
        <v>196.42447999999999</v>
      </c>
      <c r="AU42" s="17">
        <v>-2.3244799999999999</v>
      </c>
      <c r="AV42" s="17">
        <v>194.5</v>
      </c>
      <c r="AW42" s="17">
        <v>196.42447999999999</v>
      </c>
      <c r="AX42" s="17">
        <v>196.42447999999999</v>
      </c>
      <c r="AY42" s="17">
        <v>-1.92448</v>
      </c>
      <c r="AZ42" s="17">
        <v>259.10000000000002</v>
      </c>
      <c r="BA42" s="17">
        <v>294.63672000000003</v>
      </c>
      <c r="BB42" s="17">
        <v>294.63672000000003</v>
      </c>
      <c r="BC42" s="17">
        <v>-35.536720000000003</v>
      </c>
      <c r="BD42" s="17"/>
      <c r="BE42" s="17"/>
      <c r="BF42" s="17"/>
      <c r="BG42" s="17">
        <v>0</v>
      </c>
      <c r="BH42" s="17"/>
      <c r="BI42" s="17"/>
      <c r="BJ42" s="17"/>
      <c r="BK42" s="17">
        <v>0</v>
      </c>
      <c r="BL42" s="17">
        <v>508.5</v>
      </c>
      <c r="BM42" s="17">
        <v>459.41994</v>
      </c>
      <c r="BN42" s="17">
        <v>565.53979000000004</v>
      </c>
      <c r="BO42" s="17">
        <v>-57.039790000000004</v>
      </c>
      <c r="BP42" s="17">
        <v>4.9000000000000004</v>
      </c>
      <c r="BQ42" s="17">
        <v>4.4318400000000002</v>
      </c>
      <c r="BR42" s="17">
        <v>4.4318400000000002</v>
      </c>
      <c r="BS42" s="17">
        <v>0.46816000000000002</v>
      </c>
      <c r="BT42" s="17"/>
      <c r="BU42" s="17"/>
      <c r="BV42" s="17"/>
      <c r="BW42" s="17">
        <v>0</v>
      </c>
      <c r="BX42" s="17"/>
      <c r="BY42" s="17"/>
      <c r="BZ42" s="17"/>
      <c r="CA42" s="17">
        <v>0</v>
      </c>
      <c r="CB42" s="17"/>
      <c r="CC42" s="17"/>
      <c r="CD42" s="17"/>
      <c r="CE42" s="17">
        <v>0</v>
      </c>
      <c r="CF42" s="17"/>
      <c r="CG42" s="17"/>
      <c r="CH42" s="17"/>
      <c r="CI42" s="17">
        <v>0</v>
      </c>
      <c r="CJ42" s="17">
        <v>159.9</v>
      </c>
      <c r="CK42" s="17">
        <v>156.24978999999999</v>
      </c>
      <c r="CL42" s="17">
        <v>156.24978999999999</v>
      </c>
      <c r="CM42" s="17">
        <v>3.65021</v>
      </c>
      <c r="CN42" s="17">
        <v>9</v>
      </c>
      <c r="CO42" s="17">
        <v>5.1333399999999996</v>
      </c>
      <c r="CP42" s="17">
        <v>5.1333399999999996</v>
      </c>
      <c r="CQ42" s="17">
        <v>3.86666</v>
      </c>
      <c r="CR42" s="17">
        <v>5.8</v>
      </c>
      <c r="CS42" s="17">
        <v>2.8177599999999998</v>
      </c>
      <c r="CT42" s="17">
        <v>2.8177599999999998</v>
      </c>
      <c r="CU42" s="17">
        <v>2.98224</v>
      </c>
      <c r="CV42" s="17">
        <v>22.2</v>
      </c>
      <c r="CW42" s="17"/>
      <c r="CX42" s="17"/>
      <c r="CY42" s="17">
        <v>22.2</v>
      </c>
      <c r="CZ42" s="17">
        <v>6.9</v>
      </c>
      <c r="DA42" s="17">
        <v>6.8787000000000003</v>
      </c>
      <c r="DB42" s="17">
        <v>6.8787000000000003</v>
      </c>
      <c r="DC42" s="17">
        <v>2.1299999999999999E-2</v>
      </c>
      <c r="DD42" s="17">
        <v>14.5</v>
      </c>
      <c r="DE42" s="17">
        <v>14.919420000000001</v>
      </c>
      <c r="DF42" s="17">
        <v>14.919420000000001</v>
      </c>
      <c r="DG42" s="17">
        <v>-0.41942000000000002</v>
      </c>
      <c r="DH42" s="17">
        <v>121.5</v>
      </c>
      <c r="DI42" s="17">
        <v>81.708960000000005</v>
      </c>
      <c r="DJ42" s="17">
        <v>81.709050000000005</v>
      </c>
      <c r="DK42" s="17">
        <v>39.790950000000002</v>
      </c>
      <c r="DL42" s="17"/>
      <c r="DM42" s="17"/>
      <c r="DN42" s="17"/>
      <c r="DO42" s="17">
        <v>0</v>
      </c>
      <c r="DP42" s="17"/>
      <c r="DQ42" s="17"/>
      <c r="DR42" s="17"/>
      <c r="DS42" s="17">
        <v>0</v>
      </c>
      <c r="DT42" s="17"/>
      <c r="DU42" s="17"/>
      <c r="DV42" s="17"/>
      <c r="DW42" s="17">
        <v>0</v>
      </c>
      <c r="DX42" s="17"/>
      <c r="DY42" s="17"/>
      <c r="DZ42" s="17"/>
      <c r="EA42" s="17">
        <v>0</v>
      </c>
      <c r="EB42" s="17">
        <v>90.6</v>
      </c>
      <c r="EC42" s="17">
        <v>75.099850000000004</v>
      </c>
      <c r="ED42" s="17">
        <v>71.743099999999998</v>
      </c>
      <c r="EE42" s="17">
        <v>18.8569</v>
      </c>
      <c r="EF42" s="17">
        <v>97.4</v>
      </c>
      <c r="EG42" s="17">
        <v>152.63978</v>
      </c>
      <c r="EH42" s="17">
        <v>167.01352</v>
      </c>
      <c r="EI42" s="17">
        <v>-69.613519999999994</v>
      </c>
      <c r="EJ42" s="17"/>
      <c r="EK42" s="17"/>
      <c r="EL42" s="17"/>
      <c r="EM42" s="17">
        <v>0</v>
      </c>
      <c r="EN42" s="17"/>
      <c r="EO42" s="17"/>
      <c r="EP42" s="17"/>
      <c r="EQ42" s="17">
        <v>0</v>
      </c>
      <c r="ER42" s="17"/>
      <c r="ES42" s="17"/>
      <c r="ET42" s="17"/>
      <c r="EU42" s="17">
        <v>0</v>
      </c>
      <c r="EV42" s="17">
        <v>6.5</v>
      </c>
      <c r="EW42" s="17">
        <v>6.39</v>
      </c>
      <c r="EX42" s="17">
        <v>6.39</v>
      </c>
      <c r="EY42" s="17">
        <v>0.11</v>
      </c>
      <c r="EZ42" s="17">
        <v>151.69999999999999</v>
      </c>
      <c r="FA42" s="17">
        <v>144.32990000000001</v>
      </c>
      <c r="FB42" s="17">
        <v>205.83942999999999</v>
      </c>
      <c r="FC42" s="17">
        <v>-54.139429999999997</v>
      </c>
      <c r="FD42" s="17">
        <v>53.9</v>
      </c>
      <c r="FE42" s="17">
        <v>55.276029999999999</v>
      </c>
      <c r="FF42" s="17">
        <v>55.276029999999999</v>
      </c>
      <c r="FG42" s="17">
        <v>-1.3760300000000001</v>
      </c>
      <c r="FH42" s="17">
        <v>44.9</v>
      </c>
      <c r="FI42" s="17">
        <v>112.01031</v>
      </c>
      <c r="FJ42" s="17">
        <v>126.37081999999999</v>
      </c>
      <c r="FK42" s="17">
        <v>-81.470820000000003</v>
      </c>
      <c r="FL42" s="17">
        <v>33.6</v>
      </c>
      <c r="FM42" s="17">
        <v>32.041820000000001</v>
      </c>
      <c r="FN42" s="17">
        <v>32.041820000000001</v>
      </c>
      <c r="FO42" s="17">
        <v>1.5581799999999999</v>
      </c>
      <c r="FP42" s="17">
        <v>18.8</v>
      </c>
      <c r="FQ42" s="17">
        <v>18.264620000000001</v>
      </c>
      <c r="FR42" s="17">
        <v>18.440239999999999</v>
      </c>
      <c r="FS42" s="17">
        <v>0.35976000000000002</v>
      </c>
      <c r="FT42" s="17">
        <v>19.8</v>
      </c>
      <c r="FU42" s="17">
        <v>19.12621</v>
      </c>
      <c r="FV42" s="17">
        <v>19.12621</v>
      </c>
      <c r="FW42" s="17">
        <v>0.67379</v>
      </c>
      <c r="FX42" s="17">
        <v>89.4</v>
      </c>
      <c r="FY42" s="17">
        <v>84.929270000000002</v>
      </c>
      <c r="FZ42" s="17">
        <v>84.929270000000002</v>
      </c>
      <c r="GA42" s="17">
        <v>4.4707299999999996</v>
      </c>
      <c r="GB42" s="17">
        <v>182.7</v>
      </c>
      <c r="GC42" s="17">
        <v>185.10007999999999</v>
      </c>
      <c r="GD42" s="17">
        <v>0</v>
      </c>
      <c r="GE42" s="17">
        <v>182.7</v>
      </c>
      <c r="GF42" s="17">
        <v>182.2</v>
      </c>
      <c r="GG42" s="17">
        <v>185.10007999999999</v>
      </c>
      <c r="GH42" s="17">
        <v>184.72028</v>
      </c>
      <c r="GI42" s="17">
        <v>-2.5202800000000001</v>
      </c>
      <c r="GJ42" s="17">
        <v>184</v>
      </c>
      <c r="GK42" s="17">
        <v>185.10007999999999</v>
      </c>
      <c r="GL42" s="17">
        <v>92.360140000000001</v>
      </c>
      <c r="GM42" s="17">
        <v>91.639859999999999</v>
      </c>
      <c r="GN42" s="17">
        <v>87.7</v>
      </c>
      <c r="GO42" s="17">
        <v>88.962050000000005</v>
      </c>
      <c r="GP42" s="17">
        <v>88.962050000000005</v>
      </c>
      <c r="GQ42" s="17">
        <v>-1.2620499999999999</v>
      </c>
      <c r="GR42" s="17">
        <v>8.1</v>
      </c>
      <c r="GS42" s="17">
        <v>9.09</v>
      </c>
      <c r="GT42" s="17">
        <v>9.09</v>
      </c>
      <c r="GU42" s="17">
        <v>-0.99</v>
      </c>
      <c r="GV42" s="17">
        <v>2</v>
      </c>
      <c r="GW42" s="17">
        <v>2.4872800000000002</v>
      </c>
      <c r="GX42" s="17">
        <v>9.8520199999999996</v>
      </c>
      <c r="GY42" s="17">
        <v>-7.8520200000000004</v>
      </c>
      <c r="GZ42" s="17">
        <v>34.299999999999997</v>
      </c>
      <c r="HA42" s="17">
        <v>34.47804</v>
      </c>
      <c r="HB42" s="17">
        <v>34.47804</v>
      </c>
      <c r="HC42" s="17">
        <v>-0.17804</v>
      </c>
      <c r="HD42" s="17">
        <v>38.299999999999997</v>
      </c>
      <c r="HE42" s="17">
        <v>40.78398</v>
      </c>
      <c r="HF42" s="17">
        <v>40.78398</v>
      </c>
      <c r="HG42" s="17">
        <v>-2.4839799999999999</v>
      </c>
      <c r="HH42" s="17">
        <v>3.8</v>
      </c>
      <c r="HI42" s="17">
        <v>4.1172899999999997</v>
      </c>
      <c r="HJ42" s="17">
        <v>4.1172899999999997</v>
      </c>
      <c r="HK42" s="17">
        <v>-0.31729000000000002</v>
      </c>
      <c r="HL42" s="17">
        <v>12</v>
      </c>
      <c r="HM42" s="17">
        <v>15.830870000000001</v>
      </c>
      <c r="HN42" s="17">
        <v>15.830870000000001</v>
      </c>
      <c r="HO42" s="17">
        <v>-3.83087</v>
      </c>
      <c r="HP42" s="17">
        <v>99.7</v>
      </c>
      <c r="HQ42" s="17">
        <v>108.33353</v>
      </c>
      <c r="HR42" s="17">
        <v>143.27311</v>
      </c>
      <c r="HS42" s="17">
        <v>-43.57311</v>
      </c>
      <c r="HT42" s="17"/>
      <c r="HU42" s="17"/>
      <c r="HV42" s="17"/>
      <c r="HW42" s="17">
        <v>0</v>
      </c>
      <c r="HX42" s="17"/>
      <c r="HY42" s="17"/>
      <c r="HZ42" s="17"/>
      <c r="IA42" s="17">
        <v>0</v>
      </c>
      <c r="IB42" s="17">
        <v>35.5</v>
      </c>
      <c r="IC42" s="17">
        <v>47.439860000000003</v>
      </c>
      <c r="ID42" s="17">
        <v>47.439860000000003</v>
      </c>
      <c r="IE42" s="17">
        <v>-11.939859999999999</v>
      </c>
      <c r="IF42" s="17"/>
      <c r="IG42" s="17"/>
      <c r="IH42" s="17"/>
      <c r="II42" s="17">
        <v>0</v>
      </c>
      <c r="IJ42" s="17"/>
      <c r="IK42" s="17"/>
      <c r="IL42" s="17"/>
      <c r="IM42" s="17">
        <v>0</v>
      </c>
      <c r="IN42" s="17">
        <v>46.7</v>
      </c>
      <c r="IO42" s="17">
        <v>48.181449999999998</v>
      </c>
      <c r="IP42" s="17">
        <v>48.181449999999998</v>
      </c>
      <c r="IQ42" s="17">
        <v>-1.4814499999999999</v>
      </c>
      <c r="IR42" s="17"/>
      <c r="IS42" s="17"/>
      <c r="IT42" s="17"/>
      <c r="IU42" s="17">
        <v>0</v>
      </c>
      <c r="IV42" s="17"/>
      <c r="IW42" s="17"/>
      <c r="IX42" s="17"/>
      <c r="IY42" s="17">
        <v>0</v>
      </c>
      <c r="IZ42" s="17"/>
      <c r="JA42" s="17"/>
      <c r="JB42" s="17"/>
      <c r="JC42" s="17">
        <v>0</v>
      </c>
      <c r="JD42" s="17">
        <v>87</v>
      </c>
      <c r="JE42" s="17">
        <v>88.384460000000004</v>
      </c>
      <c r="JF42" s="17">
        <v>88.384460000000004</v>
      </c>
      <c r="JG42" s="17">
        <v>-1.38446</v>
      </c>
      <c r="JH42" s="17">
        <v>176.7</v>
      </c>
      <c r="JI42" s="17">
        <v>171.34727000000001</v>
      </c>
      <c r="JJ42" s="17">
        <v>171.34727000000001</v>
      </c>
      <c r="JK42" s="17">
        <v>5.3527300000000002</v>
      </c>
      <c r="JL42" s="17">
        <v>174.3</v>
      </c>
      <c r="JM42" s="17">
        <v>171.34727000000001</v>
      </c>
      <c r="JN42" s="17">
        <v>171.34727000000001</v>
      </c>
      <c r="JO42" s="17">
        <v>2.9527299999999999</v>
      </c>
      <c r="JP42" s="17">
        <v>200</v>
      </c>
      <c r="JQ42" s="17"/>
      <c r="JR42" s="17"/>
      <c r="JS42" s="17">
        <v>200</v>
      </c>
      <c r="JT42" s="17">
        <v>174.8</v>
      </c>
      <c r="JU42" s="17">
        <v>171.34727000000001</v>
      </c>
      <c r="JV42" s="17">
        <v>171.34727000000001</v>
      </c>
      <c r="JW42" s="17">
        <v>3.4527299999999999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36.4</v>
      </c>
      <c r="KS42" s="17"/>
      <c r="KT42" s="17">
        <v>36</v>
      </c>
      <c r="KU42" s="17">
        <v>0.4</v>
      </c>
      <c r="KV42" s="17"/>
      <c r="KW42" s="17"/>
      <c r="KX42" s="17"/>
      <c r="KY42" s="17">
        <v>0</v>
      </c>
      <c r="KZ42" s="17"/>
      <c r="LA42" s="17"/>
      <c r="LB42" s="17"/>
      <c r="LC42" s="17">
        <v>0</v>
      </c>
      <c r="LD42" s="17">
        <v>1.7</v>
      </c>
      <c r="LE42" s="17">
        <v>1.7877000000000001</v>
      </c>
      <c r="LF42" s="17">
        <v>1.7877000000000001</v>
      </c>
      <c r="LG42" s="17">
        <v>-8.77E-2</v>
      </c>
      <c r="LH42" s="17">
        <v>128.69999999999999</v>
      </c>
      <c r="LI42" s="17">
        <v>128.07289</v>
      </c>
      <c r="LJ42" s="17">
        <v>113.69902</v>
      </c>
      <c r="LK42" s="17">
        <v>15.00098</v>
      </c>
      <c r="LL42" s="17">
        <v>89.8</v>
      </c>
      <c r="LM42" s="17">
        <v>96.645079999999993</v>
      </c>
      <c r="LN42" s="17">
        <v>97.25027</v>
      </c>
      <c r="LO42" s="17">
        <v>-7.4502699999999997</v>
      </c>
      <c r="LP42" s="17">
        <v>62.5</v>
      </c>
      <c r="LQ42" s="17">
        <v>67.133979999999994</v>
      </c>
      <c r="LR42" s="17">
        <v>67.133979999999994</v>
      </c>
      <c r="LS42" s="17">
        <v>-4.6339800000000002</v>
      </c>
      <c r="LT42" s="17">
        <v>71.900000000000006</v>
      </c>
      <c r="LU42" s="17">
        <v>72.722999999999999</v>
      </c>
      <c r="LV42" s="17">
        <v>72.37388</v>
      </c>
      <c r="LW42" s="17">
        <v>-0.47388000000000002</v>
      </c>
      <c r="LX42" s="17">
        <v>30.3</v>
      </c>
      <c r="LY42" s="17">
        <v>29.951460000000001</v>
      </c>
      <c r="LZ42" s="17">
        <v>29.951460000000001</v>
      </c>
      <c r="MA42" s="17">
        <v>0.34854000000000002</v>
      </c>
      <c r="MB42" s="17"/>
      <c r="MC42" s="17"/>
      <c r="MD42" s="17"/>
      <c r="ME42" s="17">
        <v>0</v>
      </c>
      <c r="MF42" s="17"/>
      <c r="MG42" s="17"/>
      <c r="MH42" s="17"/>
      <c r="MI42" s="17">
        <v>0</v>
      </c>
      <c r="MJ42" s="17"/>
      <c r="MK42" s="17"/>
      <c r="ML42" s="17"/>
      <c r="MM42" s="17">
        <v>0</v>
      </c>
      <c r="MN42" s="17">
        <v>145.5</v>
      </c>
      <c r="MO42" s="17">
        <v>149.77393000000001</v>
      </c>
      <c r="MP42" s="17">
        <v>149.77393000000001</v>
      </c>
      <c r="MQ42" s="17">
        <v>-4.27393</v>
      </c>
      <c r="MR42" s="17">
        <v>146.5</v>
      </c>
      <c r="MS42" s="17">
        <v>149.77393000000001</v>
      </c>
      <c r="MT42" s="17">
        <v>149.77393000000001</v>
      </c>
      <c r="MU42" s="17">
        <v>-3.27393</v>
      </c>
      <c r="MV42" s="17">
        <v>148.80000000000001</v>
      </c>
      <c r="MW42" s="17">
        <v>149.77393000000001</v>
      </c>
      <c r="MX42" s="17">
        <v>149.77393000000001</v>
      </c>
      <c r="MY42" s="17">
        <v>-0.97392999999999996</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c r="OD42" s="17">
        <v>0.312</v>
      </c>
      <c r="OE42" s="17">
        <v>-0.312</v>
      </c>
      <c r="OF42" s="17">
        <v>58.1</v>
      </c>
      <c r="OG42" s="17">
        <v>116.5</v>
      </c>
      <c r="OH42" s="17">
        <v>106.419</v>
      </c>
      <c r="OI42" s="17">
        <v>-48.319000000000003</v>
      </c>
      <c r="OJ42" s="17">
        <v>4.7</v>
      </c>
      <c r="OK42" s="17"/>
      <c r="OL42" s="17">
        <v>1.794</v>
      </c>
      <c r="OM42" s="17">
        <v>2.9060000000000001</v>
      </c>
      <c r="ON42" s="17">
        <v>15.2</v>
      </c>
      <c r="OO42" s="17">
        <v>15.457000000000001</v>
      </c>
      <c r="OP42" s="17">
        <v>15.457000000000001</v>
      </c>
      <c r="OQ42" s="17">
        <v>-0.25700000000000001</v>
      </c>
      <c r="OR42" s="17">
        <v>0.1</v>
      </c>
      <c r="OS42" s="17"/>
      <c r="OT42" s="17">
        <v>0.1</v>
      </c>
      <c r="OU42" s="17">
        <v>0</v>
      </c>
      <c r="OV42" s="17">
        <v>14.1</v>
      </c>
      <c r="OW42" s="17">
        <v>14.56311</v>
      </c>
      <c r="OX42" s="17">
        <v>14.56311</v>
      </c>
      <c r="OY42" s="17">
        <v>-0.46311000000000002</v>
      </c>
      <c r="OZ42" s="17">
        <v>9.9</v>
      </c>
      <c r="PA42" s="17">
        <v>9</v>
      </c>
      <c r="PB42" s="17">
        <v>9</v>
      </c>
      <c r="PC42" s="17">
        <v>0.9</v>
      </c>
      <c r="PD42" s="17">
        <v>5.3</v>
      </c>
      <c r="PE42" s="17">
        <v>3.76729</v>
      </c>
      <c r="PF42" s="17">
        <v>5.67</v>
      </c>
      <c r="PG42" s="17">
        <v>-0.37</v>
      </c>
      <c r="PH42" s="17">
        <v>0.6</v>
      </c>
      <c r="PI42" s="17">
        <v>1</v>
      </c>
      <c r="PJ42" s="17">
        <v>1</v>
      </c>
      <c r="PK42" s="17">
        <v>-0.4</v>
      </c>
      <c r="PL42" s="17">
        <v>1.5</v>
      </c>
      <c r="PM42" s="17">
        <v>1.5</v>
      </c>
      <c r="PN42" s="17">
        <v>1.5</v>
      </c>
      <c r="PO42" s="17">
        <v>0</v>
      </c>
      <c r="PP42" s="17">
        <v>2.6</v>
      </c>
      <c r="PQ42" s="17">
        <v>2.5</v>
      </c>
      <c r="PR42" s="17">
        <v>2.5</v>
      </c>
      <c r="PS42" s="17">
        <v>0.1</v>
      </c>
      <c r="PT42" s="17">
        <v>20.399999999999999</v>
      </c>
      <c r="PU42" s="17">
        <v>19.417480000000001</v>
      </c>
      <c r="PV42" s="17">
        <v>19.417480000000001</v>
      </c>
      <c r="PW42" s="17">
        <v>0.98251999999999995</v>
      </c>
      <c r="PX42" s="17">
        <v>20</v>
      </c>
      <c r="PY42" s="17">
        <v>19.417480000000001</v>
      </c>
      <c r="PZ42" s="17">
        <v>19.417480000000001</v>
      </c>
      <c r="QA42" s="17">
        <v>0.58252000000000004</v>
      </c>
      <c r="QB42" s="17">
        <v>12.1</v>
      </c>
      <c r="QC42" s="17">
        <v>11.65049</v>
      </c>
      <c r="QD42" s="17">
        <v>11.65049</v>
      </c>
      <c r="QE42" s="17">
        <v>0.44951000000000002</v>
      </c>
      <c r="QF42" s="17">
        <v>3.3</v>
      </c>
      <c r="QG42" s="17">
        <v>3.5</v>
      </c>
      <c r="QH42" s="17">
        <v>3.5</v>
      </c>
      <c r="QI42" s="17">
        <v>-0.2</v>
      </c>
      <c r="QJ42" s="17">
        <v>18.399999999999999</v>
      </c>
      <c r="QK42" s="17">
        <v>17.961169999999999</v>
      </c>
      <c r="QL42" s="17">
        <v>17.961169999999999</v>
      </c>
      <c r="QM42" s="17">
        <v>0.43883</v>
      </c>
      <c r="QN42" s="17">
        <v>0.2</v>
      </c>
      <c r="QO42" s="17"/>
      <c r="QP42" s="17">
        <v>3.3000000000000002E-2</v>
      </c>
      <c r="QQ42" s="17">
        <v>0.16700000000000001</v>
      </c>
      <c r="QR42" s="17">
        <v>0</v>
      </c>
      <c r="QS42" s="17"/>
      <c r="QT42" s="17">
        <v>1.373</v>
      </c>
      <c r="QU42" s="17">
        <v>-1.373</v>
      </c>
      <c r="QV42" s="17">
        <v>14.9</v>
      </c>
      <c r="QW42" s="17">
        <v>24.465</v>
      </c>
      <c r="QX42" s="17">
        <v>24.465</v>
      </c>
      <c r="QY42" s="17">
        <v>-9.5649999999999995</v>
      </c>
      <c r="QZ42" s="17">
        <v>56.9</v>
      </c>
      <c r="RA42" s="17">
        <v>82.6</v>
      </c>
      <c r="RB42" s="17">
        <v>71.132000000000005</v>
      </c>
      <c r="RC42" s="17">
        <v>-14.231999999999999</v>
      </c>
      <c r="RD42" s="17">
        <v>4.5</v>
      </c>
      <c r="RE42" s="17">
        <v>4.2</v>
      </c>
      <c r="RF42" s="17">
        <v>4.2</v>
      </c>
      <c r="RG42" s="17">
        <v>0.3</v>
      </c>
      <c r="RH42" s="17">
        <v>2.2000000000000002</v>
      </c>
      <c r="RI42" s="17">
        <v>1.2</v>
      </c>
      <c r="RJ42" s="17">
        <v>1.2</v>
      </c>
      <c r="RK42" s="17">
        <v>1</v>
      </c>
      <c r="RL42" s="17">
        <v>1.1000000000000001</v>
      </c>
      <c r="RM42" s="17">
        <v>1.2</v>
      </c>
      <c r="RN42" s="17">
        <v>1.2</v>
      </c>
      <c r="RO42" s="17">
        <v>-0.1</v>
      </c>
      <c r="RP42" s="17">
        <v>2.8</v>
      </c>
      <c r="RQ42" s="17">
        <v>2.8</v>
      </c>
      <c r="RR42" s="17">
        <v>2.8</v>
      </c>
      <c r="RS42" s="17">
        <v>0</v>
      </c>
      <c r="RT42" s="17">
        <v>0</v>
      </c>
      <c r="RU42" s="17"/>
      <c r="RV42" s="17">
        <v>0</v>
      </c>
      <c r="RW42" s="17">
        <v>0</v>
      </c>
      <c r="RX42" s="17">
        <v>2.6</v>
      </c>
      <c r="RY42" s="17">
        <v>2.85</v>
      </c>
      <c r="RZ42" s="17">
        <v>2.85</v>
      </c>
      <c r="SA42" s="17">
        <v>-0.25</v>
      </c>
      <c r="SB42" s="17">
        <v>10.4</v>
      </c>
      <c r="SC42" s="17">
        <v>10.97321</v>
      </c>
      <c r="SD42" s="17">
        <v>10.97321</v>
      </c>
      <c r="SE42" s="17">
        <v>-0.57321</v>
      </c>
      <c r="SF42" s="17">
        <v>1.8</v>
      </c>
      <c r="SG42" s="17">
        <v>2</v>
      </c>
      <c r="SH42" s="17">
        <v>2</v>
      </c>
      <c r="SI42" s="17">
        <v>-0.2</v>
      </c>
      <c r="SJ42" s="17">
        <v>0.4</v>
      </c>
      <c r="SK42" s="17">
        <v>0.4</v>
      </c>
      <c r="SL42" s="17">
        <v>0.4</v>
      </c>
      <c r="SM42" s="17">
        <v>0</v>
      </c>
      <c r="SN42" s="17">
        <v>13.1</v>
      </c>
      <c r="SO42" s="17">
        <v>14</v>
      </c>
      <c r="SP42" s="17">
        <v>17.475729999999999</v>
      </c>
      <c r="SQ42" s="17">
        <v>-4.3757299999999999</v>
      </c>
      <c r="SR42" s="17">
        <v>3.5</v>
      </c>
      <c r="SS42" s="17">
        <v>4.5</v>
      </c>
      <c r="ST42" s="17">
        <v>4.5</v>
      </c>
      <c r="SU42" s="17">
        <v>-1</v>
      </c>
      <c r="SV42" s="17">
        <v>7.7</v>
      </c>
      <c r="SW42" s="17">
        <v>9</v>
      </c>
      <c r="SX42" s="17">
        <v>9</v>
      </c>
      <c r="SY42" s="17">
        <v>-1.3</v>
      </c>
      <c r="SZ42" s="17">
        <v>10.7</v>
      </c>
      <c r="TA42" s="17">
        <v>12.621359999999999</v>
      </c>
      <c r="TB42" s="17">
        <v>12.621359999999999</v>
      </c>
      <c r="TC42" s="17">
        <v>-1.92136</v>
      </c>
      <c r="TD42" s="17">
        <v>17.100000000000001</v>
      </c>
      <c r="TE42" s="17">
        <v>17.475729999999999</v>
      </c>
      <c r="TF42" s="17">
        <v>17.475729999999999</v>
      </c>
      <c r="TG42" s="17">
        <v>-0.37573000000000001</v>
      </c>
      <c r="TH42" s="17">
        <v>28.8</v>
      </c>
      <c r="TI42" s="17">
        <v>26.471</v>
      </c>
      <c r="TJ42" s="17">
        <v>26.471</v>
      </c>
      <c r="TK42" s="17">
        <v>2.3290000000000002</v>
      </c>
      <c r="TL42" s="17">
        <v>47.8</v>
      </c>
      <c r="TM42" s="17">
        <v>57.1</v>
      </c>
      <c r="TN42" s="17">
        <v>62.648000000000003</v>
      </c>
      <c r="TO42" s="17">
        <v>-14.848000000000001</v>
      </c>
      <c r="TP42" s="17"/>
      <c r="TQ42" s="17"/>
      <c r="TR42" s="17">
        <v>0.02</v>
      </c>
      <c r="TS42" s="17">
        <v>-0.02</v>
      </c>
      <c r="TT42" s="17">
        <v>106.2</v>
      </c>
      <c r="TU42" s="17">
        <v>72</v>
      </c>
      <c r="TV42" s="17">
        <v>72.570999999999998</v>
      </c>
      <c r="TW42" s="17">
        <v>33.628999999999998</v>
      </c>
      <c r="TX42" s="17">
        <v>104.7</v>
      </c>
      <c r="TY42" s="17">
        <v>84.4</v>
      </c>
      <c r="TZ42" s="17">
        <v>78.015000000000001</v>
      </c>
      <c r="UA42" s="17">
        <v>26.684999999999999</v>
      </c>
      <c r="UB42" s="17">
        <v>13.3</v>
      </c>
      <c r="UC42" s="17">
        <v>10.744</v>
      </c>
      <c r="UD42" s="17">
        <v>10.744</v>
      </c>
      <c r="UE42" s="17">
        <v>2.556</v>
      </c>
      <c r="UF42" s="17">
        <v>13</v>
      </c>
      <c r="UG42" s="17">
        <v>9.8569999999999993</v>
      </c>
      <c r="UH42" s="17">
        <v>9.8569999999999993</v>
      </c>
      <c r="UI42" s="17">
        <v>3.1429999999999998</v>
      </c>
      <c r="UJ42" s="17">
        <v>12.9</v>
      </c>
      <c r="UK42" s="17">
        <v>15.53398</v>
      </c>
      <c r="UL42" s="17">
        <v>15.53398</v>
      </c>
      <c r="UM42" s="17">
        <v>-2.6339800000000002</v>
      </c>
      <c r="UN42" s="17">
        <v>4.0999999999999996</v>
      </c>
      <c r="UO42" s="17">
        <v>5</v>
      </c>
      <c r="UP42" s="17">
        <v>5</v>
      </c>
      <c r="UQ42" s="17">
        <v>-0.9</v>
      </c>
      <c r="UR42" s="17">
        <v>8.6999999999999993</v>
      </c>
      <c r="US42" s="17"/>
      <c r="UT42" s="17"/>
      <c r="UU42" s="17">
        <v>8.6999999999999993</v>
      </c>
      <c r="UV42" s="17">
        <v>7</v>
      </c>
      <c r="UW42" s="17">
        <v>8</v>
      </c>
      <c r="UX42" s="17">
        <v>8</v>
      </c>
      <c r="UY42" s="17">
        <v>-1</v>
      </c>
      <c r="UZ42" s="17">
        <v>7.6</v>
      </c>
      <c r="VA42" s="17">
        <v>8.5</v>
      </c>
      <c r="VB42" s="17">
        <v>8.5</v>
      </c>
      <c r="VC42" s="17">
        <v>-0.9</v>
      </c>
      <c r="VD42" s="17">
        <v>7.8</v>
      </c>
      <c r="VE42" s="17">
        <v>8.5</v>
      </c>
      <c r="VF42" s="17">
        <v>8.5</v>
      </c>
      <c r="VG42" s="17">
        <v>-0.7</v>
      </c>
      <c r="VH42" s="17">
        <v>12.1</v>
      </c>
      <c r="VI42" s="17">
        <v>12.734</v>
      </c>
      <c r="VJ42" s="17">
        <v>12.734</v>
      </c>
      <c r="VK42" s="17">
        <v>-0.63400000000000001</v>
      </c>
      <c r="VL42" s="17">
        <v>22.2</v>
      </c>
      <c r="VM42" s="17"/>
      <c r="VN42" s="17">
        <v>34.945999999999998</v>
      </c>
      <c r="VO42" s="17">
        <v>-12.746</v>
      </c>
      <c r="VP42" s="17">
        <v>1.7</v>
      </c>
      <c r="VQ42" s="17"/>
      <c r="VR42" s="17">
        <v>3.6059999999999999</v>
      </c>
      <c r="VS42" s="17">
        <v>-1.9059999999999999</v>
      </c>
      <c r="VT42" s="17">
        <v>6.6</v>
      </c>
      <c r="VU42" s="17"/>
      <c r="VV42" s="17">
        <v>1.5840000000000001</v>
      </c>
      <c r="VW42" s="17">
        <v>5.016</v>
      </c>
      <c r="VX42" s="17">
        <v>0.6</v>
      </c>
      <c r="VY42" s="17">
        <v>0.6</v>
      </c>
      <c r="VZ42" s="17">
        <v>0.6</v>
      </c>
      <c r="WA42" s="17">
        <v>0</v>
      </c>
      <c r="WB42" s="17">
        <v>121.7</v>
      </c>
      <c r="WC42" s="17">
        <v>125</v>
      </c>
      <c r="WD42" s="17">
        <v>121</v>
      </c>
      <c r="WE42" s="17">
        <v>0.7</v>
      </c>
      <c r="WF42" s="17">
        <v>135.9</v>
      </c>
      <c r="WG42" s="17">
        <v>137.1</v>
      </c>
      <c r="WH42" s="17">
        <v>137</v>
      </c>
      <c r="WI42" s="17">
        <v>-1.1000000000000001</v>
      </c>
      <c r="WJ42" s="17">
        <v>8</v>
      </c>
      <c r="WK42" s="17"/>
      <c r="WL42" s="17">
        <v>1.7649999999999999</v>
      </c>
      <c r="WM42" s="17">
        <v>6.2350000000000003</v>
      </c>
      <c r="WN42" s="17">
        <v>1.9</v>
      </c>
      <c r="WO42" s="17"/>
      <c r="WP42" s="17">
        <v>0.105</v>
      </c>
      <c r="WQ42" s="17">
        <v>1.7949999999999999</v>
      </c>
      <c r="WR42" s="17">
        <v>5.5</v>
      </c>
      <c r="WS42" s="17">
        <v>5.5</v>
      </c>
      <c r="WT42" s="17">
        <v>5.5</v>
      </c>
      <c r="WU42" s="17">
        <v>0</v>
      </c>
      <c r="WV42" s="17">
        <v>19</v>
      </c>
      <c r="WW42" s="17">
        <v>18.4466</v>
      </c>
      <c r="WX42" s="17">
        <v>18.4466</v>
      </c>
      <c r="WY42" s="17">
        <v>0.5534</v>
      </c>
      <c r="WZ42" s="17">
        <v>9</v>
      </c>
      <c r="XA42" s="17">
        <v>10.6</v>
      </c>
      <c r="XB42" s="17">
        <v>10.6</v>
      </c>
      <c r="XC42" s="17">
        <v>-1.6</v>
      </c>
      <c r="XD42" s="17">
        <v>43.3</v>
      </c>
      <c r="XE42" s="17">
        <v>49.636360000000003</v>
      </c>
      <c r="XF42" s="17">
        <v>42</v>
      </c>
      <c r="XG42" s="17">
        <v>1.3</v>
      </c>
      <c r="XH42" s="17">
        <v>27.1</v>
      </c>
      <c r="XI42" s="17">
        <v>15.36364</v>
      </c>
      <c r="XJ42" s="17">
        <v>13</v>
      </c>
      <c r="XK42" s="17">
        <v>14.1</v>
      </c>
      <c r="XL42" s="17">
        <v>16.3</v>
      </c>
      <c r="XM42" s="17">
        <v>17</v>
      </c>
      <c r="XN42" s="17">
        <v>14</v>
      </c>
      <c r="XO42" s="17">
        <v>2.2999999999999998</v>
      </c>
      <c r="XP42" s="17"/>
      <c r="XQ42" s="17"/>
      <c r="XR42" s="17"/>
      <c r="XS42" s="17">
        <v>0</v>
      </c>
      <c r="XT42" s="17">
        <v>7.9</v>
      </c>
      <c r="XU42" s="17">
        <v>7.85</v>
      </c>
      <c r="XV42" s="17">
        <v>7.85</v>
      </c>
      <c r="XW42" s="17">
        <v>0.05</v>
      </c>
      <c r="XX42" s="17"/>
      <c r="XY42" s="17"/>
      <c r="XZ42" s="17"/>
      <c r="YA42" s="17">
        <v>0</v>
      </c>
      <c r="YB42" s="17"/>
      <c r="YC42" s="17"/>
      <c r="YD42" s="17"/>
      <c r="YE42" s="17">
        <v>0</v>
      </c>
    </row>
    <row r="43" spans="1:655" ht="24" customHeight="1" x14ac:dyDescent="0.3">
      <c r="A43" s="1"/>
      <c r="B43" s="16" t="s">
        <v>64</v>
      </c>
      <c r="C43" s="16" t="s">
        <v>800</v>
      </c>
      <c r="D43" s="17">
        <v>137.30000000000001</v>
      </c>
      <c r="E43" s="17">
        <v>131.07094000000001</v>
      </c>
      <c r="F43" s="17">
        <v>105.30564</v>
      </c>
      <c r="G43" s="17">
        <v>31.99436</v>
      </c>
      <c r="H43" s="17">
        <v>594.5</v>
      </c>
      <c r="I43" s="17">
        <v>594.17128000000002</v>
      </c>
      <c r="J43" s="17">
        <v>643.65809000000002</v>
      </c>
      <c r="K43" s="17">
        <v>-49.158090000000001</v>
      </c>
      <c r="L43" s="17">
        <v>201.6</v>
      </c>
      <c r="M43" s="17">
        <v>193.29447999999999</v>
      </c>
      <c r="N43" s="17">
        <v>209.39341999999999</v>
      </c>
      <c r="O43" s="17">
        <v>-7.7934200000000002</v>
      </c>
      <c r="P43" s="17"/>
      <c r="Q43" s="17"/>
      <c r="R43" s="17"/>
      <c r="S43" s="17">
        <v>0</v>
      </c>
      <c r="T43" s="17"/>
      <c r="U43" s="17"/>
      <c r="V43" s="17"/>
      <c r="W43" s="17">
        <v>0</v>
      </c>
      <c r="X43" s="17">
        <v>69.900000000000006</v>
      </c>
      <c r="Y43" s="17">
        <v>35.37941</v>
      </c>
      <c r="Z43" s="17">
        <v>76.798159999999996</v>
      </c>
      <c r="AA43" s="17">
        <v>-6.8981599999999998</v>
      </c>
      <c r="AB43" s="17">
        <v>104.5</v>
      </c>
      <c r="AC43" s="17">
        <v>105.50981</v>
      </c>
      <c r="AD43" s="17">
        <v>107.88514000000001</v>
      </c>
      <c r="AE43" s="17">
        <v>-3.3851399999999998</v>
      </c>
      <c r="AF43" s="17"/>
      <c r="AG43" s="17"/>
      <c r="AH43" s="17"/>
      <c r="AI43" s="17">
        <v>0</v>
      </c>
      <c r="AJ43" s="17"/>
      <c r="AK43" s="17"/>
      <c r="AL43" s="17"/>
      <c r="AM43" s="17">
        <v>0</v>
      </c>
      <c r="AN43" s="17">
        <v>177.8</v>
      </c>
      <c r="AO43" s="17">
        <v>196.42447999999999</v>
      </c>
      <c r="AP43" s="17">
        <v>196.42447999999999</v>
      </c>
      <c r="AQ43" s="17">
        <v>-18.624479999999998</v>
      </c>
      <c r="AR43" s="17">
        <v>185.2</v>
      </c>
      <c r="AS43" s="17">
        <v>196.42447999999999</v>
      </c>
      <c r="AT43" s="17">
        <v>196.42447999999999</v>
      </c>
      <c r="AU43" s="17">
        <v>-11.22448</v>
      </c>
      <c r="AV43" s="17">
        <v>185.8</v>
      </c>
      <c r="AW43" s="17">
        <v>196.42447999999999</v>
      </c>
      <c r="AX43" s="17">
        <v>196.42447999999999</v>
      </c>
      <c r="AY43" s="17">
        <v>-10.62448</v>
      </c>
      <c r="AZ43" s="17">
        <v>277.60000000000002</v>
      </c>
      <c r="BA43" s="17">
        <v>294.63672000000003</v>
      </c>
      <c r="BB43" s="17">
        <v>294.63672000000003</v>
      </c>
      <c r="BC43" s="17">
        <v>-17.036719999999999</v>
      </c>
      <c r="BD43" s="17"/>
      <c r="BE43" s="17"/>
      <c r="BF43" s="17"/>
      <c r="BG43" s="17">
        <v>0</v>
      </c>
      <c r="BH43" s="17"/>
      <c r="BI43" s="17"/>
      <c r="BJ43" s="17"/>
      <c r="BK43" s="17">
        <v>0</v>
      </c>
      <c r="BL43" s="17">
        <v>537.5</v>
      </c>
      <c r="BM43" s="17">
        <v>468.53636</v>
      </c>
      <c r="BN43" s="17">
        <v>565.53972999999996</v>
      </c>
      <c r="BO43" s="17">
        <v>-28.039729999999999</v>
      </c>
      <c r="BP43" s="17">
        <v>4.9000000000000004</v>
      </c>
      <c r="BQ43" s="17">
        <v>4.4318400000000002</v>
      </c>
      <c r="BR43" s="17">
        <v>4.4318400000000002</v>
      </c>
      <c r="BS43" s="17">
        <v>0.46816000000000002</v>
      </c>
      <c r="BT43" s="17"/>
      <c r="BU43" s="17"/>
      <c r="BV43" s="17"/>
      <c r="BW43" s="17">
        <v>0</v>
      </c>
      <c r="BX43" s="17"/>
      <c r="BY43" s="17"/>
      <c r="BZ43" s="17"/>
      <c r="CA43" s="17">
        <v>0</v>
      </c>
      <c r="CB43" s="17"/>
      <c r="CC43" s="17"/>
      <c r="CD43" s="17"/>
      <c r="CE43" s="17">
        <v>0</v>
      </c>
      <c r="CF43" s="17"/>
      <c r="CG43" s="17"/>
      <c r="CH43" s="17"/>
      <c r="CI43" s="17">
        <v>0</v>
      </c>
      <c r="CJ43" s="17">
        <v>160.9</v>
      </c>
      <c r="CK43" s="17">
        <v>156.24978999999999</v>
      </c>
      <c r="CL43" s="17">
        <v>156.24978999999999</v>
      </c>
      <c r="CM43" s="17">
        <v>4.6502100000000004</v>
      </c>
      <c r="CN43" s="17">
        <v>6.9</v>
      </c>
      <c r="CO43" s="17">
        <v>5.1333399999999996</v>
      </c>
      <c r="CP43" s="17">
        <v>5.1333399999999996</v>
      </c>
      <c r="CQ43" s="17">
        <v>1.7666599999999999</v>
      </c>
      <c r="CR43" s="17">
        <v>5.7</v>
      </c>
      <c r="CS43" s="17">
        <v>2.8177599999999998</v>
      </c>
      <c r="CT43" s="17">
        <v>2.8177599999999998</v>
      </c>
      <c r="CU43" s="17">
        <v>2.8822399999999999</v>
      </c>
      <c r="CV43" s="17">
        <v>22.1</v>
      </c>
      <c r="CW43" s="17"/>
      <c r="CX43" s="17"/>
      <c r="CY43" s="17">
        <v>22.1</v>
      </c>
      <c r="CZ43" s="17">
        <v>6.9</v>
      </c>
      <c r="DA43" s="17">
        <v>6.8787000000000003</v>
      </c>
      <c r="DB43" s="17">
        <v>6.8787000000000003</v>
      </c>
      <c r="DC43" s="17">
        <v>2.1299999999999999E-2</v>
      </c>
      <c r="DD43" s="17">
        <v>14.8</v>
      </c>
      <c r="DE43" s="17">
        <v>14.919420000000001</v>
      </c>
      <c r="DF43" s="17">
        <v>14.919420000000001</v>
      </c>
      <c r="DG43" s="17">
        <v>-0.11942</v>
      </c>
      <c r="DH43" s="17">
        <v>118.5</v>
      </c>
      <c r="DI43" s="17">
        <v>96.731830000000002</v>
      </c>
      <c r="DJ43" s="17">
        <v>81.708889999999997</v>
      </c>
      <c r="DK43" s="17">
        <v>36.791110000000003</v>
      </c>
      <c r="DL43" s="17"/>
      <c r="DM43" s="17"/>
      <c r="DN43" s="17"/>
      <c r="DO43" s="17">
        <v>0</v>
      </c>
      <c r="DP43" s="17"/>
      <c r="DQ43" s="17"/>
      <c r="DR43" s="17"/>
      <c r="DS43" s="17">
        <v>0</v>
      </c>
      <c r="DT43" s="17"/>
      <c r="DU43" s="17"/>
      <c r="DV43" s="17"/>
      <c r="DW43" s="17">
        <v>0</v>
      </c>
      <c r="DX43" s="17"/>
      <c r="DY43" s="17"/>
      <c r="DZ43" s="17"/>
      <c r="EA43" s="17">
        <v>0</v>
      </c>
      <c r="EB43" s="17">
        <v>89.6</v>
      </c>
      <c r="EC43" s="17">
        <v>82.393360000000001</v>
      </c>
      <c r="ED43" s="17">
        <v>77.716009999999997</v>
      </c>
      <c r="EE43" s="17">
        <v>11.883990000000001</v>
      </c>
      <c r="EF43" s="17">
        <v>149.6</v>
      </c>
      <c r="EG43" s="17">
        <v>150.07080999999999</v>
      </c>
      <c r="EH43" s="17">
        <v>167.01355000000001</v>
      </c>
      <c r="EI43" s="17">
        <v>-17.413550000000001</v>
      </c>
      <c r="EJ43" s="17"/>
      <c r="EK43" s="17"/>
      <c r="EL43" s="17"/>
      <c r="EM43" s="17">
        <v>0</v>
      </c>
      <c r="EN43" s="17"/>
      <c r="EO43" s="17"/>
      <c r="EP43" s="17"/>
      <c r="EQ43" s="17">
        <v>0</v>
      </c>
      <c r="ER43" s="17"/>
      <c r="ES43" s="17"/>
      <c r="ET43" s="17"/>
      <c r="EU43" s="17">
        <v>0</v>
      </c>
      <c r="EV43" s="17">
        <v>6.5</v>
      </c>
      <c r="EW43" s="17">
        <v>6.39</v>
      </c>
      <c r="EX43" s="17">
        <v>6.39</v>
      </c>
      <c r="EY43" s="17">
        <v>0.11</v>
      </c>
      <c r="EZ43" s="17">
        <v>227.5</v>
      </c>
      <c r="FA43" s="17">
        <v>171.64014</v>
      </c>
      <c r="FB43" s="17">
        <v>288.65983999999997</v>
      </c>
      <c r="FC43" s="17">
        <v>-61.159840000000003</v>
      </c>
      <c r="FD43" s="17">
        <v>53.1</v>
      </c>
      <c r="FE43" s="17">
        <v>55.276029999999999</v>
      </c>
      <c r="FF43" s="17">
        <v>55.276029999999999</v>
      </c>
      <c r="FG43" s="17">
        <v>-2.1760299999999999</v>
      </c>
      <c r="FH43" s="17">
        <v>79.7</v>
      </c>
      <c r="FI43" s="17">
        <v>112.01031</v>
      </c>
      <c r="FJ43" s="17">
        <v>126.37079</v>
      </c>
      <c r="FK43" s="17">
        <v>-46.670789999999997</v>
      </c>
      <c r="FL43" s="17">
        <v>34.299999999999997</v>
      </c>
      <c r="FM43" s="17">
        <v>32.041820000000001</v>
      </c>
      <c r="FN43" s="17">
        <v>32.041820000000001</v>
      </c>
      <c r="FO43" s="17">
        <v>2.2581799999999999</v>
      </c>
      <c r="FP43" s="17">
        <v>18.600000000000001</v>
      </c>
      <c r="FQ43" s="17">
        <v>18.264620000000001</v>
      </c>
      <c r="FR43" s="17">
        <v>18.440239999999999</v>
      </c>
      <c r="FS43" s="17">
        <v>0.15976000000000001</v>
      </c>
      <c r="FT43" s="17">
        <v>19.8</v>
      </c>
      <c r="FU43" s="17">
        <v>19.12621</v>
      </c>
      <c r="FV43" s="17">
        <v>19.12621</v>
      </c>
      <c r="FW43" s="17">
        <v>0.67379</v>
      </c>
      <c r="FX43" s="17">
        <v>84</v>
      </c>
      <c r="FY43" s="17">
        <v>84.929270000000002</v>
      </c>
      <c r="FZ43" s="17">
        <v>84.929270000000002</v>
      </c>
      <c r="GA43" s="17">
        <v>-0.92927000000000004</v>
      </c>
      <c r="GB43" s="17">
        <v>180.7</v>
      </c>
      <c r="GC43" s="17">
        <v>185.10007999999999</v>
      </c>
      <c r="GD43" s="17">
        <v>0</v>
      </c>
      <c r="GE43" s="17">
        <v>180.7</v>
      </c>
      <c r="GF43" s="17">
        <v>181.3</v>
      </c>
      <c r="GG43" s="17">
        <v>185.10007999999999</v>
      </c>
      <c r="GH43" s="17">
        <v>184.72028</v>
      </c>
      <c r="GI43" s="17">
        <v>-3.42028</v>
      </c>
      <c r="GJ43" s="17">
        <v>180.7</v>
      </c>
      <c r="GK43" s="17">
        <v>185.10007999999999</v>
      </c>
      <c r="GL43" s="17">
        <v>92.360140000000001</v>
      </c>
      <c r="GM43" s="17">
        <v>88.339860000000002</v>
      </c>
      <c r="GN43" s="17">
        <v>87.3</v>
      </c>
      <c r="GO43" s="17">
        <v>88.962050000000005</v>
      </c>
      <c r="GP43" s="17">
        <v>88.962050000000005</v>
      </c>
      <c r="GQ43" s="17">
        <v>-1.66205</v>
      </c>
      <c r="GR43" s="17">
        <v>8.1</v>
      </c>
      <c r="GS43" s="17">
        <v>9.09</v>
      </c>
      <c r="GT43" s="17">
        <v>9.09</v>
      </c>
      <c r="GU43" s="17">
        <v>-0.99</v>
      </c>
      <c r="GV43" s="17">
        <v>2</v>
      </c>
      <c r="GW43" s="17">
        <v>2.4872800000000002</v>
      </c>
      <c r="GX43" s="17">
        <v>9.8520199999999996</v>
      </c>
      <c r="GY43" s="17">
        <v>-7.8520200000000004</v>
      </c>
      <c r="GZ43" s="17">
        <v>34.299999999999997</v>
      </c>
      <c r="HA43" s="17">
        <v>34.47804</v>
      </c>
      <c r="HB43" s="17">
        <v>34.47804</v>
      </c>
      <c r="HC43" s="17">
        <v>-0.17804</v>
      </c>
      <c r="HD43" s="17">
        <v>37.200000000000003</v>
      </c>
      <c r="HE43" s="17">
        <v>40.78398</v>
      </c>
      <c r="HF43" s="17">
        <v>40.78398</v>
      </c>
      <c r="HG43" s="17">
        <v>-3.5839799999999999</v>
      </c>
      <c r="HH43" s="17">
        <v>3.8</v>
      </c>
      <c r="HI43" s="17">
        <v>4.1172899999999997</v>
      </c>
      <c r="HJ43" s="17">
        <v>4.1172899999999997</v>
      </c>
      <c r="HK43" s="17">
        <v>-0.31729000000000002</v>
      </c>
      <c r="HL43" s="17">
        <v>11.8</v>
      </c>
      <c r="HM43" s="17">
        <v>15.830870000000001</v>
      </c>
      <c r="HN43" s="17">
        <v>15.830870000000001</v>
      </c>
      <c r="HO43" s="17">
        <v>-4.0308700000000002</v>
      </c>
      <c r="HP43" s="17">
        <v>39.6</v>
      </c>
      <c r="HQ43" s="17">
        <v>99.03689</v>
      </c>
      <c r="HR43" s="17">
        <v>143.2731</v>
      </c>
      <c r="HS43" s="17">
        <v>-103.67310000000001</v>
      </c>
      <c r="HT43" s="17"/>
      <c r="HU43" s="17"/>
      <c r="HV43" s="17"/>
      <c r="HW43" s="17">
        <v>0</v>
      </c>
      <c r="HX43" s="17"/>
      <c r="HY43" s="17"/>
      <c r="HZ43" s="17"/>
      <c r="IA43" s="17">
        <v>0</v>
      </c>
      <c r="IB43" s="17">
        <v>35</v>
      </c>
      <c r="IC43" s="17">
        <v>47.439860000000003</v>
      </c>
      <c r="ID43" s="17">
        <v>47.43985</v>
      </c>
      <c r="IE43" s="17">
        <v>-12.43985</v>
      </c>
      <c r="IF43" s="17"/>
      <c r="IG43" s="17"/>
      <c r="IH43" s="17"/>
      <c r="II43" s="17">
        <v>0</v>
      </c>
      <c r="IJ43" s="17"/>
      <c r="IK43" s="17"/>
      <c r="IL43" s="17"/>
      <c r="IM43" s="17">
        <v>0</v>
      </c>
      <c r="IN43" s="17">
        <v>47.1</v>
      </c>
      <c r="IO43" s="17">
        <v>48.181449999999998</v>
      </c>
      <c r="IP43" s="17">
        <v>48.181449999999998</v>
      </c>
      <c r="IQ43" s="17">
        <v>-1.08145</v>
      </c>
      <c r="IR43" s="17"/>
      <c r="IS43" s="17"/>
      <c r="IT43" s="17"/>
      <c r="IU43" s="17">
        <v>0</v>
      </c>
      <c r="IV43" s="17"/>
      <c r="IW43" s="17"/>
      <c r="IX43" s="17"/>
      <c r="IY43" s="17">
        <v>0</v>
      </c>
      <c r="IZ43" s="17"/>
      <c r="JA43" s="17"/>
      <c r="JB43" s="17"/>
      <c r="JC43" s="17">
        <v>0</v>
      </c>
      <c r="JD43" s="17">
        <v>86.5</v>
      </c>
      <c r="JE43" s="17">
        <v>88.384460000000004</v>
      </c>
      <c r="JF43" s="17">
        <v>88.384460000000004</v>
      </c>
      <c r="JG43" s="17">
        <v>-1.88446</v>
      </c>
      <c r="JH43" s="17">
        <v>176.5</v>
      </c>
      <c r="JI43" s="17">
        <v>171.34727000000001</v>
      </c>
      <c r="JJ43" s="17">
        <v>171.34727000000001</v>
      </c>
      <c r="JK43" s="17">
        <v>5.15273</v>
      </c>
      <c r="JL43" s="17">
        <v>174.4</v>
      </c>
      <c r="JM43" s="17">
        <v>171.34727000000001</v>
      </c>
      <c r="JN43" s="17">
        <v>171.34727000000001</v>
      </c>
      <c r="JO43" s="17">
        <v>3.0527299999999999</v>
      </c>
      <c r="JP43" s="17">
        <v>200</v>
      </c>
      <c r="JQ43" s="17"/>
      <c r="JR43" s="17"/>
      <c r="JS43" s="17">
        <v>200</v>
      </c>
      <c r="JT43" s="17">
        <v>174.7</v>
      </c>
      <c r="JU43" s="17">
        <v>171.34727000000001</v>
      </c>
      <c r="JV43" s="17">
        <v>171.34727000000001</v>
      </c>
      <c r="JW43" s="17">
        <v>3.3527300000000002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35.5</v>
      </c>
      <c r="KS43" s="17"/>
      <c r="KT43" s="17">
        <v>36</v>
      </c>
      <c r="KU43" s="17">
        <v>-0.5</v>
      </c>
      <c r="KV43" s="17"/>
      <c r="KW43" s="17"/>
      <c r="KX43" s="17"/>
      <c r="KY43" s="17">
        <v>0</v>
      </c>
      <c r="KZ43" s="17"/>
      <c r="LA43" s="17"/>
      <c r="LB43" s="17"/>
      <c r="LC43" s="17">
        <v>0</v>
      </c>
      <c r="LD43" s="17">
        <v>1.7</v>
      </c>
      <c r="LE43" s="17">
        <v>1.7877000000000001</v>
      </c>
      <c r="LF43" s="17">
        <v>1.7877000000000001</v>
      </c>
      <c r="LG43" s="17">
        <v>-8.77E-2</v>
      </c>
      <c r="LH43" s="17">
        <v>124.3</v>
      </c>
      <c r="LI43" s="17">
        <v>130.64186000000001</v>
      </c>
      <c r="LJ43" s="17">
        <v>113.699</v>
      </c>
      <c r="LK43" s="17">
        <v>10.601000000000001</v>
      </c>
      <c r="LL43" s="17">
        <v>86.4</v>
      </c>
      <c r="LM43" s="17">
        <v>90.285150000000002</v>
      </c>
      <c r="LN43" s="17">
        <v>87.638729999999995</v>
      </c>
      <c r="LO43" s="17">
        <v>-1.2387300000000001</v>
      </c>
      <c r="LP43" s="17">
        <v>61.8</v>
      </c>
      <c r="LQ43" s="17">
        <v>67.133979999999994</v>
      </c>
      <c r="LR43" s="17">
        <v>67.133979999999994</v>
      </c>
      <c r="LS43" s="17">
        <v>-5.3339800000000004</v>
      </c>
      <c r="LT43" s="17">
        <v>71.8</v>
      </c>
      <c r="LU43" s="17">
        <v>70.933040000000005</v>
      </c>
      <c r="LV43" s="17">
        <v>72.37388</v>
      </c>
      <c r="LW43" s="17">
        <v>-0.57387999999999995</v>
      </c>
      <c r="LX43" s="17">
        <v>29.8</v>
      </c>
      <c r="LY43" s="17">
        <v>29.951460000000001</v>
      </c>
      <c r="LZ43" s="17">
        <v>29.951460000000001</v>
      </c>
      <c r="MA43" s="17">
        <v>-0.15146000000000001</v>
      </c>
      <c r="MB43" s="17"/>
      <c r="MC43" s="17"/>
      <c r="MD43" s="17"/>
      <c r="ME43" s="17">
        <v>0</v>
      </c>
      <c r="MF43" s="17"/>
      <c r="MG43" s="17"/>
      <c r="MH43" s="17"/>
      <c r="MI43" s="17">
        <v>0</v>
      </c>
      <c r="MJ43" s="17"/>
      <c r="MK43" s="17"/>
      <c r="ML43" s="17"/>
      <c r="MM43" s="17">
        <v>0</v>
      </c>
      <c r="MN43" s="17">
        <v>145.30000000000001</v>
      </c>
      <c r="MO43" s="17">
        <v>149.77393000000001</v>
      </c>
      <c r="MP43" s="17">
        <v>149.77393000000001</v>
      </c>
      <c r="MQ43" s="17">
        <v>-4.4739300000000002</v>
      </c>
      <c r="MR43" s="17">
        <v>146.4</v>
      </c>
      <c r="MS43" s="17">
        <v>149.77393000000001</v>
      </c>
      <c r="MT43" s="17">
        <v>149.77393000000001</v>
      </c>
      <c r="MU43" s="17">
        <v>-3.3739300000000001</v>
      </c>
      <c r="MV43" s="17">
        <v>148.19999999999999</v>
      </c>
      <c r="MW43" s="17">
        <v>149.77393000000001</v>
      </c>
      <c r="MX43" s="17">
        <v>149.77393000000001</v>
      </c>
      <c r="MY43" s="17">
        <v>-1.5739300000000001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76.5</v>
      </c>
      <c r="OG43" s="17">
        <v>118.8</v>
      </c>
      <c r="OH43" s="17">
        <v>108.10899999999999</v>
      </c>
      <c r="OI43" s="17">
        <v>-31.609000000000002</v>
      </c>
      <c r="OJ43" s="17">
        <v>0</v>
      </c>
      <c r="OK43" s="17"/>
      <c r="OL43" s="17">
        <v>1.2E-2</v>
      </c>
      <c r="OM43" s="17">
        <v>-1.2E-2</v>
      </c>
      <c r="ON43" s="17">
        <v>13.5</v>
      </c>
      <c r="OO43" s="17">
        <v>15.012</v>
      </c>
      <c r="OP43" s="17">
        <v>15.012</v>
      </c>
      <c r="OQ43" s="17">
        <v>-1.512</v>
      </c>
      <c r="OR43" s="17">
        <v>0</v>
      </c>
      <c r="OS43" s="17"/>
      <c r="OT43" s="17">
        <v>0</v>
      </c>
      <c r="OU43" s="17">
        <v>0</v>
      </c>
      <c r="OV43" s="17">
        <v>14.2</v>
      </c>
      <c r="OW43" s="17">
        <v>14.56311</v>
      </c>
      <c r="OX43" s="17">
        <v>14.56311</v>
      </c>
      <c r="OY43" s="17">
        <v>-0.36310999999999999</v>
      </c>
      <c r="OZ43" s="17">
        <v>9.8000000000000007</v>
      </c>
      <c r="PA43" s="17">
        <v>9</v>
      </c>
      <c r="PB43" s="17">
        <v>9</v>
      </c>
      <c r="PC43" s="17">
        <v>0.8</v>
      </c>
      <c r="PD43" s="17">
        <v>5.5</v>
      </c>
      <c r="PE43" s="17">
        <v>2.9752000000000001</v>
      </c>
      <c r="PF43" s="17">
        <v>5.67</v>
      </c>
      <c r="PG43" s="17">
        <v>-0.17</v>
      </c>
      <c r="PH43" s="17">
        <v>0.6</v>
      </c>
      <c r="PI43" s="17">
        <v>1</v>
      </c>
      <c r="PJ43" s="17">
        <v>1</v>
      </c>
      <c r="PK43" s="17">
        <v>-0.4</v>
      </c>
      <c r="PL43" s="17">
        <v>1.5</v>
      </c>
      <c r="PM43" s="17">
        <v>1.5</v>
      </c>
      <c r="PN43" s="17">
        <v>1.5</v>
      </c>
      <c r="PO43" s="17">
        <v>0</v>
      </c>
      <c r="PP43" s="17">
        <v>2.6</v>
      </c>
      <c r="PQ43" s="17">
        <v>2.5</v>
      </c>
      <c r="PR43" s="17">
        <v>2.5</v>
      </c>
      <c r="PS43" s="17">
        <v>0.1</v>
      </c>
      <c r="PT43" s="17">
        <v>20</v>
      </c>
      <c r="PU43" s="17">
        <v>19.417480000000001</v>
      </c>
      <c r="PV43" s="17">
        <v>19.417480000000001</v>
      </c>
      <c r="PW43" s="17">
        <v>0.58252000000000004</v>
      </c>
      <c r="PX43" s="17">
        <v>20</v>
      </c>
      <c r="PY43" s="17">
        <v>19.417480000000001</v>
      </c>
      <c r="PZ43" s="17">
        <v>19.417480000000001</v>
      </c>
      <c r="QA43" s="17">
        <v>0.58252000000000004</v>
      </c>
      <c r="QB43" s="17">
        <v>12.1</v>
      </c>
      <c r="QC43" s="17">
        <v>11.65049</v>
      </c>
      <c r="QD43" s="17">
        <v>11.65049</v>
      </c>
      <c r="QE43" s="17">
        <v>0.44951000000000002</v>
      </c>
      <c r="QF43" s="17">
        <v>3.4</v>
      </c>
      <c r="QG43" s="17">
        <v>3.5</v>
      </c>
      <c r="QH43" s="17">
        <v>3.5</v>
      </c>
      <c r="QI43" s="17">
        <v>-0.1</v>
      </c>
      <c r="QJ43" s="17">
        <v>18.399999999999999</v>
      </c>
      <c r="QK43" s="17">
        <v>17.961169999999999</v>
      </c>
      <c r="QL43" s="17">
        <v>17.961169999999999</v>
      </c>
      <c r="QM43" s="17">
        <v>0.43883</v>
      </c>
      <c r="QN43" s="17">
        <v>0</v>
      </c>
      <c r="QO43" s="17"/>
      <c r="QP43" s="17">
        <v>0</v>
      </c>
      <c r="QQ43" s="17">
        <v>0</v>
      </c>
      <c r="QR43" s="17">
        <v>0</v>
      </c>
      <c r="QS43" s="17"/>
      <c r="QT43" s="17">
        <v>0</v>
      </c>
      <c r="QU43" s="17">
        <v>0</v>
      </c>
      <c r="QV43" s="17">
        <v>18.100000000000001</v>
      </c>
      <c r="QW43" s="17">
        <v>24.792000000000002</v>
      </c>
      <c r="QX43" s="17">
        <v>24.792000000000002</v>
      </c>
      <c r="QY43" s="17">
        <v>-6.6920000000000002</v>
      </c>
      <c r="QZ43" s="17">
        <v>55.5</v>
      </c>
      <c r="RA43" s="17">
        <v>83.3</v>
      </c>
      <c r="RB43" s="17">
        <v>71.519000000000005</v>
      </c>
      <c r="RC43" s="17">
        <v>-16.018999999999998</v>
      </c>
      <c r="RD43" s="17">
        <v>4.5</v>
      </c>
      <c r="RE43" s="17">
        <v>4.2</v>
      </c>
      <c r="RF43" s="17">
        <v>4.2</v>
      </c>
      <c r="RG43" s="17">
        <v>0.3</v>
      </c>
      <c r="RH43" s="17">
        <v>2.2000000000000002</v>
      </c>
      <c r="RI43" s="17">
        <v>1.2</v>
      </c>
      <c r="RJ43" s="17">
        <v>1.2</v>
      </c>
      <c r="RK43" s="17">
        <v>1</v>
      </c>
      <c r="RL43" s="17">
        <v>1.1000000000000001</v>
      </c>
      <c r="RM43" s="17">
        <v>1.2</v>
      </c>
      <c r="RN43" s="17">
        <v>1.2</v>
      </c>
      <c r="RO43" s="17">
        <v>-0.1</v>
      </c>
      <c r="RP43" s="17">
        <v>2.8</v>
      </c>
      <c r="RQ43" s="17">
        <v>2.8</v>
      </c>
      <c r="RR43" s="17">
        <v>2.8</v>
      </c>
      <c r="RS43" s="17">
        <v>0</v>
      </c>
      <c r="RT43" s="17">
        <v>0</v>
      </c>
      <c r="RU43" s="17"/>
      <c r="RV43" s="17">
        <v>0</v>
      </c>
      <c r="RW43" s="17">
        <v>0</v>
      </c>
      <c r="RX43" s="17">
        <v>2.6</v>
      </c>
      <c r="RY43" s="17">
        <v>2.85</v>
      </c>
      <c r="RZ43" s="17">
        <v>2.85</v>
      </c>
      <c r="SA43" s="17">
        <v>-0.25</v>
      </c>
      <c r="SB43" s="17">
        <v>10.4</v>
      </c>
      <c r="SC43" s="17">
        <v>10.97321</v>
      </c>
      <c r="SD43" s="17">
        <v>10.97321</v>
      </c>
      <c r="SE43" s="17">
        <v>-0.57321</v>
      </c>
      <c r="SF43" s="17">
        <v>1.9</v>
      </c>
      <c r="SG43" s="17">
        <v>2</v>
      </c>
      <c r="SH43" s="17">
        <v>2</v>
      </c>
      <c r="SI43" s="17">
        <v>-0.1</v>
      </c>
      <c r="SJ43" s="17">
        <v>0.4</v>
      </c>
      <c r="SK43" s="17">
        <v>0.4</v>
      </c>
      <c r="SL43" s="17">
        <v>0.4</v>
      </c>
      <c r="SM43" s="17">
        <v>0</v>
      </c>
      <c r="SN43" s="17">
        <v>13.1</v>
      </c>
      <c r="SO43" s="17">
        <v>14</v>
      </c>
      <c r="SP43" s="17">
        <v>17.475729999999999</v>
      </c>
      <c r="SQ43" s="17">
        <v>-4.3757299999999999</v>
      </c>
      <c r="SR43" s="17">
        <v>3.5</v>
      </c>
      <c r="SS43" s="17">
        <v>4.5</v>
      </c>
      <c r="ST43" s="17">
        <v>4.5</v>
      </c>
      <c r="SU43" s="17">
        <v>-1</v>
      </c>
      <c r="SV43" s="17">
        <v>7.4</v>
      </c>
      <c r="SW43" s="17">
        <v>9</v>
      </c>
      <c r="SX43" s="17">
        <v>9</v>
      </c>
      <c r="SY43" s="17">
        <v>-1.6</v>
      </c>
      <c r="SZ43" s="17">
        <v>10</v>
      </c>
      <c r="TA43" s="17">
        <v>12.621359999999999</v>
      </c>
      <c r="TB43" s="17">
        <v>12.621359999999999</v>
      </c>
      <c r="TC43" s="17">
        <v>-2.6213600000000001</v>
      </c>
      <c r="TD43" s="17">
        <v>17.100000000000001</v>
      </c>
      <c r="TE43" s="17">
        <v>17.475729999999999</v>
      </c>
      <c r="TF43" s="17">
        <v>17.475729999999999</v>
      </c>
      <c r="TG43" s="17">
        <v>-0.37573000000000001</v>
      </c>
      <c r="TH43" s="17">
        <v>27.9</v>
      </c>
      <c r="TI43" s="17">
        <v>25.344999999999999</v>
      </c>
      <c r="TJ43" s="17">
        <v>25.344999999999999</v>
      </c>
      <c r="TK43" s="17">
        <v>2.5550000000000002</v>
      </c>
      <c r="TL43" s="17">
        <v>47.7</v>
      </c>
      <c r="TM43" s="17">
        <v>56.4</v>
      </c>
      <c r="TN43" s="17">
        <v>62.015999999999998</v>
      </c>
      <c r="TO43" s="17">
        <v>-14.316000000000001</v>
      </c>
      <c r="TP43" s="17"/>
      <c r="TQ43" s="17"/>
      <c r="TR43" s="17">
        <v>0</v>
      </c>
      <c r="TS43" s="17">
        <v>0</v>
      </c>
      <c r="TT43" s="17">
        <v>99.5</v>
      </c>
      <c r="TU43" s="17">
        <v>71.599999999999994</v>
      </c>
      <c r="TV43" s="17">
        <v>73.076999999999998</v>
      </c>
      <c r="TW43" s="17">
        <v>26.422999999999998</v>
      </c>
      <c r="TX43" s="17">
        <v>107</v>
      </c>
      <c r="TY43" s="17">
        <v>84.7</v>
      </c>
      <c r="TZ43" s="17">
        <v>79.078000000000003</v>
      </c>
      <c r="UA43" s="17">
        <v>27.922000000000001</v>
      </c>
      <c r="UB43" s="17">
        <v>12.1</v>
      </c>
      <c r="UC43" s="17">
        <v>10.781000000000001</v>
      </c>
      <c r="UD43" s="17">
        <v>10.781000000000001</v>
      </c>
      <c r="UE43" s="17">
        <v>1.319</v>
      </c>
      <c r="UF43" s="17">
        <v>13.2</v>
      </c>
      <c r="UG43" s="17">
        <v>9.5749999999999993</v>
      </c>
      <c r="UH43" s="17">
        <v>9.5749999999999993</v>
      </c>
      <c r="UI43" s="17">
        <v>3.625</v>
      </c>
      <c r="UJ43" s="17">
        <v>13</v>
      </c>
      <c r="UK43" s="17">
        <v>15.53398</v>
      </c>
      <c r="UL43" s="17">
        <v>15.53398</v>
      </c>
      <c r="UM43" s="17">
        <v>-2.5339800000000001</v>
      </c>
      <c r="UN43" s="17">
        <v>4</v>
      </c>
      <c r="UO43" s="17">
        <v>5</v>
      </c>
      <c r="UP43" s="17">
        <v>5</v>
      </c>
      <c r="UQ43" s="17">
        <v>-1</v>
      </c>
      <c r="UR43" s="17">
        <v>8.6999999999999993</v>
      </c>
      <c r="US43" s="17"/>
      <c r="UT43" s="17"/>
      <c r="UU43" s="17">
        <v>8.6999999999999993</v>
      </c>
      <c r="UV43" s="17">
        <v>7</v>
      </c>
      <c r="UW43" s="17">
        <v>8</v>
      </c>
      <c r="UX43" s="17">
        <v>8</v>
      </c>
      <c r="UY43" s="17">
        <v>-1</v>
      </c>
      <c r="UZ43" s="17">
        <v>7.6</v>
      </c>
      <c r="VA43" s="17">
        <v>8.5</v>
      </c>
      <c r="VB43" s="17">
        <v>8.5</v>
      </c>
      <c r="VC43" s="17">
        <v>-0.9</v>
      </c>
      <c r="VD43" s="17">
        <v>7.8</v>
      </c>
      <c r="VE43" s="17">
        <v>8.5</v>
      </c>
      <c r="VF43" s="17">
        <v>8.5</v>
      </c>
      <c r="VG43" s="17">
        <v>-0.7</v>
      </c>
      <c r="VH43" s="17">
        <v>9.8000000000000007</v>
      </c>
      <c r="VI43" s="17">
        <v>12.085000000000001</v>
      </c>
      <c r="VJ43" s="17">
        <v>12.085000000000001</v>
      </c>
      <c r="VK43" s="17">
        <v>-2.2850000000000001</v>
      </c>
      <c r="VL43" s="17">
        <v>0</v>
      </c>
      <c r="VM43" s="17"/>
      <c r="VN43" s="17">
        <v>1.264</v>
      </c>
      <c r="VO43" s="17">
        <v>-1.264</v>
      </c>
      <c r="VP43" s="17">
        <v>0</v>
      </c>
      <c r="VQ43" s="17"/>
      <c r="VR43" s="17">
        <v>4.2000000000000003E-2</v>
      </c>
      <c r="VS43" s="17">
        <v>-4.2000000000000003E-2</v>
      </c>
      <c r="VT43" s="17">
        <v>0</v>
      </c>
      <c r="VU43" s="17"/>
      <c r="VV43" s="17">
        <v>3.0000000000000001E-3</v>
      </c>
      <c r="VW43" s="17">
        <v>-3.0000000000000001E-3</v>
      </c>
      <c r="VX43" s="17">
        <v>0.6</v>
      </c>
      <c r="VY43" s="17">
        <v>0.6</v>
      </c>
      <c r="VZ43" s="17">
        <v>0.6</v>
      </c>
      <c r="WA43" s="17">
        <v>0</v>
      </c>
      <c r="WB43" s="17">
        <v>121.2</v>
      </c>
      <c r="WC43" s="17">
        <v>124.8</v>
      </c>
      <c r="WD43" s="17">
        <v>122</v>
      </c>
      <c r="WE43" s="17">
        <v>-0.8</v>
      </c>
      <c r="WF43" s="17">
        <v>124.8</v>
      </c>
      <c r="WG43" s="17">
        <v>135.4</v>
      </c>
      <c r="WH43" s="17">
        <v>138</v>
      </c>
      <c r="WI43" s="17">
        <v>-13.2</v>
      </c>
      <c r="WJ43" s="17">
        <v>0</v>
      </c>
      <c r="WK43" s="17"/>
      <c r="WL43" s="17">
        <v>2E-3</v>
      </c>
      <c r="WM43" s="17">
        <v>-2E-3</v>
      </c>
      <c r="WN43" s="17">
        <v>0</v>
      </c>
      <c r="WO43" s="17"/>
      <c r="WP43" s="17">
        <v>0</v>
      </c>
      <c r="WQ43" s="17">
        <v>0</v>
      </c>
      <c r="WR43" s="17">
        <v>5.4</v>
      </c>
      <c r="WS43" s="17">
        <v>5.5</v>
      </c>
      <c r="WT43" s="17">
        <v>5.5</v>
      </c>
      <c r="WU43" s="17">
        <v>-0.1</v>
      </c>
      <c r="WV43" s="17">
        <v>18.8</v>
      </c>
      <c r="WW43" s="17">
        <v>18.4466</v>
      </c>
      <c r="WX43" s="17">
        <v>18.4466</v>
      </c>
      <c r="WY43" s="17">
        <v>0.35339999999999999</v>
      </c>
      <c r="WZ43" s="17">
        <v>9.6999999999999993</v>
      </c>
      <c r="XA43" s="17">
        <v>10.6</v>
      </c>
      <c r="XB43" s="17">
        <v>10.6</v>
      </c>
      <c r="XC43" s="17">
        <v>-0.9</v>
      </c>
      <c r="XD43" s="17">
        <v>42.7</v>
      </c>
      <c r="XE43" s="17">
        <v>49.636360000000003</v>
      </c>
      <c r="XF43" s="17">
        <v>42</v>
      </c>
      <c r="XG43" s="17">
        <v>0.7</v>
      </c>
      <c r="XH43" s="17">
        <v>24.3</v>
      </c>
      <c r="XI43" s="17">
        <v>15.36364</v>
      </c>
      <c r="XJ43" s="17">
        <v>13</v>
      </c>
      <c r="XK43" s="17">
        <v>11.3</v>
      </c>
      <c r="XL43" s="17">
        <v>17</v>
      </c>
      <c r="XM43" s="17">
        <v>17</v>
      </c>
      <c r="XN43" s="17">
        <v>14</v>
      </c>
      <c r="XO43" s="17">
        <v>3</v>
      </c>
      <c r="XP43" s="17"/>
      <c r="XQ43" s="17"/>
      <c r="XR43" s="17"/>
      <c r="XS43" s="17">
        <v>0</v>
      </c>
      <c r="XT43" s="17">
        <v>8.1</v>
      </c>
      <c r="XU43" s="17">
        <v>7.85</v>
      </c>
      <c r="XV43" s="17">
        <v>7.85</v>
      </c>
      <c r="XW43" s="17">
        <v>0.25</v>
      </c>
      <c r="XX43" s="17"/>
      <c r="XY43" s="17"/>
      <c r="XZ43" s="17"/>
      <c r="YA43" s="17">
        <v>0</v>
      </c>
      <c r="YB43" s="17"/>
      <c r="YC43" s="17"/>
      <c r="YD43" s="17"/>
      <c r="YE43" s="17">
        <v>0</v>
      </c>
    </row>
    <row r="44" spans="1:655" ht="24" customHeight="1" x14ac:dyDescent="0.3">
      <c r="A44" s="1"/>
      <c r="B44" s="16" t="s">
        <v>64</v>
      </c>
      <c r="C44" s="16" t="s">
        <v>801</v>
      </c>
      <c r="D44" s="17">
        <v>132.30000000000001</v>
      </c>
      <c r="E44" s="17">
        <v>136.77636999999999</v>
      </c>
      <c r="F44" s="17">
        <v>125.07065</v>
      </c>
      <c r="G44" s="17">
        <v>7.2293500000000002</v>
      </c>
      <c r="H44" s="17">
        <v>616.5</v>
      </c>
      <c r="I44" s="17">
        <v>594.17128000000002</v>
      </c>
      <c r="J44" s="17">
        <v>643.65809000000002</v>
      </c>
      <c r="K44" s="17">
        <v>-27.158090000000001</v>
      </c>
      <c r="L44" s="17">
        <v>206.5</v>
      </c>
      <c r="M44" s="17">
        <v>193.29447999999999</v>
      </c>
      <c r="N44" s="17">
        <v>209.39341999999999</v>
      </c>
      <c r="O44" s="17">
        <v>-2.8934199999999999</v>
      </c>
      <c r="P44" s="17"/>
      <c r="Q44" s="17"/>
      <c r="R44" s="17"/>
      <c r="S44" s="17">
        <v>0</v>
      </c>
      <c r="T44" s="17"/>
      <c r="U44" s="17"/>
      <c r="V44" s="17"/>
      <c r="W44" s="17">
        <v>0</v>
      </c>
      <c r="X44" s="17">
        <v>69.599999999999994</v>
      </c>
      <c r="Y44" s="17">
        <v>48.001249999999999</v>
      </c>
      <c r="Z44" s="17">
        <v>76.798159999999996</v>
      </c>
      <c r="AA44" s="17">
        <v>-7.1981599999999997</v>
      </c>
      <c r="AB44" s="17">
        <v>105.1</v>
      </c>
      <c r="AC44" s="17">
        <v>121.64073</v>
      </c>
      <c r="AD44" s="17">
        <v>162.11474999999999</v>
      </c>
      <c r="AE44" s="17">
        <v>-57.014749999999999</v>
      </c>
      <c r="AF44" s="17"/>
      <c r="AG44" s="17"/>
      <c r="AH44" s="17"/>
      <c r="AI44" s="17">
        <v>0</v>
      </c>
      <c r="AJ44" s="17"/>
      <c r="AK44" s="17"/>
      <c r="AL44" s="17"/>
      <c r="AM44" s="17">
        <v>0</v>
      </c>
      <c r="AN44" s="17">
        <v>177.4</v>
      </c>
      <c r="AO44" s="17">
        <v>196.42447999999999</v>
      </c>
      <c r="AP44" s="17">
        <v>196.42447999999999</v>
      </c>
      <c r="AQ44" s="17">
        <v>-19.024480000000001</v>
      </c>
      <c r="AR44" s="17">
        <v>176.6</v>
      </c>
      <c r="AS44" s="17">
        <v>196.42447999999999</v>
      </c>
      <c r="AT44" s="17">
        <v>196.42447999999999</v>
      </c>
      <c r="AU44" s="17">
        <v>-19.824480000000001</v>
      </c>
      <c r="AV44" s="17">
        <v>177.2</v>
      </c>
      <c r="AW44" s="17">
        <v>196.42447999999999</v>
      </c>
      <c r="AX44" s="17">
        <v>196.42447999999999</v>
      </c>
      <c r="AY44" s="17">
        <v>-19.22448</v>
      </c>
      <c r="AZ44" s="17">
        <v>261.8</v>
      </c>
      <c r="BA44" s="17">
        <v>294.63672000000003</v>
      </c>
      <c r="BB44" s="17">
        <v>294.63672000000003</v>
      </c>
      <c r="BC44" s="17">
        <v>-32.83672</v>
      </c>
      <c r="BD44" s="17"/>
      <c r="BE44" s="17"/>
      <c r="BF44" s="17"/>
      <c r="BG44" s="17">
        <v>0</v>
      </c>
      <c r="BH44" s="17"/>
      <c r="BI44" s="17"/>
      <c r="BJ44" s="17"/>
      <c r="BK44" s="17">
        <v>0</v>
      </c>
      <c r="BL44" s="17">
        <v>551.20000000000005</v>
      </c>
      <c r="BM44" s="17">
        <v>495.28417000000002</v>
      </c>
      <c r="BN44" s="17">
        <v>565.53980000000001</v>
      </c>
      <c r="BO44" s="17">
        <v>-14.3398</v>
      </c>
      <c r="BP44" s="17">
        <v>4.7</v>
      </c>
      <c r="BQ44" s="17">
        <v>4.4318400000000002</v>
      </c>
      <c r="BR44" s="17">
        <v>4.4318400000000002</v>
      </c>
      <c r="BS44" s="17">
        <v>0.26816000000000001</v>
      </c>
      <c r="BT44" s="17"/>
      <c r="BU44" s="17"/>
      <c r="BV44" s="17"/>
      <c r="BW44" s="17">
        <v>0</v>
      </c>
      <c r="BX44" s="17"/>
      <c r="BY44" s="17"/>
      <c r="BZ44" s="17"/>
      <c r="CA44" s="17">
        <v>0</v>
      </c>
      <c r="CB44" s="17"/>
      <c r="CC44" s="17"/>
      <c r="CD44" s="17"/>
      <c r="CE44" s="17">
        <v>0</v>
      </c>
      <c r="CF44" s="17"/>
      <c r="CG44" s="17"/>
      <c r="CH44" s="17"/>
      <c r="CI44" s="17">
        <v>0</v>
      </c>
      <c r="CJ44" s="17">
        <v>156.1</v>
      </c>
      <c r="CK44" s="17">
        <v>156.24978999999999</v>
      </c>
      <c r="CL44" s="17">
        <v>156.24978999999999</v>
      </c>
      <c r="CM44" s="17">
        <v>-0.14979000000000001</v>
      </c>
      <c r="CN44" s="17">
        <v>6.8</v>
      </c>
      <c r="CO44" s="17">
        <v>5.1333399999999996</v>
      </c>
      <c r="CP44" s="17">
        <v>5.1333399999999996</v>
      </c>
      <c r="CQ44" s="17">
        <v>1.66666</v>
      </c>
      <c r="CR44" s="17">
        <v>6.3</v>
      </c>
      <c r="CS44" s="17">
        <v>2.8177599999999998</v>
      </c>
      <c r="CT44" s="17">
        <v>2.8177599999999998</v>
      </c>
      <c r="CU44" s="17">
        <v>3.48224</v>
      </c>
      <c r="CV44" s="17">
        <v>22.1</v>
      </c>
      <c r="CW44" s="17"/>
      <c r="CX44" s="17"/>
      <c r="CY44" s="17">
        <v>22.1</v>
      </c>
      <c r="CZ44" s="17">
        <v>7</v>
      </c>
      <c r="DA44" s="17">
        <v>6.8787000000000003</v>
      </c>
      <c r="DB44" s="17">
        <v>6.8787000000000003</v>
      </c>
      <c r="DC44" s="17">
        <v>0.12130000000000001</v>
      </c>
      <c r="DD44" s="17">
        <v>14.8</v>
      </c>
      <c r="DE44" s="17">
        <v>14.919420000000001</v>
      </c>
      <c r="DF44" s="17">
        <v>14.919420000000001</v>
      </c>
      <c r="DG44" s="17">
        <v>-0.11942</v>
      </c>
      <c r="DH44" s="17">
        <v>120</v>
      </c>
      <c r="DI44" s="17">
        <v>102.72110000000001</v>
      </c>
      <c r="DJ44" s="17">
        <v>88.754720000000006</v>
      </c>
      <c r="DK44" s="17">
        <v>31.245280000000001</v>
      </c>
      <c r="DL44" s="17"/>
      <c r="DM44" s="17"/>
      <c r="DN44" s="17"/>
      <c r="DO44" s="17">
        <v>0</v>
      </c>
      <c r="DP44" s="17"/>
      <c r="DQ44" s="17"/>
      <c r="DR44" s="17"/>
      <c r="DS44" s="17">
        <v>0</v>
      </c>
      <c r="DT44" s="17"/>
      <c r="DU44" s="17"/>
      <c r="DV44" s="17"/>
      <c r="DW44" s="17">
        <v>0</v>
      </c>
      <c r="DX44" s="17"/>
      <c r="DY44" s="17"/>
      <c r="DZ44" s="17"/>
      <c r="EA44" s="17">
        <v>0</v>
      </c>
      <c r="EB44" s="17">
        <v>88.7</v>
      </c>
      <c r="EC44" s="17">
        <v>85.197190000000006</v>
      </c>
      <c r="ED44" s="17">
        <v>83.795389999999998</v>
      </c>
      <c r="EE44" s="17">
        <v>4.9046099999999999</v>
      </c>
      <c r="EF44" s="17">
        <v>150</v>
      </c>
      <c r="EG44" s="17">
        <v>148.78129000000001</v>
      </c>
      <c r="EH44" s="17">
        <v>167.01357999999999</v>
      </c>
      <c r="EI44" s="17">
        <v>-17.013580000000001</v>
      </c>
      <c r="EJ44" s="17"/>
      <c r="EK44" s="17"/>
      <c r="EL44" s="17"/>
      <c r="EM44" s="17">
        <v>0</v>
      </c>
      <c r="EN44" s="17"/>
      <c r="EO44" s="17"/>
      <c r="EP44" s="17"/>
      <c r="EQ44" s="17">
        <v>0</v>
      </c>
      <c r="ER44" s="17"/>
      <c r="ES44" s="17"/>
      <c r="ET44" s="17"/>
      <c r="EU44" s="17">
        <v>0</v>
      </c>
      <c r="EV44" s="17">
        <v>6.5</v>
      </c>
      <c r="EW44" s="17">
        <v>6.39</v>
      </c>
      <c r="EX44" s="17">
        <v>6.39</v>
      </c>
      <c r="EY44" s="17">
        <v>0.11</v>
      </c>
      <c r="EZ44" s="17">
        <v>227.7</v>
      </c>
      <c r="FA44" s="17">
        <v>159.45537999999999</v>
      </c>
      <c r="FB44" s="17">
        <v>312.24993999999998</v>
      </c>
      <c r="FC44" s="17">
        <v>-84.549940000000007</v>
      </c>
      <c r="FD44" s="17">
        <v>51.6</v>
      </c>
      <c r="FE44" s="17">
        <v>55.276029999999999</v>
      </c>
      <c r="FF44" s="17">
        <v>55.276029999999999</v>
      </c>
      <c r="FG44" s="17">
        <v>-3.6760299999999999</v>
      </c>
      <c r="FH44" s="17">
        <v>113.9</v>
      </c>
      <c r="FI44" s="17">
        <v>120.42596</v>
      </c>
      <c r="FJ44" s="17">
        <v>126.37076999999999</v>
      </c>
      <c r="FK44" s="17">
        <v>-12.47077</v>
      </c>
      <c r="FL44" s="17">
        <v>32</v>
      </c>
      <c r="FM44" s="17">
        <v>32.041820000000001</v>
      </c>
      <c r="FN44" s="17">
        <v>32.041820000000001</v>
      </c>
      <c r="FO44" s="17">
        <v>-4.1820000000000003E-2</v>
      </c>
      <c r="FP44" s="17">
        <v>18.600000000000001</v>
      </c>
      <c r="FQ44" s="17">
        <v>18.264620000000001</v>
      </c>
      <c r="FR44" s="17">
        <v>18.440239999999999</v>
      </c>
      <c r="FS44" s="17">
        <v>0.15976000000000001</v>
      </c>
      <c r="FT44" s="17">
        <v>19.8</v>
      </c>
      <c r="FU44" s="17">
        <v>19.12621</v>
      </c>
      <c r="FV44" s="17">
        <v>19.12621</v>
      </c>
      <c r="FW44" s="17">
        <v>0.67379</v>
      </c>
      <c r="FX44" s="17">
        <v>87.7</v>
      </c>
      <c r="FY44" s="17">
        <v>84.929270000000002</v>
      </c>
      <c r="FZ44" s="17">
        <v>84.929270000000002</v>
      </c>
      <c r="GA44" s="17">
        <v>2.7707299999999999</v>
      </c>
      <c r="GB44" s="17">
        <v>177.9</v>
      </c>
      <c r="GC44" s="17">
        <v>185.10007999999999</v>
      </c>
      <c r="GD44" s="17">
        <v>0</v>
      </c>
      <c r="GE44" s="17">
        <v>177.9</v>
      </c>
      <c r="GF44" s="17">
        <v>179.8</v>
      </c>
      <c r="GG44" s="17">
        <v>185.10007999999999</v>
      </c>
      <c r="GH44" s="17">
        <v>184.72028</v>
      </c>
      <c r="GI44" s="17">
        <v>-4.92028</v>
      </c>
      <c r="GJ44" s="17">
        <v>182.4</v>
      </c>
      <c r="GK44" s="17">
        <v>185.10007999999999</v>
      </c>
      <c r="GL44" s="17">
        <v>92.360140000000001</v>
      </c>
      <c r="GM44" s="17">
        <v>90.039860000000004</v>
      </c>
      <c r="GN44" s="17">
        <v>85.7</v>
      </c>
      <c r="GO44" s="17">
        <v>88.962050000000005</v>
      </c>
      <c r="GP44" s="17">
        <v>88.962050000000005</v>
      </c>
      <c r="GQ44" s="17">
        <v>-3.2620499999999999</v>
      </c>
      <c r="GR44" s="17">
        <v>8.1</v>
      </c>
      <c r="GS44" s="17">
        <v>9.09</v>
      </c>
      <c r="GT44" s="17">
        <v>9.09</v>
      </c>
      <c r="GU44" s="17">
        <v>-0.99</v>
      </c>
      <c r="GV44" s="17">
        <v>2</v>
      </c>
      <c r="GW44" s="17">
        <v>2.4872800000000002</v>
      </c>
      <c r="GX44" s="17">
        <v>9.8520199999999996</v>
      </c>
      <c r="GY44" s="17">
        <v>-7.8520200000000004</v>
      </c>
      <c r="GZ44" s="17">
        <v>33.4</v>
      </c>
      <c r="HA44" s="17">
        <v>34.47804</v>
      </c>
      <c r="HB44" s="17">
        <v>34.47804</v>
      </c>
      <c r="HC44" s="17">
        <v>-1.0780400000000001</v>
      </c>
      <c r="HD44" s="17">
        <v>38.1</v>
      </c>
      <c r="HE44" s="17">
        <v>40.78398</v>
      </c>
      <c r="HF44" s="17">
        <v>40.78398</v>
      </c>
      <c r="HG44" s="17">
        <v>-2.68398</v>
      </c>
      <c r="HH44" s="17">
        <v>3.8</v>
      </c>
      <c r="HI44" s="17">
        <v>4.1172899999999997</v>
      </c>
      <c r="HJ44" s="17">
        <v>4.1172899999999997</v>
      </c>
      <c r="HK44" s="17">
        <v>-0.31729000000000002</v>
      </c>
      <c r="HL44" s="17">
        <v>11.6</v>
      </c>
      <c r="HM44" s="17">
        <v>15.830870000000001</v>
      </c>
      <c r="HN44" s="17">
        <v>15.830870000000001</v>
      </c>
      <c r="HO44" s="17">
        <v>-4.2308700000000004</v>
      </c>
      <c r="HP44" s="17">
        <v>71.7</v>
      </c>
      <c r="HQ44" s="17">
        <v>129.78154000000001</v>
      </c>
      <c r="HR44" s="17">
        <v>143.27311</v>
      </c>
      <c r="HS44" s="17">
        <v>-71.57311</v>
      </c>
      <c r="HT44" s="17"/>
      <c r="HU44" s="17"/>
      <c r="HV44" s="17"/>
      <c r="HW44" s="17">
        <v>0</v>
      </c>
      <c r="HX44" s="17"/>
      <c r="HY44" s="17"/>
      <c r="HZ44" s="17"/>
      <c r="IA44" s="17">
        <v>0</v>
      </c>
      <c r="IB44" s="17">
        <v>34.700000000000003</v>
      </c>
      <c r="IC44" s="17">
        <v>47.439860000000003</v>
      </c>
      <c r="ID44" s="17">
        <v>47.439860000000003</v>
      </c>
      <c r="IE44" s="17">
        <v>-12.73986</v>
      </c>
      <c r="IF44" s="17"/>
      <c r="IG44" s="17"/>
      <c r="IH44" s="17"/>
      <c r="II44" s="17">
        <v>0</v>
      </c>
      <c r="IJ44" s="17"/>
      <c r="IK44" s="17"/>
      <c r="IL44" s="17"/>
      <c r="IM44" s="17">
        <v>0</v>
      </c>
      <c r="IN44" s="17">
        <v>47.4</v>
      </c>
      <c r="IO44" s="17">
        <v>48.181449999999998</v>
      </c>
      <c r="IP44" s="17">
        <v>48.181449999999998</v>
      </c>
      <c r="IQ44" s="17">
        <v>-0.78144999999999998</v>
      </c>
      <c r="IR44" s="17"/>
      <c r="IS44" s="17"/>
      <c r="IT44" s="17"/>
      <c r="IU44" s="17">
        <v>0</v>
      </c>
      <c r="IV44" s="17"/>
      <c r="IW44" s="17"/>
      <c r="IX44" s="17"/>
      <c r="IY44" s="17">
        <v>0</v>
      </c>
      <c r="IZ44" s="17"/>
      <c r="JA44" s="17"/>
      <c r="JB44" s="17"/>
      <c r="JC44" s="17">
        <v>0</v>
      </c>
      <c r="JD44" s="17">
        <v>86.2</v>
      </c>
      <c r="JE44" s="17">
        <v>88.384460000000004</v>
      </c>
      <c r="JF44" s="17">
        <v>88.384460000000004</v>
      </c>
      <c r="JG44" s="17">
        <v>-2.1844600000000001</v>
      </c>
      <c r="JH44" s="17">
        <v>177</v>
      </c>
      <c r="JI44" s="17">
        <v>171.34727000000001</v>
      </c>
      <c r="JJ44" s="17">
        <v>171.34727000000001</v>
      </c>
      <c r="JK44" s="17">
        <v>5.65273</v>
      </c>
      <c r="JL44" s="17">
        <v>174.9</v>
      </c>
      <c r="JM44" s="17">
        <v>171.34727000000001</v>
      </c>
      <c r="JN44" s="17">
        <v>171.34727000000001</v>
      </c>
      <c r="JO44" s="17">
        <v>3.5527299999999999</v>
      </c>
      <c r="JP44" s="17">
        <v>200</v>
      </c>
      <c r="JQ44" s="17"/>
      <c r="JR44" s="17"/>
      <c r="JS44" s="17">
        <v>200</v>
      </c>
      <c r="JT44" s="17">
        <v>174.9</v>
      </c>
      <c r="JU44" s="17">
        <v>171.34727000000001</v>
      </c>
      <c r="JV44" s="17">
        <v>171.34727000000001</v>
      </c>
      <c r="JW44" s="17">
        <v>3.5527299999999999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35.200000000000003</v>
      </c>
      <c r="KS44" s="17"/>
      <c r="KT44" s="17">
        <v>36</v>
      </c>
      <c r="KU44" s="17">
        <v>-0.8</v>
      </c>
      <c r="KV44" s="17"/>
      <c r="KW44" s="17"/>
      <c r="KX44" s="17"/>
      <c r="KY44" s="17">
        <v>0</v>
      </c>
      <c r="KZ44" s="17"/>
      <c r="LA44" s="17"/>
      <c r="LB44" s="17"/>
      <c r="LC44" s="17">
        <v>0</v>
      </c>
      <c r="LD44" s="17">
        <v>1.7</v>
      </c>
      <c r="LE44" s="17">
        <v>1.7877000000000001</v>
      </c>
      <c r="LF44" s="17">
        <v>1.7877000000000001</v>
      </c>
      <c r="LG44" s="17">
        <v>-8.77E-2</v>
      </c>
      <c r="LH44" s="17">
        <v>95.7</v>
      </c>
      <c r="LI44" s="17">
        <v>131.93137999999999</v>
      </c>
      <c r="LJ44" s="17">
        <v>113.69902999999999</v>
      </c>
      <c r="LK44" s="17">
        <v>-17.999030000000001</v>
      </c>
      <c r="LL44" s="17">
        <v>89.7</v>
      </c>
      <c r="LM44" s="17">
        <v>102.21245</v>
      </c>
      <c r="LN44" s="17">
        <v>92.444500000000005</v>
      </c>
      <c r="LO44" s="17">
        <v>-2.7444999999999999</v>
      </c>
      <c r="LP44" s="17">
        <v>61.2</v>
      </c>
      <c r="LQ44" s="17">
        <v>67.133979999999994</v>
      </c>
      <c r="LR44" s="17">
        <v>67.133979999999994</v>
      </c>
      <c r="LS44" s="17">
        <v>-5.93398</v>
      </c>
      <c r="LT44" s="17">
        <v>69.5</v>
      </c>
      <c r="LU44" s="17">
        <v>78.128969999999995</v>
      </c>
      <c r="LV44" s="17">
        <v>72.37388</v>
      </c>
      <c r="LW44" s="17">
        <v>-2.8738800000000002</v>
      </c>
      <c r="LX44" s="17">
        <v>29.5</v>
      </c>
      <c r="LY44" s="17">
        <v>29.951460000000001</v>
      </c>
      <c r="LZ44" s="17">
        <v>29.951460000000001</v>
      </c>
      <c r="MA44" s="17">
        <v>-0.45145999999999997</v>
      </c>
      <c r="MB44" s="17"/>
      <c r="MC44" s="17"/>
      <c r="MD44" s="17"/>
      <c r="ME44" s="17">
        <v>0</v>
      </c>
      <c r="MF44" s="17"/>
      <c r="MG44" s="17"/>
      <c r="MH44" s="17"/>
      <c r="MI44" s="17">
        <v>0</v>
      </c>
      <c r="MJ44" s="17"/>
      <c r="MK44" s="17"/>
      <c r="ML44" s="17"/>
      <c r="MM44" s="17">
        <v>0</v>
      </c>
      <c r="MN44" s="17">
        <v>145.69999999999999</v>
      </c>
      <c r="MO44" s="17">
        <v>149.77393000000001</v>
      </c>
      <c r="MP44" s="17">
        <v>149.77393000000001</v>
      </c>
      <c r="MQ44" s="17">
        <v>-4.0739299999999998</v>
      </c>
      <c r="MR44" s="17">
        <v>147</v>
      </c>
      <c r="MS44" s="17">
        <v>149.77393000000001</v>
      </c>
      <c r="MT44" s="17">
        <v>149.77393000000001</v>
      </c>
      <c r="MU44" s="17">
        <v>-2.77393</v>
      </c>
      <c r="MV44" s="17">
        <v>148.19999999999999</v>
      </c>
      <c r="MW44" s="17">
        <v>149.77393000000001</v>
      </c>
      <c r="MX44" s="17">
        <v>149.77393000000001</v>
      </c>
      <c r="MY44" s="17">
        <v>-1.5739300000000001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77.3</v>
      </c>
      <c r="OG44" s="17">
        <v>120.9</v>
      </c>
      <c r="OH44" s="17">
        <v>109.654</v>
      </c>
      <c r="OI44" s="17">
        <v>-32.353999999999999</v>
      </c>
      <c r="OJ44" s="17">
        <v>0</v>
      </c>
      <c r="OK44" s="17"/>
      <c r="OL44" s="17">
        <v>0</v>
      </c>
      <c r="OM44" s="17">
        <v>0</v>
      </c>
      <c r="ON44" s="17">
        <v>13.1</v>
      </c>
      <c r="OO44" s="17">
        <v>14.444000000000001</v>
      </c>
      <c r="OP44" s="17">
        <v>14.444000000000001</v>
      </c>
      <c r="OQ44" s="17">
        <v>-1.3440000000000001</v>
      </c>
      <c r="OR44" s="17">
        <v>0</v>
      </c>
      <c r="OS44" s="17"/>
      <c r="OT44" s="17">
        <v>0</v>
      </c>
      <c r="OU44" s="17">
        <v>0</v>
      </c>
      <c r="OV44" s="17">
        <v>14.2</v>
      </c>
      <c r="OW44" s="17">
        <v>14.56311</v>
      </c>
      <c r="OX44" s="17">
        <v>14.56311</v>
      </c>
      <c r="OY44" s="17">
        <v>-0.36310999999999999</v>
      </c>
      <c r="OZ44" s="17">
        <v>10</v>
      </c>
      <c r="PA44" s="17">
        <v>9</v>
      </c>
      <c r="PB44" s="17">
        <v>9</v>
      </c>
      <c r="PC44" s="17">
        <v>1</v>
      </c>
      <c r="PD44" s="17">
        <v>5.4</v>
      </c>
      <c r="PE44" s="17">
        <v>3.7964000000000002</v>
      </c>
      <c r="PF44" s="17">
        <v>5.67</v>
      </c>
      <c r="PG44" s="17">
        <v>-0.27</v>
      </c>
      <c r="PH44" s="17">
        <v>0.6</v>
      </c>
      <c r="PI44" s="17">
        <v>1</v>
      </c>
      <c r="PJ44" s="17">
        <v>1</v>
      </c>
      <c r="PK44" s="17">
        <v>-0.4</v>
      </c>
      <c r="PL44" s="17">
        <v>1.5</v>
      </c>
      <c r="PM44" s="17">
        <v>1.5</v>
      </c>
      <c r="PN44" s="17">
        <v>1.5</v>
      </c>
      <c r="PO44" s="17">
        <v>0</v>
      </c>
      <c r="PP44" s="17">
        <v>2.6</v>
      </c>
      <c r="PQ44" s="17">
        <v>2.5</v>
      </c>
      <c r="PR44" s="17">
        <v>2.5</v>
      </c>
      <c r="PS44" s="17">
        <v>0.1</v>
      </c>
      <c r="PT44" s="17">
        <v>19.8</v>
      </c>
      <c r="PU44" s="17">
        <v>19.417480000000001</v>
      </c>
      <c r="PV44" s="17">
        <v>19.417480000000001</v>
      </c>
      <c r="PW44" s="17">
        <v>0.38252000000000003</v>
      </c>
      <c r="PX44" s="17">
        <v>20</v>
      </c>
      <c r="PY44" s="17">
        <v>19.417480000000001</v>
      </c>
      <c r="PZ44" s="17">
        <v>19.417480000000001</v>
      </c>
      <c r="QA44" s="17">
        <v>0.58252000000000004</v>
      </c>
      <c r="QB44" s="17">
        <v>12</v>
      </c>
      <c r="QC44" s="17">
        <v>11.65049</v>
      </c>
      <c r="QD44" s="17">
        <v>11.65049</v>
      </c>
      <c r="QE44" s="17">
        <v>0.34950999999999999</v>
      </c>
      <c r="QF44" s="17">
        <v>3.3</v>
      </c>
      <c r="QG44" s="17">
        <v>3.5</v>
      </c>
      <c r="QH44" s="17">
        <v>3.5</v>
      </c>
      <c r="QI44" s="17">
        <v>-0.2</v>
      </c>
      <c r="QJ44" s="17">
        <v>18.399999999999999</v>
      </c>
      <c r="QK44" s="17">
        <v>17.961169999999999</v>
      </c>
      <c r="QL44" s="17">
        <v>17.961169999999999</v>
      </c>
      <c r="QM44" s="17">
        <v>0.43883</v>
      </c>
      <c r="QN44" s="17">
        <v>0</v>
      </c>
      <c r="QO44" s="17"/>
      <c r="QP44" s="17">
        <v>0</v>
      </c>
      <c r="QQ44" s="17">
        <v>0</v>
      </c>
      <c r="QR44" s="17">
        <v>0</v>
      </c>
      <c r="QS44" s="17"/>
      <c r="QT44" s="17">
        <v>0</v>
      </c>
      <c r="QU44" s="17">
        <v>0</v>
      </c>
      <c r="QV44" s="17">
        <v>23</v>
      </c>
      <c r="QW44" s="17">
        <v>25.241</v>
      </c>
      <c r="QX44" s="17">
        <v>25.241</v>
      </c>
      <c r="QY44" s="17">
        <v>-2.2410000000000001</v>
      </c>
      <c r="QZ44" s="17">
        <v>65.900000000000006</v>
      </c>
      <c r="RA44" s="17">
        <v>84.1</v>
      </c>
      <c r="RB44" s="17">
        <v>72.438000000000002</v>
      </c>
      <c r="RC44" s="17">
        <v>-6.5380000000000003</v>
      </c>
      <c r="RD44" s="17">
        <v>4.5</v>
      </c>
      <c r="RE44" s="17">
        <v>4.2</v>
      </c>
      <c r="RF44" s="17">
        <v>4.2</v>
      </c>
      <c r="RG44" s="17">
        <v>0.3</v>
      </c>
      <c r="RH44" s="17">
        <v>2.2000000000000002</v>
      </c>
      <c r="RI44" s="17">
        <v>1.2</v>
      </c>
      <c r="RJ44" s="17">
        <v>1.2</v>
      </c>
      <c r="RK44" s="17">
        <v>1</v>
      </c>
      <c r="RL44" s="17">
        <v>1.1000000000000001</v>
      </c>
      <c r="RM44" s="17">
        <v>1.2</v>
      </c>
      <c r="RN44" s="17">
        <v>1.2</v>
      </c>
      <c r="RO44" s="17">
        <v>-0.1</v>
      </c>
      <c r="RP44" s="17">
        <v>2.8</v>
      </c>
      <c r="RQ44" s="17">
        <v>2.8</v>
      </c>
      <c r="RR44" s="17">
        <v>2.8</v>
      </c>
      <c r="RS44" s="17">
        <v>0</v>
      </c>
      <c r="RT44" s="17">
        <v>0</v>
      </c>
      <c r="RU44" s="17"/>
      <c r="RV44" s="17">
        <v>0</v>
      </c>
      <c r="RW44" s="17">
        <v>0</v>
      </c>
      <c r="RX44" s="17">
        <v>2.5</v>
      </c>
      <c r="RY44" s="17">
        <v>2.85</v>
      </c>
      <c r="RZ44" s="17">
        <v>2.85</v>
      </c>
      <c r="SA44" s="17">
        <v>-0.35</v>
      </c>
      <c r="SB44" s="17">
        <v>10.4</v>
      </c>
      <c r="SC44" s="17">
        <v>10.97321</v>
      </c>
      <c r="SD44" s="17">
        <v>10.97321</v>
      </c>
      <c r="SE44" s="17">
        <v>-0.57321</v>
      </c>
      <c r="SF44" s="17">
        <v>1.9</v>
      </c>
      <c r="SG44" s="17">
        <v>2</v>
      </c>
      <c r="SH44" s="17">
        <v>2</v>
      </c>
      <c r="SI44" s="17">
        <v>-0.1</v>
      </c>
      <c r="SJ44" s="17">
        <v>0.4</v>
      </c>
      <c r="SK44" s="17">
        <v>0.4</v>
      </c>
      <c r="SL44" s="17">
        <v>0.4</v>
      </c>
      <c r="SM44" s="17">
        <v>0</v>
      </c>
      <c r="SN44" s="17">
        <v>12.8</v>
      </c>
      <c r="SO44" s="17">
        <v>14</v>
      </c>
      <c r="SP44" s="17">
        <v>17.475729999999999</v>
      </c>
      <c r="SQ44" s="17">
        <v>-4.6757299999999997</v>
      </c>
      <c r="SR44" s="17">
        <v>3.5</v>
      </c>
      <c r="SS44" s="17">
        <v>4.5</v>
      </c>
      <c r="ST44" s="17">
        <v>4.5</v>
      </c>
      <c r="SU44" s="17">
        <v>-1</v>
      </c>
      <c r="SV44" s="17">
        <v>7.5</v>
      </c>
      <c r="SW44" s="17">
        <v>9</v>
      </c>
      <c r="SX44" s="17">
        <v>9</v>
      </c>
      <c r="SY44" s="17">
        <v>-1.5</v>
      </c>
      <c r="SZ44" s="17">
        <v>10.199999999999999</v>
      </c>
      <c r="TA44" s="17">
        <v>12.621359999999999</v>
      </c>
      <c r="TB44" s="17">
        <v>12.621359999999999</v>
      </c>
      <c r="TC44" s="17">
        <v>-2.42136</v>
      </c>
      <c r="TD44" s="17">
        <v>17.100000000000001</v>
      </c>
      <c r="TE44" s="17">
        <v>17.475729999999999</v>
      </c>
      <c r="TF44" s="17">
        <v>17.475729999999999</v>
      </c>
      <c r="TG44" s="17">
        <v>-0.37573000000000001</v>
      </c>
      <c r="TH44" s="17">
        <v>27.3</v>
      </c>
      <c r="TI44" s="17">
        <v>23.872</v>
      </c>
      <c r="TJ44" s="17">
        <v>23.872</v>
      </c>
      <c r="TK44" s="17">
        <v>3.4279999999999999</v>
      </c>
      <c r="TL44" s="17">
        <v>44.7</v>
      </c>
      <c r="TM44" s="17">
        <v>55.8</v>
      </c>
      <c r="TN44" s="17">
        <v>61.868000000000002</v>
      </c>
      <c r="TO44" s="17">
        <v>-17.167999999999999</v>
      </c>
      <c r="TP44" s="17"/>
      <c r="TQ44" s="17"/>
      <c r="TR44" s="17">
        <v>0</v>
      </c>
      <c r="TS44" s="17">
        <v>0</v>
      </c>
      <c r="TT44" s="17">
        <v>92.2</v>
      </c>
      <c r="TU44" s="17">
        <v>71.7</v>
      </c>
      <c r="TV44" s="17">
        <v>73.427000000000007</v>
      </c>
      <c r="TW44" s="17">
        <v>18.773</v>
      </c>
      <c r="TX44" s="17">
        <v>106.3</v>
      </c>
      <c r="TY44" s="17">
        <v>84.6</v>
      </c>
      <c r="TZ44" s="17">
        <v>80.263000000000005</v>
      </c>
      <c r="UA44" s="17">
        <v>26.036999999999999</v>
      </c>
      <c r="UB44" s="17">
        <v>12.4</v>
      </c>
      <c r="UC44" s="17">
        <v>10.874000000000001</v>
      </c>
      <c r="UD44" s="17">
        <v>10.874000000000001</v>
      </c>
      <c r="UE44" s="17">
        <v>1.526</v>
      </c>
      <c r="UF44" s="17">
        <v>9.1999999999999993</v>
      </c>
      <c r="UG44" s="17">
        <v>9.1609999999999996</v>
      </c>
      <c r="UH44" s="17">
        <v>9.1609999999999996</v>
      </c>
      <c r="UI44" s="17">
        <v>3.9E-2</v>
      </c>
      <c r="UJ44" s="17">
        <v>13</v>
      </c>
      <c r="UK44" s="17">
        <v>15.53398</v>
      </c>
      <c r="UL44" s="17">
        <v>15.53398</v>
      </c>
      <c r="UM44" s="17">
        <v>-2.5339800000000001</v>
      </c>
      <c r="UN44" s="17">
        <v>4</v>
      </c>
      <c r="UO44" s="17">
        <v>5</v>
      </c>
      <c r="UP44" s="17">
        <v>5</v>
      </c>
      <c r="UQ44" s="17">
        <v>-1</v>
      </c>
      <c r="UR44" s="17">
        <v>8.5</v>
      </c>
      <c r="US44" s="17"/>
      <c r="UT44" s="17"/>
      <c r="UU44" s="17">
        <v>8.5</v>
      </c>
      <c r="UV44" s="17">
        <v>7</v>
      </c>
      <c r="UW44" s="17">
        <v>8</v>
      </c>
      <c r="UX44" s="17">
        <v>8</v>
      </c>
      <c r="UY44" s="17">
        <v>-1</v>
      </c>
      <c r="UZ44" s="17">
        <v>7.6</v>
      </c>
      <c r="VA44" s="17">
        <v>8.5</v>
      </c>
      <c r="VB44" s="17">
        <v>8.5</v>
      </c>
      <c r="VC44" s="17">
        <v>-0.9</v>
      </c>
      <c r="VD44" s="17">
        <v>7.8</v>
      </c>
      <c r="VE44" s="17">
        <v>8.5</v>
      </c>
      <c r="VF44" s="17">
        <v>8.5</v>
      </c>
      <c r="VG44" s="17">
        <v>-0.7</v>
      </c>
      <c r="VH44" s="17">
        <v>7</v>
      </c>
      <c r="VI44" s="17">
        <v>11.358000000000001</v>
      </c>
      <c r="VJ44" s="17">
        <v>11.358000000000001</v>
      </c>
      <c r="VK44" s="17">
        <v>-4.3579999999999997</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121.3</v>
      </c>
      <c r="WC44" s="17">
        <v>124.5</v>
      </c>
      <c r="WD44" s="17">
        <v>121</v>
      </c>
      <c r="WE44" s="17">
        <v>0.3</v>
      </c>
      <c r="WF44" s="17">
        <v>129</v>
      </c>
      <c r="WG44" s="17">
        <v>133.69999999999999</v>
      </c>
      <c r="WH44" s="17">
        <v>137</v>
      </c>
      <c r="WI44" s="17">
        <v>-8</v>
      </c>
      <c r="WJ44" s="17">
        <v>0</v>
      </c>
      <c r="WK44" s="17"/>
      <c r="WL44" s="17">
        <v>0</v>
      </c>
      <c r="WM44" s="17">
        <v>0</v>
      </c>
      <c r="WN44" s="17">
        <v>0</v>
      </c>
      <c r="WO44" s="17"/>
      <c r="WP44" s="17">
        <v>0</v>
      </c>
      <c r="WQ44" s="17">
        <v>0</v>
      </c>
      <c r="WR44" s="17">
        <v>5.5</v>
      </c>
      <c r="WS44" s="17">
        <v>5.5</v>
      </c>
      <c r="WT44" s="17">
        <v>5.5</v>
      </c>
      <c r="WU44" s="17">
        <v>0</v>
      </c>
      <c r="WV44" s="17">
        <v>19</v>
      </c>
      <c r="WW44" s="17">
        <v>18.4466</v>
      </c>
      <c r="WX44" s="17">
        <v>18.4466</v>
      </c>
      <c r="WY44" s="17">
        <v>0.5534</v>
      </c>
      <c r="WZ44" s="17">
        <v>8.8000000000000007</v>
      </c>
      <c r="XA44" s="17">
        <v>10.6</v>
      </c>
      <c r="XB44" s="17">
        <v>10.6</v>
      </c>
      <c r="XC44" s="17">
        <v>-1.8</v>
      </c>
      <c r="XD44" s="17">
        <v>42.8</v>
      </c>
      <c r="XE44" s="17">
        <v>49.636360000000003</v>
      </c>
      <c r="XF44" s="17">
        <v>42</v>
      </c>
      <c r="XG44" s="17">
        <v>0.8</v>
      </c>
      <c r="XH44" s="17">
        <v>28.9</v>
      </c>
      <c r="XI44" s="17">
        <v>15.36364</v>
      </c>
      <c r="XJ44" s="17">
        <v>13</v>
      </c>
      <c r="XK44" s="17">
        <v>15.9</v>
      </c>
      <c r="XL44" s="17">
        <v>16.8</v>
      </c>
      <c r="XM44" s="17">
        <v>17</v>
      </c>
      <c r="XN44" s="17">
        <v>14</v>
      </c>
      <c r="XO44" s="17">
        <v>2.8</v>
      </c>
      <c r="XP44" s="17"/>
      <c r="XQ44" s="17"/>
      <c r="XR44" s="17"/>
      <c r="XS44" s="17">
        <v>0</v>
      </c>
      <c r="XT44" s="17">
        <v>7.6</v>
      </c>
      <c r="XU44" s="17">
        <v>7.85</v>
      </c>
      <c r="XV44" s="17">
        <v>7.85</v>
      </c>
      <c r="XW44" s="17">
        <v>-0.25</v>
      </c>
      <c r="XX44" s="17"/>
      <c r="XY44" s="17"/>
      <c r="XZ44" s="17"/>
      <c r="YA44" s="17">
        <v>0</v>
      </c>
      <c r="YB44" s="17"/>
      <c r="YC44" s="17"/>
      <c r="YD44" s="17"/>
      <c r="YE44" s="17">
        <v>0</v>
      </c>
    </row>
    <row r="45" spans="1:655" ht="24" customHeight="1" x14ac:dyDescent="0.3">
      <c r="A45" s="1"/>
      <c r="B45" s="16" t="s">
        <v>64</v>
      </c>
      <c r="C45" s="16" t="s">
        <v>802</v>
      </c>
      <c r="D45" s="17">
        <v>139.1</v>
      </c>
      <c r="E45" s="17">
        <v>146</v>
      </c>
      <c r="F45" s="17">
        <v>143.45963</v>
      </c>
      <c r="G45" s="17">
        <v>-4.3596300000000001</v>
      </c>
      <c r="H45" s="17">
        <v>651.29999999999995</v>
      </c>
      <c r="I45" s="17">
        <v>594.17128000000002</v>
      </c>
      <c r="J45" s="17">
        <v>643.65809000000002</v>
      </c>
      <c r="K45" s="17">
        <v>7.6419100000000002</v>
      </c>
      <c r="L45" s="17">
        <v>216.2</v>
      </c>
      <c r="M45" s="17">
        <v>193.29447999999999</v>
      </c>
      <c r="N45" s="17">
        <v>209.39341999999999</v>
      </c>
      <c r="O45" s="17">
        <v>6.8065800000000003</v>
      </c>
      <c r="P45" s="17"/>
      <c r="Q45" s="17"/>
      <c r="R45" s="17"/>
      <c r="S45" s="17">
        <v>0</v>
      </c>
      <c r="T45" s="17"/>
      <c r="U45" s="17"/>
      <c r="V45" s="17"/>
      <c r="W45" s="17">
        <v>0</v>
      </c>
      <c r="X45" s="17">
        <v>70.400000000000006</v>
      </c>
      <c r="Y45" s="17">
        <v>76.798159999999996</v>
      </c>
      <c r="Z45" s="17">
        <v>76.798169999999999</v>
      </c>
      <c r="AA45" s="17">
        <v>-6.3981700000000004</v>
      </c>
      <c r="AB45" s="17">
        <v>110.4</v>
      </c>
      <c r="AC45" s="17">
        <v>161.79655</v>
      </c>
      <c r="AD45" s="17">
        <v>219.99999</v>
      </c>
      <c r="AE45" s="17">
        <v>-109.59999000000001</v>
      </c>
      <c r="AF45" s="17"/>
      <c r="AG45" s="17"/>
      <c r="AH45" s="17"/>
      <c r="AI45" s="17">
        <v>0</v>
      </c>
      <c r="AJ45" s="17"/>
      <c r="AK45" s="17"/>
      <c r="AL45" s="17"/>
      <c r="AM45" s="17">
        <v>0</v>
      </c>
      <c r="AN45" s="17">
        <v>165.8</v>
      </c>
      <c r="AO45" s="17">
        <v>196.42447999999999</v>
      </c>
      <c r="AP45" s="17">
        <v>196.42447999999999</v>
      </c>
      <c r="AQ45" s="17">
        <v>-30.624479999999998</v>
      </c>
      <c r="AR45" s="17">
        <v>166.2</v>
      </c>
      <c r="AS45" s="17">
        <v>196.42447999999999</v>
      </c>
      <c r="AT45" s="17">
        <v>196.42447999999999</v>
      </c>
      <c r="AU45" s="17">
        <v>-30.22448</v>
      </c>
      <c r="AV45" s="17">
        <v>166.5</v>
      </c>
      <c r="AW45" s="17">
        <v>196.42447999999999</v>
      </c>
      <c r="AX45" s="17">
        <v>196.42447999999999</v>
      </c>
      <c r="AY45" s="17">
        <v>-29.924479999999999</v>
      </c>
      <c r="AZ45" s="17">
        <v>259.5</v>
      </c>
      <c r="BA45" s="17">
        <v>294.63672000000003</v>
      </c>
      <c r="BB45" s="17">
        <v>294.63672000000003</v>
      </c>
      <c r="BC45" s="17">
        <v>-35.136719999999997</v>
      </c>
      <c r="BD45" s="17"/>
      <c r="BE45" s="17"/>
      <c r="BF45" s="17"/>
      <c r="BG45" s="17">
        <v>0</v>
      </c>
      <c r="BH45" s="17"/>
      <c r="BI45" s="17"/>
      <c r="BJ45" s="17"/>
      <c r="BK45" s="17">
        <v>0</v>
      </c>
      <c r="BL45" s="17">
        <v>558.70000000000005</v>
      </c>
      <c r="BM45" s="17">
        <v>532.62509999999997</v>
      </c>
      <c r="BN45" s="17">
        <v>565.53980000000001</v>
      </c>
      <c r="BO45" s="17">
        <v>-6.8398000000000003</v>
      </c>
      <c r="BP45" s="17">
        <v>4.9000000000000004</v>
      </c>
      <c r="BQ45" s="17">
        <v>4.4318400000000002</v>
      </c>
      <c r="BR45" s="17">
        <v>4.4318400000000002</v>
      </c>
      <c r="BS45" s="17">
        <v>0.46816000000000002</v>
      </c>
      <c r="BT45" s="17"/>
      <c r="BU45" s="17"/>
      <c r="BV45" s="17"/>
      <c r="BW45" s="17">
        <v>0</v>
      </c>
      <c r="BX45" s="17"/>
      <c r="BY45" s="17"/>
      <c r="BZ45" s="17"/>
      <c r="CA45" s="17">
        <v>0</v>
      </c>
      <c r="CB45" s="17"/>
      <c r="CC45" s="17"/>
      <c r="CD45" s="17"/>
      <c r="CE45" s="17">
        <v>0</v>
      </c>
      <c r="CF45" s="17"/>
      <c r="CG45" s="17"/>
      <c r="CH45" s="17"/>
      <c r="CI45" s="17">
        <v>0</v>
      </c>
      <c r="CJ45" s="17">
        <v>155.80000000000001</v>
      </c>
      <c r="CK45" s="17">
        <v>156.24978999999999</v>
      </c>
      <c r="CL45" s="17">
        <v>156.24978999999999</v>
      </c>
      <c r="CM45" s="17">
        <v>-0.44979000000000002</v>
      </c>
      <c r="CN45" s="17">
        <v>7.6</v>
      </c>
      <c r="CO45" s="17">
        <v>5.1333399999999996</v>
      </c>
      <c r="CP45" s="17">
        <v>5.1333399999999996</v>
      </c>
      <c r="CQ45" s="17">
        <v>2.4666600000000001</v>
      </c>
      <c r="CR45" s="17">
        <v>6.6</v>
      </c>
      <c r="CS45" s="17">
        <v>2.8177599999999998</v>
      </c>
      <c r="CT45" s="17">
        <v>2.8177599999999998</v>
      </c>
      <c r="CU45" s="17">
        <v>3.7822399999999998</v>
      </c>
      <c r="CV45" s="17">
        <v>22.1</v>
      </c>
      <c r="CW45" s="17"/>
      <c r="CX45" s="17"/>
      <c r="CY45" s="17">
        <v>22.1</v>
      </c>
      <c r="CZ45" s="17">
        <v>7</v>
      </c>
      <c r="DA45" s="17">
        <v>6.8787000000000003</v>
      </c>
      <c r="DB45" s="17">
        <v>6.8787000000000003</v>
      </c>
      <c r="DC45" s="17">
        <v>0.12130000000000001</v>
      </c>
      <c r="DD45" s="17">
        <v>14.8</v>
      </c>
      <c r="DE45" s="17">
        <v>14.919420000000001</v>
      </c>
      <c r="DF45" s="17">
        <v>14.919420000000001</v>
      </c>
      <c r="DG45" s="17">
        <v>-0.11942</v>
      </c>
      <c r="DH45" s="17">
        <v>121.5</v>
      </c>
      <c r="DI45" s="17">
        <v>122.48782</v>
      </c>
      <c r="DJ45" s="17">
        <v>130.89968999999999</v>
      </c>
      <c r="DK45" s="17">
        <v>-9.3996899999999997</v>
      </c>
      <c r="DL45" s="17"/>
      <c r="DM45" s="17"/>
      <c r="DN45" s="17"/>
      <c r="DO45" s="17">
        <v>0</v>
      </c>
      <c r="DP45" s="17"/>
      <c r="DQ45" s="17"/>
      <c r="DR45" s="17"/>
      <c r="DS45" s="17">
        <v>0</v>
      </c>
      <c r="DT45" s="17"/>
      <c r="DU45" s="17"/>
      <c r="DV45" s="17"/>
      <c r="DW45" s="17">
        <v>0</v>
      </c>
      <c r="DX45" s="17"/>
      <c r="DY45" s="17"/>
      <c r="DZ45" s="17"/>
      <c r="EA45" s="17">
        <v>0</v>
      </c>
      <c r="EB45" s="17">
        <v>90.7</v>
      </c>
      <c r="EC45" s="17">
        <v>87.982619999999997</v>
      </c>
      <c r="ED45" s="17">
        <v>88.652910000000006</v>
      </c>
      <c r="EE45" s="17">
        <v>2.0470899999999999</v>
      </c>
      <c r="EF45" s="17">
        <v>165</v>
      </c>
      <c r="EG45" s="17">
        <v>160.93562</v>
      </c>
      <c r="EH45" s="17">
        <v>220.48074</v>
      </c>
      <c r="EI45" s="17">
        <v>-55.480739999999997</v>
      </c>
      <c r="EJ45" s="17"/>
      <c r="EK45" s="17"/>
      <c r="EL45" s="17"/>
      <c r="EM45" s="17">
        <v>0</v>
      </c>
      <c r="EN45" s="17"/>
      <c r="EO45" s="17"/>
      <c r="EP45" s="17"/>
      <c r="EQ45" s="17">
        <v>0</v>
      </c>
      <c r="ER45" s="17"/>
      <c r="ES45" s="17"/>
      <c r="ET45" s="17"/>
      <c r="EU45" s="17">
        <v>0</v>
      </c>
      <c r="EV45" s="17">
        <v>6.5</v>
      </c>
      <c r="EW45" s="17">
        <v>6.39</v>
      </c>
      <c r="EX45" s="17">
        <v>6.39</v>
      </c>
      <c r="EY45" s="17">
        <v>0.11</v>
      </c>
      <c r="EZ45" s="17">
        <v>152</v>
      </c>
      <c r="FA45" s="17">
        <v>183.21475000000001</v>
      </c>
      <c r="FB45" s="17">
        <v>374.28494999999998</v>
      </c>
      <c r="FC45" s="17">
        <v>-222.28495000000001</v>
      </c>
      <c r="FD45" s="17">
        <v>52.9</v>
      </c>
      <c r="FE45" s="17">
        <v>55.276029999999999</v>
      </c>
      <c r="FF45" s="17">
        <v>55.276029999999999</v>
      </c>
      <c r="FG45" s="17">
        <v>-2.3760300000000001</v>
      </c>
      <c r="FH45" s="17">
        <v>118.6</v>
      </c>
      <c r="FI45" s="17">
        <v>126.37072000000001</v>
      </c>
      <c r="FJ45" s="17">
        <v>126.37074</v>
      </c>
      <c r="FK45" s="17">
        <v>-7.77074</v>
      </c>
      <c r="FL45" s="17">
        <v>34</v>
      </c>
      <c r="FM45" s="17">
        <v>32.041820000000001</v>
      </c>
      <c r="FN45" s="17">
        <v>32.041820000000001</v>
      </c>
      <c r="FO45" s="17">
        <v>1.95818</v>
      </c>
      <c r="FP45" s="17">
        <v>18.8</v>
      </c>
      <c r="FQ45" s="17">
        <v>18.264620000000001</v>
      </c>
      <c r="FR45" s="17">
        <v>18.440239999999999</v>
      </c>
      <c r="FS45" s="17">
        <v>0.35976000000000002</v>
      </c>
      <c r="FT45" s="17">
        <v>19.8</v>
      </c>
      <c r="FU45" s="17">
        <v>19.12621</v>
      </c>
      <c r="FV45" s="17">
        <v>19.12621</v>
      </c>
      <c r="FW45" s="17">
        <v>0.67379</v>
      </c>
      <c r="FX45" s="17">
        <v>87.9</v>
      </c>
      <c r="FY45" s="17">
        <v>84.929270000000002</v>
      </c>
      <c r="FZ45" s="17">
        <v>84.929270000000002</v>
      </c>
      <c r="GA45" s="17">
        <v>2.9707300000000001</v>
      </c>
      <c r="GB45" s="17">
        <v>183.4</v>
      </c>
      <c r="GC45" s="17">
        <v>185.10007999999999</v>
      </c>
      <c r="GD45" s="17">
        <v>0</v>
      </c>
      <c r="GE45" s="17">
        <v>183.4</v>
      </c>
      <c r="GF45" s="17">
        <v>184.3</v>
      </c>
      <c r="GG45" s="17">
        <v>185.10007999999999</v>
      </c>
      <c r="GH45" s="17">
        <v>184.72028</v>
      </c>
      <c r="GI45" s="17">
        <v>-0.42027999999999999</v>
      </c>
      <c r="GJ45" s="17">
        <v>184.1</v>
      </c>
      <c r="GK45" s="17">
        <v>185.10007999999999</v>
      </c>
      <c r="GL45" s="17">
        <v>92.360140000000001</v>
      </c>
      <c r="GM45" s="17">
        <v>91.739859999999993</v>
      </c>
      <c r="GN45" s="17">
        <v>87.6</v>
      </c>
      <c r="GO45" s="17">
        <v>88.962050000000005</v>
      </c>
      <c r="GP45" s="17">
        <v>88.962050000000005</v>
      </c>
      <c r="GQ45" s="17">
        <v>-1.36205</v>
      </c>
      <c r="GR45" s="17">
        <v>8.1</v>
      </c>
      <c r="GS45" s="17">
        <v>9.09</v>
      </c>
      <c r="GT45" s="17">
        <v>9.09</v>
      </c>
      <c r="GU45" s="17">
        <v>-0.99</v>
      </c>
      <c r="GV45" s="17">
        <v>2</v>
      </c>
      <c r="GW45" s="17">
        <v>2.4872800000000002</v>
      </c>
      <c r="GX45" s="17">
        <v>9.8520199999999996</v>
      </c>
      <c r="GY45" s="17">
        <v>-7.8520200000000004</v>
      </c>
      <c r="GZ45" s="17">
        <v>34.5</v>
      </c>
      <c r="HA45" s="17">
        <v>34.47804</v>
      </c>
      <c r="HB45" s="17">
        <v>34.47804</v>
      </c>
      <c r="HC45" s="17">
        <v>2.196E-2</v>
      </c>
      <c r="HD45" s="17">
        <v>37.9</v>
      </c>
      <c r="HE45" s="17">
        <v>40.78398</v>
      </c>
      <c r="HF45" s="17">
        <v>40.78398</v>
      </c>
      <c r="HG45" s="17">
        <v>-2.8839800000000002</v>
      </c>
      <c r="HH45" s="17">
        <v>3.8</v>
      </c>
      <c r="HI45" s="17">
        <v>4.1172899999999997</v>
      </c>
      <c r="HJ45" s="17">
        <v>4.1172899999999997</v>
      </c>
      <c r="HK45" s="17">
        <v>-0.31729000000000002</v>
      </c>
      <c r="HL45" s="17">
        <v>12.1</v>
      </c>
      <c r="HM45" s="17">
        <v>15.830870000000001</v>
      </c>
      <c r="HN45" s="17">
        <v>15.830870000000001</v>
      </c>
      <c r="HO45" s="17">
        <v>-3.7308699999999999</v>
      </c>
      <c r="HP45" s="17">
        <v>47.7</v>
      </c>
      <c r="HQ45" s="17">
        <v>104.56626</v>
      </c>
      <c r="HR45" s="17">
        <v>89.009680000000003</v>
      </c>
      <c r="HS45" s="17">
        <v>-41.30968</v>
      </c>
      <c r="HT45" s="17"/>
      <c r="HU45" s="17"/>
      <c r="HV45" s="17"/>
      <c r="HW45" s="17">
        <v>0</v>
      </c>
      <c r="HX45" s="17"/>
      <c r="HY45" s="17"/>
      <c r="HZ45" s="17"/>
      <c r="IA45" s="17">
        <v>0</v>
      </c>
      <c r="IB45" s="17">
        <v>35.700000000000003</v>
      </c>
      <c r="IC45" s="17">
        <v>47.439860000000003</v>
      </c>
      <c r="ID45" s="17">
        <v>47.439860000000003</v>
      </c>
      <c r="IE45" s="17">
        <v>-11.73986</v>
      </c>
      <c r="IF45" s="17"/>
      <c r="IG45" s="17"/>
      <c r="IH45" s="17"/>
      <c r="II45" s="17">
        <v>0</v>
      </c>
      <c r="IJ45" s="17"/>
      <c r="IK45" s="17"/>
      <c r="IL45" s="17"/>
      <c r="IM45" s="17">
        <v>0</v>
      </c>
      <c r="IN45" s="17">
        <v>47.5</v>
      </c>
      <c r="IO45" s="17">
        <v>48.181449999999998</v>
      </c>
      <c r="IP45" s="17">
        <v>48.181449999999998</v>
      </c>
      <c r="IQ45" s="17">
        <v>-0.68145</v>
      </c>
      <c r="IR45" s="17"/>
      <c r="IS45" s="17"/>
      <c r="IT45" s="17"/>
      <c r="IU45" s="17">
        <v>0</v>
      </c>
      <c r="IV45" s="17"/>
      <c r="IW45" s="17"/>
      <c r="IX45" s="17"/>
      <c r="IY45" s="17">
        <v>0</v>
      </c>
      <c r="IZ45" s="17"/>
      <c r="JA45" s="17"/>
      <c r="JB45" s="17"/>
      <c r="JC45" s="17">
        <v>0</v>
      </c>
      <c r="JD45" s="17">
        <v>87.1</v>
      </c>
      <c r="JE45" s="17">
        <v>88.384460000000004</v>
      </c>
      <c r="JF45" s="17">
        <v>88.384460000000004</v>
      </c>
      <c r="JG45" s="17">
        <v>-1.2844599999999999</v>
      </c>
      <c r="JH45" s="17">
        <v>177.5</v>
      </c>
      <c r="JI45" s="17">
        <v>171.34727000000001</v>
      </c>
      <c r="JJ45" s="17">
        <v>171.34727000000001</v>
      </c>
      <c r="JK45" s="17">
        <v>6.15273</v>
      </c>
      <c r="JL45" s="17">
        <v>175.3</v>
      </c>
      <c r="JM45" s="17">
        <v>171.34727000000001</v>
      </c>
      <c r="JN45" s="17">
        <v>171.34727000000001</v>
      </c>
      <c r="JO45" s="17">
        <v>3.9527299999999999</v>
      </c>
      <c r="JP45" s="17">
        <v>200</v>
      </c>
      <c r="JQ45" s="17"/>
      <c r="JR45" s="17"/>
      <c r="JS45" s="17">
        <v>200</v>
      </c>
      <c r="JT45" s="17">
        <v>175.1</v>
      </c>
      <c r="JU45" s="17">
        <v>171.34727000000001</v>
      </c>
      <c r="JV45" s="17">
        <v>171.34727000000001</v>
      </c>
      <c r="JW45" s="17">
        <v>3.7527300000000001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36.5</v>
      </c>
      <c r="KS45" s="17"/>
      <c r="KT45" s="17">
        <v>36</v>
      </c>
      <c r="KU45" s="17">
        <v>0.5</v>
      </c>
      <c r="KV45" s="17"/>
      <c r="KW45" s="17"/>
      <c r="KX45" s="17"/>
      <c r="KY45" s="17">
        <v>0</v>
      </c>
      <c r="KZ45" s="17"/>
      <c r="LA45" s="17"/>
      <c r="LB45" s="17"/>
      <c r="LC45" s="17">
        <v>0</v>
      </c>
      <c r="LD45" s="17">
        <v>1.7</v>
      </c>
      <c r="LE45" s="17">
        <v>1.7877000000000001</v>
      </c>
      <c r="LF45" s="17">
        <v>1.7877000000000001</v>
      </c>
      <c r="LG45" s="17">
        <v>-8.77E-2</v>
      </c>
      <c r="LH45" s="17">
        <v>156.1</v>
      </c>
      <c r="LI45" s="17">
        <v>155.22049999999999</v>
      </c>
      <c r="LJ45" s="17">
        <v>113.69902999999999</v>
      </c>
      <c r="LK45" s="17">
        <v>42.400970000000001</v>
      </c>
      <c r="LL45" s="17">
        <v>108.9</v>
      </c>
      <c r="LM45" s="17">
        <v>108.13</v>
      </c>
      <c r="LN45" s="17">
        <v>92.444509999999994</v>
      </c>
      <c r="LO45" s="17">
        <v>16.455490000000001</v>
      </c>
      <c r="LP45" s="17">
        <v>64.099999999999994</v>
      </c>
      <c r="LQ45" s="17">
        <v>67.133979999999994</v>
      </c>
      <c r="LR45" s="17">
        <v>67.133979999999994</v>
      </c>
      <c r="LS45" s="17">
        <v>-3.0339800000000001</v>
      </c>
      <c r="LT45" s="17">
        <v>69.099999999999994</v>
      </c>
      <c r="LU45" s="17">
        <v>78.567999999999998</v>
      </c>
      <c r="LV45" s="17">
        <v>72.37388</v>
      </c>
      <c r="LW45" s="17">
        <v>-3.2738800000000001</v>
      </c>
      <c r="LX45" s="17">
        <v>30.3</v>
      </c>
      <c r="LY45" s="17">
        <v>29.951460000000001</v>
      </c>
      <c r="LZ45" s="17">
        <v>29.951460000000001</v>
      </c>
      <c r="MA45" s="17">
        <v>0.34854000000000002</v>
      </c>
      <c r="MB45" s="17"/>
      <c r="MC45" s="17"/>
      <c r="MD45" s="17"/>
      <c r="ME45" s="17">
        <v>0</v>
      </c>
      <c r="MF45" s="17"/>
      <c r="MG45" s="17"/>
      <c r="MH45" s="17"/>
      <c r="MI45" s="17">
        <v>0</v>
      </c>
      <c r="MJ45" s="17"/>
      <c r="MK45" s="17"/>
      <c r="ML45" s="17"/>
      <c r="MM45" s="17">
        <v>0</v>
      </c>
      <c r="MN45" s="17">
        <v>146.30000000000001</v>
      </c>
      <c r="MO45" s="17">
        <v>149.77393000000001</v>
      </c>
      <c r="MP45" s="17">
        <v>149.77393000000001</v>
      </c>
      <c r="MQ45" s="17">
        <v>-3.4739300000000002</v>
      </c>
      <c r="MR45" s="17">
        <v>147.4</v>
      </c>
      <c r="MS45" s="17">
        <v>149.77393000000001</v>
      </c>
      <c r="MT45" s="17">
        <v>149.77393000000001</v>
      </c>
      <c r="MU45" s="17">
        <v>-2.3739300000000001</v>
      </c>
      <c r="MV45" s="17">
        <v>149.6</v>
      </c>
      <c r="MW45" s="17">
        <v>149.77393000000001</v>
      </c>
      <c r="MX45" s="17">
        <v>149.77393000000001</v>
      </c>
      <c r="MY45" s="17">
        <v>-0.17393</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83.9</v>
      </c>
      <c r="OG45" s="17">
        <v>122.5</v>
      </c>
      <c r="OH45" s="17">
        <v>111.261</v>
      </c>
      <c r="OI45" s="17">
        <v>-27.361000000000001</v>
      </c>
      <c r="OJ45" s="17">
        <v>0</v>
      </c>
      <c r="OK45" s="17"/>
      <c r="OL45" s="17">
        <v>0</v>
      </c>
      <c r="OM45" s="17">
        <v>0</v>
      </c>
      <c r="ON45" s="17">
        <v>9.3000000000000007</v>
      </c>
      <c r="OO45" s="17">
        <v>14.291</v>
      </c>
      <c r="OP45" s="17">
        <v>14.291</v>
      </c>
      <c r="OQ45" s="17">
        <v>-4.9909999999999997</v>
      </c>
      <c r="OR45" s="17">
        <v>0</v>
      </c>
      <c r="OS45" s="17"/>
      <c r="OT45" s="17">
        <v>0</v>
      </c>
      <c r="OU45" s="17">
        <v>0</v>
      </c>
      <c r="OV45" s="17">
        <v>14.1</v>
      </c>
      <c r="OW45" s="17">
        <v>14.56311</v>
      </c>
      <c r="OX45" s="17">
        <v>14.56311</v>
      </c>
      <c r="OY45" s="17">
        <v>-0.46311000000000002</v>
      </c>
      <c r="OZ45" s="17">
        <v>9.9</v>
      </c>
      <c r="PA45" s="17">
        <v>9</v>
      </c>
      <c r="PB45" s="17">
        <v>9</v>
      </c>
      <c r="PC45" s="17">
        <v>0.9</v>
      </c>
      <c r="PD45" s="17">
        <v>5.5</v>
      </c>
      <c r="PE45" s="17">
        <v>5.67</v>
      </c>
      <c r="PF45" s="17">
        <v>5.67</v>
      </c>
      <c r="PG45" s="17">
        <v>-0.17</v>
      </c>
      <c r="PH45" s="17">
        <v>0.6</v>
      </c>
      <c r="PI45" s="17">
        <v>1</v>
      </c>
      <c r="PJ45" s="17">
        <v>1</v>
      </c>
      <c r="PK45" s="17">
        <v>-0.4</v>
      </c>
      <c r="PL45" s="17">
        <v>1.5</v>
      </c>
      <c r="PM45" s="17">
        <v>1.5</v>
      </c>
      <c r="PN45" s="17">
        <v>1.5</v>
      </c>
      <c r="PO45" s="17">
        <v>0</v>
      </c>
      <c r="PP45" s="17">
        <v>2.6</v>
      </c>
      <c r="PQ45" s="17">
        <v>2.5</v>
      </c>
      <c r="PR45" s="17">
        <v>2.5</v>
      </c>
      <c r="PS45" s="17">
        <v>0.1</v>
      </c>
      <c r="PT45" s="17">
        <v>20.5</v>
      </c>
      <c r="PU45" s="17">
        <v>19.417480000000001</v>
      </c>
      <c r="PV45" s="17">
        <v>19.417480000000001</v>
      </c>
      <c r="PW45" s="17">
        <v>1.0825199999999999</v>
      </c>
      <c r="PX45" s="17">
        <v>20</v>
      </c>
      <c r="PY45" s="17">
        <v>19.417480000000001</v>
      </c>
      <c r="PZ45" s="17">
        <v>19.417480000000001</v>
      </c>
      <c r="QA45" s="17">
        <v>0.58252000000000004</v>
      </c>
      <c r="QB45" s="17">
        <v>12</v>
      </c>
      <c r="QC45" s="17">
        <v>11.65049</v>
      </c>
      <c r="QD45" s="17">
        <v>11.65049</v>
      </c>
      <c r="QE45" s="17">
        <v>0.34950999999999999</v>
      </c>
      <c r="QF45" s="17">
        <v>3.4</v>
      </c>
      <c r="QG45" s="17">
        <v>3.5</v>
      </c>
      <c r="QH45" s="17">
        <v>3.5</v>
      </c>
      <c r="QI45" s="17">
        <v>-0.1</v>
      </c>
      <c r="QJ45" s="17">
        <v>18.399999999999999</v>
      </c>
      <c r="QK45" s="17">
        <v>17.961169999999999</v>
      </c>
      <c r="QL45" s="17">
        <v>17.961169999999999</v>
      </c>
      <c r="QM45" s="17">
        <v>0.43883</v>
      </c>
      <c r="QN45" s="17">
        <v>0</v>
      </c>
      <c r="QO45" s="17"/>
      <c r="QP45" s="17">
        <v>0</v>
      </c>
      <c r="QQ45" s="17">
        <v>0</v>
      </c>
      <c r="QR45" s="17">
        <v>0</v>
      </c>
      <c r="QS45" s="17"/>
      <c r="QT45" s="17">
        <v>0</v>
      </c>
      <c r="QU45" s="17">
        <v>0</v>
      </c>
      <c r="QV45" s="17">
        <v>26.3</v>
      </c>
      <c r="QW45" s="17">
        <v>25.81</v>
      </c>
      <c r="QX45" s="17">
        <v>25.81</v>
      </c>
      <c r="QY45" s="17">
        <v>0.49</v>
      </c>
      <c r="QZ45" s="17">
        <v>73.099999999999994</v>
      </c>
      <c r="RA45" s="17">
        <v>84.8</v>
      </c>
      <c r="RB45" s="17">
        <v>73.89</v>
      </c>
      <c r="RC45" s="17">
        <v>-0.79</v>
      </c>
      <c r="RD45" s="17">
        <v>4.5</v>
      </c>
      <c r="RE45" s="17">
        <v>4.2</v>
      </c>
      <c r="RF45" s="17">
        <v>4.2</v>
      </c>
      <c r="RG45" s="17">
        <v>0.3</v>
      </c>
      <c r="RH45" s="17">
        <v>2.2000000000000002</v>
      </c>
      <c r="RI45" s="17">
        <v>1.2</v>
      </c>
      <c r="RJ45" s="17">
        <v>1.2</v>
      </c>
      <c r="RK45" s="17">
        <v>1</v>
      </c>
      <c r="RL45" s="17">
        <v>1.1000000000000001</v>
      </c>
      <c r="RM45" s="17">
        <v>1.2</v>
      </c>
      <c r="RN45" s="17">
        <v>1.2</v>
      </c>
      <c r="RO45" s="17">
        <v>-0.1</v>
      </c>
      <c r="RP45" s="17">
        <v>2.8</v>
      </c>
      <c r="RQ45" s="17">
        <v>2.8</v>
      </c>
      <c r="RR45" s="17">
        <v>2.8</v>
      </c>
      <c r="RS45" s="17">
        <v>0</v>
      </c>
      <c r="RT45" s="17">
        <v>0</v>
      </c>
      <c r="RU45" s="17"/>
      <c r="RV45" s="17">
        <v>0</v>
      </c>
      <c r="RW45" s="17">
        <v>0</v>
      </c>
      <c r="RX45" s="17">
        <v>2.6</v>
      </c>
      <c r="RY45" s="17">
        <v>2.85</v>
      </c>
      <c r="RZ45" s="17">
        <v>2.85</v>
      </c>
      <c r="SA45" s="17">
        <v>-0.25</v>
      </c>
      <c r="SB45" s="17">
        <v>10.4</v>
      </c>
      <c r="SC45" s="17">
        <v>10.97321</v>
      </c>
      <c r="SD45" s="17">
        <v>10.97321</v>
      </c>
      <c r="SE45" s="17">
        <v>-0.57321</v>
      </c>
      <c r="SF45" s="17">
        <v>1.9</v>
      </c>
      <c r="SG45" s="17">
        <v>2</v>
      </c>
      <c r="SH45" s="17">
        <v>2</v>
      </c>
      <c r="SI45" s="17">
        <v>-0.1</v>
      </c>
      <c r="SJ45" s="17">
        <v>0.4</v>
      </c>
      <c r="SK45" s="17">
        <v>0.4</v>
      </c>
      <c r="SL45" s="17">
        <v>0.4</v>
      </c>
      <c r="SM45" s="17">
        <v>0</v>
      </c>
      <c r="SN45" s="17">
        <v>12.2</v>
      </c>
      <c r="SO45" s="17">
        <v>14</v>
      </c>
      <c r="SP45" s="17">
        <v>17.475729999999999</v>
      </c>
      <c r="SQ45" s="17">
        <v>-5.2757300000000003</v>
      </c>
      <c r="SR45" s="17">
        <v>3.6</v>
      </c>
      <c r="SS45" s="17">
        <v>4.5</v>
      </c>
      <c r="ST45" s="17">
        <v>4.5</v>
      </c>
      <c r="SU45" s="17">
        <v>-0.9</v>
      </c>
      <c r="SV45" s="17">
        <v>7.1</v>
      </c>
      <c r="SW45" s="17">
        <v>9</v>
      </c>
      <c r="SX45" s="17">
        <v>9</v>
      </c>
      <c r="SY45" s="17">
        <v>-1.9</v>
      </c>
      <c r="SZ45" s="17">
        <v>10.9</v>
      </c>
      <c r="TA45" s="17">
        <v>12.621359999999999</v>
      </c>
      <c r="TB45" s="17">
        <v>12.621359999999999</v>
      </c>
      <c r="TC45" s="17">
        <v>-1.72136</v>
      </c>
      <c r="TD45" s="17">
        <v>17.100000000000001</v>
      </c>
      <c r="TE45" s="17">
        <v>17.475729999999999</v>
      </c>
      <c r="TF45" s="17">
        <v>17.475729999999999</v>
      </c>
      <c r="TG45" s="17">
        <v>-0.37573000000000001</v>
      </c>
      <c r="TH45" s="17">
        <v>26.4</v>
      </c>
      <c r="TI45" s="17">
        <v>22.323</v>
      </c>
      <c r="TJ45" s="17">
        <v>22.323</v>
      </c>
      <c r="TK45" s="17">
        <v>4.077</v>
      </c>
      <c r="TL45" s="17">
        <v>41.6</v>
      </c>
      <c r="TM45" s="17">
        <v>55.6</v>
      </c>
      <c r="TN45" s="17">
        <v>61.98</v>
      </c>
      <c r="TO45" s="17">
        <v>-20.38</v>
      </c>
      <c r="TP45" s="17"/>
      <c r="TQ45" s="17"/>
      <c r="TR45" s="17">
        <v>0</v>
      </c>
      <c r="TS45" s="17">
        <v>0</v>
      </c>
      <c r="TT45" s="17">
        <v>97.7</v>
      </c>
      <c r="TU45" s="17">
        <v>73.400000000000006</v>
      </c>
      <c r="TV45" s="17">
        <v>73.801000000000002</v>
      </c>
      <c r="TW45" s="17">
        <v>23.899000000000001</v>
      </c>
      <c r="TX45" s="17">
        <v>105.3</v>
      </c>
      <c r="TY45" s="17">
        <v>83.6</v>
      </c>
      <c r="TZ45" s="17">
        <v>81.501000000000005</v>
      </c>
      <c r="UA45" s="17">
        <v>23.798999999999999</v>
      </c>
      <c r="UB45" s="17">
        <v>14.5</v>
      </c>
      <c r="UC45" s="17">
        <v>10.814</v>
      </c>
      <c r="UD45" s="17">
        <v>10.814</v>
      </c>
      <c r="UE45" s="17">
        <v>3.6859999999999999</v>
      </c>
      <c r="UF45" s="17">
        <v>12</v>
      </c>
      <c r="UG45" s="17">
        <v>8.7929999999999993</v>
      </c>
      <c r="UH45" s="17">
        <v>8.7929999999999993</v>
      </c>
      <c r="UI45" s="17">
        <v>3.2069999999999999</v>
      </c>
      <c r="UJ45" s="17">
        <v>13</v>
      </c>
      <c r="UK45" s="17">
        <v>15.53398</v>
      </c>
      <c r="UL45" s="17">
        <v>15.53398</v>
      </c>
      <c r="UM45" s="17">
        <v>-2.5339800000000001</v>
      </c>
      <c r="UN45" s="17">
        <v>4</v>
      </c>
      <c r="UO45" s="17">
        <v>5</v>
      </c>
      <c r="UP45" s="17">
        <v>5</v>
      </c>
      <c r="UQ45" s="17">
        <v>-1</v>
      </c>
      <c r="UR45" s="17">
        <v>8.5</v>
      </c>
      <c r="US45" s="17"/>
      <c r="UT45" s="17"/>
      <c r="UU45" s="17">
        <v>8.5</v>
      </c>
      <c r="UV45" s="17">
        <v>7</v>
      </c>
      <c r="UW45" s="17">
        <v>8</v>
      </c>
      <c r="UX45" s="17">
        <v>8</v>
      </c>
      <c r="UY45" s="17">
        <v>-1</v>
      </c>
      <c r="UZ45" s="17">
        <v>7.6</v>
      </c>
      <c r="VA45" s="17">
        <v>8.5</v>
      </c>
      <c r="VB45" s="17">
        <v>8.5</v>
      </c>
      <c r="VC45" s="17">
        <v>-0.9</v>
      </c>
      <c r="VD45" s="17">
        <v>7.8</v>
      </c>
      <c r="VE45" s="17">
        <v>8.5</v>
      </c>
      <c r="VF45" s="17">
        <v>8.5</v>
      </c>
      <c r="VG45" s="17">
        <v>-0.7</v>
      </c>
      <c r="VH45" s="17">
        <v>6</v>
      </c>
      <c r="VI45" s="17">
        <v>11.015000000000001</v>
      </c>
      <c r="VJ45" s="17">
        <v>11.015000000000001</v>
      </c>
      <c r="VK45" s="17">
        <v>-5.0149999999999997</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120.2</v>
      </c>
      <c r="WC45" s="17">
        <v>123.9</v>
      </c>
      <c r="WD45" s="17">
        <v>121</v>
      </c>
      <c r="WE45" s="17">
        <v>-0.8</v>
      </c>
      <c r="WF45" s="17">
        <v>128.6</v>
      </c>
      <c r="WG45" s="17">
        <v>132.4</v>
      </c>
      <c r="WH45" s="17">
        <v>136</v>
      </c>
      <c r="WI45" s="17">
        <v>-7.4</v>
      </c>
      <c r="WJ45" s="17">
        <v>0</v>
      </c>
      <c r="WK45" s="17"/>
      <c r="WL45" s="17">
        <v>0</v>
      </c>
      <c r="WM45" s="17">
        <v>0</v>
      </c>
      <c r="WN45" s="17">
        <v>0</v>
      </c>
      <c r="WO45" s="17"/>
      <c r="WP45" s="17">
        <v>0</v>
      </c>
      <c r="WQ45" s="17">
        <v>0</v>
      </c>
      <c r="WR45" s="17">
        <v>5.6</v>
      </c>
      <c r="WS45" s="17">
        <v>5.5</v>
      </c>
      <c r="WT45" s="17">
        <v>5.5</v>
      </c>
      <c r="WU45" s="17">
        <v>0.1</v>
      </c>
      <c r="WV45" s="17">
        <v>19</v>
      </c>
      <c r="WW45" s="17">
        <v>18.4466</v>
      </c>
      <c r="WX45" s="17">
        <v>18.4466</v>
      </c>
      <c r="WY45" s="17">
        <v>0.5534</v>
      </c>
      <c r="WZ45" s="17">
        <v>9</v>
      </c>
      <c r="XA45" s="17">
        <v>10.6</v>
      </c>
      <c r="XB45" s="17">
        <v>10.6</v>
      </c>
      <c r="XC45" s="17">
        <v>-1.6</v>
      </c>
      <c r="XD45" s="17">
        <v>40.799999999999997</v>
      </c>
      <c r="XE45" s="17">
        <v>49.636360000000003</v>
      </c>
      <c r="XF45" s="17">
        <v>42</v>
      </c>
      <c r="XG45" s="17">
        <v>-1.2</v>
      </c>
      <c r="XH45" s="17">
        <v>26.6</v>
      </c>
      <c r="XI45" s="17">
        <v>15.36364</v>
      </c>
      <c r="XJ45" s="17">
        <v>13</v>
      </c>
      <c r="XK45" s="17">
        <v>13.6</v>
      </c>
      <c r="XL45" s="17">
        <v>16.8</v>
      </c>
      <c r="XM45" s="17">
        <v>17</v>
      </c>
      <c r="XN45" s="17">
        <v>14</v>
      </c>
      <c r="XO45" s="17">
        <v>2.8</v>
      </c>
      <c r="XP45" s="17"/>
      <c r="XQ45" s="17"/>
      <c r="XR45" s="17"/>
      <c r="XS45" s="17">
        <v>0</v>
      </c>
      <c r="XT45" s="17">
        <v>8.3000000000000007</v>
      </c>
      <c r="XU45" s="17">
        <v>7.85</v>
      </c>
      <c r="XV45" s="17">
        <v>7.85</v>
      </c>
      <c r="XW45" s="17">
        <v>0.45</v>
      </c>
      <c r="XX45" s="17"/>
      <c r="XY45" s="17"/>
      <c r="XZ45" s="17"/>
      <c r="YA45" s="17">
        <v>0</v>
      </c>
      <c r="YB45" s="17"/>
      <c r="YC45" s="17"/>
      <c r="YD45" s="17"/>
      <c r="YE45" s="17">
        <v>0</v>
      </c>
    </row>
    <row r="46" spans="1:655" ht="24" customHeight="1" x14ac:dyDescent="0.3">
      <c r="A46" s="1"/>
      <c r="B46" s="16" t="s">
        <v>64</v>
      </c>
      <c r="C46" s="16" t="s">
        <v>803</v>
      </c>
      <c r="D46" s="17">
        <v>137.9</v>
      </c>
      <c r="E46" s="17">
        <v>146</v>
      </c>
      <c r="F46" s="17">
        <v>145.99995999999999</v>
      </c>
      <c r="G46" s="17">
        <v>-8.0999599999999994</v>
      </c>
      <c r="H46" s="17">
        <v>647.79999999999995</v>
      </c>
      <c r="I46" s="17">
        <v>594.17128000000002</v>
      </c>
      <c r="J46" s="17">
        <v>643.65809000000002</v>
      </c>
      <c r="K46" s="17">
        <v>4.1419100000000002</v>
      </c>
      <c r="L46" s="17">
        <v>216.3</v>
      </c>
      <c r="M46" s="17">
        <v>193.29447999999999</v>
      </c>
      <c r="N46" s="17">
        <v>209.39341999999999</v>
      </c>
      <c r="O46" s="17">
        <v>6.9065799999999999</v>
      </c>
      <c r="P46" s="17"/>
      <c r="Q46" s="17"/>
      <c r="R46" s="17"/>
      <c r="S46" s="17">
        <v>0</v>
      </c>
      <c r="T46" s="17"/>
      <c r="U46" s="17"/>
      <c r="V46" s="17"/>
      <c r="W46" s="17">
        <v>0</v>
      </c>
      <c r="X46" s="17">
        <v>70.099999999999994</v>
      </c>
      <c r="Y46" s="17">
        <v>76.798159999999996</v>
      </c>
      <c r="Z46" s="17">
        <v>76.798180000000002</v>
      </c>
      <c r="AA46" s="17">
        <v>-6.6981799999999998</v>
      </c>
      <c r="AB46" s="17">
        <v>206</v>
      </c>
      <c r="AC46" s="17">
        <v>180.17685</v>
      </c>
      <c r="AD46" s="17">
        <v>220</v>
      </c>
      <c r="AE46" s="17">
        <v>-14</v>
      </c>
      <c r="AF46" s="17"/>
      <c r="AG46" s="17"/>
      <c r="AH46" s="17"/>
      <c r="AI46" s="17">
        <v>0</v>
      </c>
      <c r="AJ46" s="17"/>
      <c r="AK46" s="17"/>
      <c r="AL46" s="17"/>
      <c r="AM46" s="17">
        <v>0</v>
      </c>
      <c r="AN46" s="17">
        <v>173</v>
      </c>
      <c r="AO46" s="17">
        <v>196.42447999999999</v>
      </c>
      <c r="AP46" s="17">
        <v>196.42447999999999</v>
      </c>
      <c r="AQ46" s="17">
        <v>-23.424479999999999</v>
      </c>
      <c r="AR46" s="17">
        <v>172.8</v>
      </c>
      <c r="AS46" s="17">
        <v>196.42447999999999</v>
      </c>
      <c r="AT46" s="17">
        <v>196.42447999999999</v>
      </c>
      <c r="AU46" s="17">
        <v>-23.624479999999998</v>
      </c>
      <c r="AV46" s="17">
        <v>173</v>
      </c>
      <c r="AW46" s="17">
        <v>196.42447999999999</v>
      </c>
      <c r="AX46" s="17">
        <v>196.42447999999999</v>
      </c>
      <c r="AY46" s="17">
        <v>-23.424479999999999</v>
      </c>
      <c r="AZ46" s="17">
        <v>258.39999999999998</v>
      </c>
      <c r="BA46" s="17">
        <v>294.63672000000003</v>
      </c>
      <c r="BB46" s="17">
        <v>294.63672000000003</v>
      </c>
      <c r="BC46" s="17">
        <v>-36.236719999999998</v>
      </c>
      <c r="BD46" s="17"/>
      <c r="BE46" s="17"/>
      <c r="BF46" s="17"/>
      <c r="BG46" s="17">
        <v>0</v>
      </c>
      <c r="BH46" s="17"/>
      <c r="BI46" s="17"/>
      <c r="BJ46" s="17"/>
      <c r="BK46" s="17">
        <v>0</v>
      </c>
      <c r="BL46" s="17">
        <v>555.79999999999995</v>
      </c>
      <c r="BM46" s="17">
        <v>540.77543000000003</v>
      </c>
      <c r="BN46" s="17">
        <v>565.53980000000001</v>
      </c>
      <c r="BO46" s="17">
        <v>-9.7398000000000007</v>
      </c>
      <c r="BP46" s="17">
        <v>4.9000000000000004</v>
      </c>
      <c r="BQ46" s="17">
        <v>4.4318400000000002</v>
      </c>
      <c r="BR46" s="17">
        <v>4.4318400000000002</v>
      </c>
      <c r="BS46" s="17">
        <v>0.46816000000000002</v>
      </c>
      <c r="BT46" s="17"/>
      <c r="BU46" s="17"/>
      <c r="BV46" s="17"/>
      <c r="BW46" s="17">
        <v>0</v>
      </c>
      <c r="BX46" s="17"/>
      <c r="BY46" s="17"/>
      <c r="BZ46" s="17"/>
      <c r="CA46" s="17">
        <v>0</v>
      </c>
      <c r="CB46" s="17"/>
      <c r="CC46" s="17"/>
      <c r="CD46" s="17"/>
      <c r="CE46" s="17">
        <v>0</v>
      </c>
      <c r="CF46" s="17"/>
      <c r="CG46" s="17"/>
      <c r="CH46" s="17"/>
      <c r="CI46" s="17">
        <v>0</v>
      </c>
      <c r="CJ46" s="17">
        <v>156.19999999999999</v>
      </c>
      <c r="CK46" s="17">
        <v>156.24978999999999</v>
      </c>
      <c r="CL46" s="17">
        <v>156.24978999999999</v>
      </c>
      <c r="CM46" s="17">
        <v>-4.9790000000000001E-2</v>
      </c>
      <c r="CN46" s="17">
        <v>7.4</v>
      </c>
      <c r="CO46" s="17">
        <v>5.1333399999999996</v>
      </c>
      <c r="CP46" s="17">
        <v>5.1333399999999996</v>
      </c>
      <c r="CQ46" s="17">
        <v>2.2666599999999999</v>
      </c>
      <c r="CR46" s="17">
        <v>5.0999999999999996</v>
      </c>
      <c r="CS46" s="17">
        <v>2.8177599999999998</v>
      </c>
      <c r="CT46" s="17">
        <v>2.8177599999999998</v>
      </c>
      <c r="CU46" s="17">
        <v>2.2822399999999998</v>
      </c>
      <c r="CV46" s="17">
        <v>22</v>
      </c>
      <c r="CW46" s="17"/>
      <c r="CX46" s="17"/>
      <c r="CY46" s="17">
        <v>22</v>
      </c>
      <c r="CZ46" s="17">
        <v>7.1</v>
      </c>
      <c r="DA46" s="17">
        <v>6.8787000000000003</v>
      </c>
      <c r="DB46" s="17">
        <v>6.8787000000000003</v>
      </c>
      <c r="DC46" s="17">
        <v>0.2213</v>
      </c>
      <c r="DD46" s="17">
        <v>14.9</v>
      </c>
      <c r="DE46" s="17">
        <v>14.919420000000001</v>
      </c>
      <c r="DF46" s="17">
        <v>14.919420000000001</v>
      </c>
      <c r="DG46" s="17">
        <v>-1.942E-2</v>
      </c>
      <c r="DH46" s="17">
        <v>120.7</v>
      </c>
      <c r="DI46" s="17">
        <v>124.63427</v>
      </c>
      <c r="DJ46" s="17">
        <v>142.14514</v>
      </c>
      <c r="DK46" s="17">
        <v>-21.445139999999999</v>
      </c>
      <c r="DL46" s="17"/>
      <c r="DM46" s="17"/>
      <c r="DN46" s="17"/>
      <c r="DO46" s="17">
        <v>0</v>
      </c>
      <c r="DP46" s="17"/>
      <c r="DQ46" s="17"/>
      <c r="DR46" s="17"/>
      <c r="DS46" s="17">
        <v>0</v>
      </c>
      <c r="DT46" s="17"/>
      <c r="DU46" s="17"/>
      <c r="DV46" s="17"/>
      <c r="DW46" s="17">
        <v>0</v>
      </c>
      <c r="DX46" s="17"/>
      <c r="DY46" s="17"/>
      <c r="DZ46" s="17"/>
      <c r="EA46" s="17">
        <v>0</v>
      </c>
      <c r="EB46" s="17">
        <v>90.2</v>
      </c>
      <c r="EC46" s="17">
        <v>87.627440000000007</v>
      </c>
      <c r="ED46" s="17">
        <v>89.365440000000007</v>
      </c>
      <c r="EE46" s="17">
        <v>0.83455999999999997</v>
      </c>
      <c r="EF46" s="17">
        <v>185.3</v>
      </c>
      <c r="EG46" s="17">
        <v>220.48074</v>
      </c>
      <c r="EH46" s="17">
        <v>220.48074</v>
      </c>
      <c r="EI46" s="17">
        <v>-35.18074</v>
      </c>
      <c r="EJ46" s="17"/>
      <c r="EK46" s="17"/>
      <c r="EL46" s="17"/>
      <c r="EM46" s="17">
        <v>0</v>
      </c>
      <c r="EN46" s="17"/>
      <c r="EO46" s="17"/>
      <c r="EP46" s="17"/>
      <c r="EQ46" s="17">
        <v>0</v>
      </c>
      <c r="ER46" s="17"/>
      <c r="ES46" s="17"/>
      <c r="ET46" s="17"/>
      <c r="EU46" s="17">
        <v>0</v>
      </c>
      <c r="EV46" s="17">
        <v>6.5</v>
      </c>
      <c r="EW46" s="17">
        <v>6.39</v>
      </c>
      <c r="EX46" s="17">
        <v>6.39</v>
      </c>
      <c r="EY46" s="17">
        <v>0.11</v>
      </c>
      <c r="EZ46" s="17">
        <v>151.5</v>
      </c>
      <c r="FA46" s="17">
        <v>188.90559999999999</v>
      </c>
      <c r="FB46" s="17">
        <v>394.32648999999998</v>
      </c>
      <c r="FC46" s="17">
        <v>-242.82649000000001</v>
      </c>
      <c r="FD46" s="17">
        <v>51.5</v>
      </c>
      <c r="FE46" s="17">
        <v>55.276029999999999</v>
      </c>
      <c r="FF46" s="17">
        <v>55.276029999999999</v>
      </c>
      <c r="FG46" s="17">
        <v>-3.77603</v>
      </c>
      <c r="FH46" s="17">
        <v>118</v>
      </c>
      <c r="FI46" s="17">
        <v>126.37072000000001</v>
      </c>
      <c r="FJ46" s="17">
        <v>126.37072999999999</v>
      </c>
      <c r="FK46" s="17">
        <v>-8.37073</v>
      </c>
      <c r="FL46" s="17">
        <v>33.1</v>
      </c>
      <c r="FM46" s="17">
        <v>32.041820000000001</v>
      </c>
      <c r="FN46" s="17">
        <v>32.041820000000001</v>
      </c>
      <c r="FO46" s="17">
        <v>1.0581799999999999</v>
      </c>
      <c r="FP46" s="17">
        <v>18.8</v>
      </c>
      <c r="FQ46" s="17">
        <v>18.264620000000001</v>
      </c>
      <c r="FR46" s="17">
        <v>18.440239999999999</v>
      </c>
      <c r="FS46" s="17">
        <v>0.35976000000000002</v>
      </c>
      <c r="FT46" s="17">
        <v>19.8</v>
      </c>
      <c r="FU46" s="17">
        <v>19.12621</v>
      </c>
      <c r="FV46" s="17">
        <v>19.12621</v>
      </c>
      <c r="FW46" s="17">
        <v>0.67379</v>
      </c>
      <c r="FX46" s="17">
        <v>86.4</v>
      </c>
      <c r="FY46" s="17">
        <v>84.929270000000002</v>
      </c>
      <c r="FZ46" s="17">
        <v>84.929270000000002</v>
      </c>
      <c r="GA46" s="17">
        <v>1.4707300000000001</v>
      </c>
      <c r="GB46" s="17">
        <v>182</v>
      </c>
      <c r="GC46" s="17">
        <v>185.10007999999999</v>
      </c>
      <c r="GD46" s="17">
        <v>0</v>
      </c>
      <c r="GE46" s="17">
        <v>182</v>
      </c>
      <c r="GF46" s="17">
        <v>183.1</v>
      </c>
      <c r="GG46" s="17">
        <v>185.10007999999999</v>
      </c>
      <c r="GH46" s="17">
        <v>184.72028</v>
      </c>
      <c r="GI46" s="17">
        <v>-1.6202799999999999</v>
      </c>
      <c r="GJ46" s="17">
        <v>183.3</v>
      </c>
      <c r="GK46" s="17">
        <v>185.10007999999999</v>
      </c>
      <c r="GL46" s="17">
        <v>92.360140000000001</v>
      </c>
      <c r="GM46" s="17">
        <v>90.939859999999996</v>
      </c>
      <c r="GN46" s="17">
        <v>87.4</v>
      </c>
      <c r="GO46" s="17">
        <v>88.962050000000005</v>
      </c>
      <c r="GP46" s="17">
        <v>88.962050000000005</v>
      </c>
      <c r="GQ46" s="17">
        <v>-1.5620499999999999</v>
      </c>
      <c r="GR46" s="17">
        <v>8.1</v>
      </c>
      <c r="GS46" s="17">
        <v>9.09</v>
      </c>
      <c r="GT46" s="17">
        <v>9.09</v>
      </c>
      <c r="GU46" s="17">
        <v>-0.99</v>
      </c>
      <c r="GV46" s="17">
        <v>2</v>
      </c>
      <c r="GW46" s="17">
        <v>2.4872800000000002</v>
      </c>
      <c r="GX46" s="17">
        <v>9.8520199999999996</v>
      </c>
      <c r="GY46" s="17">
        <v>-7.8520200000000004</v>
      </c>
      <c r="GZ46" s="17">
        <v>22.4</v>
      </c>
      <c r="HA46" s="17">
        <v>34.47804</v>
      </c>
      <c r="HB46" s="17">
        <v>34.47804</v>
      </c>
      <c r="HC46" s="17">
        <v>-12.07804</v>
      </c>
      <c r="HD46" s="17">
        <v>36.6</v>
      </c>
      <c r="HE46" s="17">
        <v>40.78398</v>
      </c>
      <c r="HF46" s="17">
        <v>40.78398</v>
      </c>
      <c r="HG46" s="17">
        <v>-4.18398</v>
      </c>
      <c r="HH46" s="17">
        <v>3.8</v>
      </c>
      <c r="HI46" s="17">
        <v>4.1172899999999997</v>
      </c>
      <c r="HJ46" s="17">
        <v>4.1172899999999997</v>
      </c>
      <c r="HK46" s="17">
        <v>-0.31729000000000002</v>
      </c>
      <c r="HL46" s="17">
        <v>12</v>
      </c>
      <c r="HM46" s="17">
        <v>15.830870000000001</v>
      </c>
      <c r="HN46" s="17">
        <v>15.830870000000001</v>
      </c>
      <c r="HO46" s="17">
        <v>-3.83087</v>
      </c>
      <c r="HP46" s="17">
        <v>53</v>
      </c>
      <c r="HQ46" s="17">
        <v>89.009709999999998</v>
      </c>
      <c r="HR46" s="17">
        <v>89.009690000000006</v>
      </c>
      <c r="HS46" s="17">
        <v>-36.009689999999999</v>
      </c>
      <c r="HT46" s="17"/>
      <c r="HU46" s="17"/>
      <c r="HV46" s="17"/>
      <c r="HW46" s="17">
        <v>0</v>
      </c>
      <c r="HX46" s="17"/>
      <c r="HY46" s="17"/>
      <c r="HZ46" s="17"/>
      <c r="IA46" s="17">
        <v>0</v>
      </c>
      <c r="IB46" s="17">
        <v>35.4</v>
      </c>
      <c r="IC46" s="17">
        <v>47.439860000000003</v>
      </c>
      <c r="ID46" s="17">
        <v>47.439860000000003</v>
      </c>
      <c r="IE46" s="17">
        <v>-12.039859999999999</v>
      </c>
      <c r="IF46" s="17"/>
      <c r="IG46" s="17"/>
      <c r="IH46" s="17"/>
      <c r="II46" s="17">
        <v>0</v>
      </c>
      <c r="IJ46" s="17"/>
      <c r="IK46" s="17"/>
      <c r="IL46" s="17"/>
      <c r="IM46" s="17">
        <v>0</v>
      </c>
      <c r="IN46" s="17">
        <v>47.8</v>
      </c>
      <c r="IO46" s="17">
        <v>48.181449999999998</v>
      </c>
      <c r="IP46" s="17">
        <v>48.181449999999998</v>
      </c>
      <c r="IQ46" s="17">
        <v>-0.38145000000000001</v>
      </c>
      <c r="IR46" s="17"/>
      <c r="IS46" s="17"/>
      <c r="IT46" s="17"/>
      <c r="IU46" s="17">
        <v>0</v>
      </c>
      <c r="IV46" s="17"/>
      <c r="IW46" s="17"/>
      <c r="IX46" s="17"/>
      <c r="IY46" s="17">
        <v>0</v>
      </c>
      <c r="IZ46" s="17"/>
      <c r="JA46" s="17"/>
      <c r="JB46" s="17"/>
      <c r="JC46" s="17">
        <v>0</v>
      </c>
      <c r="JD46" s="17">
        <v>86.7</v>
      </c>
      <c r="JE46" s="17">
        <v>88.384460000000004</v>
      </c>
      <c r="JF46" s="17">
        <v>88.384460000000004</v>
      </c>
      <c r="JG46" s="17">
        <v>-1.6844600000000001</v>
      </c>
      <c r="JH46" s="17">
        <v>177.2</v>
      </c>
      <c r="JI46" s="17">
        <v>171.34727000000001</v>
      </c>
      <c r="JJ46" s="17">
        <v>171.34727000000001</v>
      </c>
      <c r="JK46" s="17">
        <v>5.8527300000000002</v>
      </c>
      <c r="JL46" s="17">
        <v>175.3</v>
      </c>
      <c r="JM46" s="17">
        <v>171.34727000000001</v>
      </c>
      <c r="JN46" s="17">
        <v>171.34727000000001</v>
      </c>
      <c r="JO46" s="17">
        <v>3.9527299999999999</v>
      </c>
      <c r="JP46" s="17">
        <v>151.80000000000001</v>
      </c>
      <c r="JQ46" s="17"/>
      <c r="JR46" s="17"/>
      <c r="JS46" s="17">
        <v>151.80000000000001</v>
      </c>
      <c r="JT46" s="17">
        <v>175</v>
      </c>
      <c r="JU46" s="17">
        <v>171.34727000000001</v>
      </c>
      <c r="JV46" s="17">
        <v>171.34727000000001</v>
      </c>
      <c r="JW46" s="17">
        <v>3.65273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36</v>
      </c>
      <c r="KS46" s="17"/>
      <c r="KT46" s="17">
        <v>36</v>
      </c>
      <c r="KU46" s="17">
        <v>0</v>
      </c>
      <c r="KV46" s="17"/>
      <c r="KW46" s="17"/>
      <c r="KX46" s="17"/>
      <c r="KY46" s="17">
        <v>0</v>
      </c>
      <c r="KZ46" s="17"/>
      <c r="LA46" s="17"/>
      <c r="LB46" s="17"/>
      <c r="LC46" s="17">
        <v>0</v>
      </c>
      <c r="LD46" s="17">
        <v>1.7</v>
      </c>
      <c r="LE46" s="17">
        <v>1.7877000000000001</v>
      </c>
      <c r="LF46" s="17">
        <v>1.7877000000000001</v>
      </c>
      <c r="LG46" s="17">
        <v>-8.77E-2</v>
      </c>
      <c r="LH46" s="17">
        <v>113</v>
      </c>
      <c r="LI46" s="17">
        <v>113.69902999999999</v>
      </c>
      <c r="LJ46" s="17">
        <v>113.69902999999999</v>
      </c>
      <c r="LK46" s="17">
        <v>-0.69903000000000004</v>
      </c>
      <c r="LL46" s="17">
        <v>98.7</v>
      </c>
      <c r="LM46" s="17">
        <v>112.93577999999999</v>
      </c>
      <c r="LN46" s="17">
        <v>95.142250000000004</v>
      </c>
      <c r="LO46" s="17">
        <v>3.55775</v>
      </c>
      <c r="LP46" s="17">
        <v>63.9</v>
      </c>
      <c r="LQ46" s="17">
        <v>67.133979999999994</v>
      </c>
      <c r="LR46" s="17">
        <v>67.133979999999994</v>
      </c>
      <c r="LS46" s="17">
        <v>-3.2339799999999999</v>
      </c>
      <c r="LT46" s="17">
        <v>68.900000000000006</v>
      </c>
      <c r="LU46" s="17">
        <v>78.567999999999998</v>
      </c>
      <c r="LV46" s="17">
        <v>72.37388</v>
      </c>
      <c r="LW46" s="17">
        <v>-3.4738799999999999</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146</v>
      </c>
      <c r="MO46" s="17">
        <v>149.77393000000001</v>
      </c>
      <c r="MP46" s="17">
        <v>149.77393000000001</v>
      </c>
      <c r="MQ46" s="17">
        <v>-3.77393</v>
      </c>
      <c r="MR46" s="17">
        <v>147.19999999999999</v>
      </c>
      <c r="MS46" s="17">
        <v>149.77393000000001</v>
      </c>
      <c r="MT46" s="17">
        <v>149.77393000000001</v>
      </c>
      <c r="MU46" s="17">
        <v>-2.5739299999999998</v>
      </c>
      <c r="MV46" s="17">
        <v>149.19999999999999</v>
      </c>
      <c r="MW46" s="17">
        <v>149.77393000000001</v>
      </c>
      <c r="MX46" s="17">
        <v>149.77393000000001</v>
      </c>
      <c r="MY46" s="17">
        <v>-0.57393000000000005</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90.2</v>
      </c>
      <c r="OG46" s="17">
        <v>123.9</v>
      </c>
      <c r="OH46" s="17">
        <v>112.88800000000001</v>
      </c>
      <c r="OI46" s="17">
        <v>-22.687999999999999</v>
      </c>
      <c r="OJ46" s="17">
        <v>0</v>
      </c>
      <c r="OK46" s="17"/>
      <c r="OL46" s="17">
        <v>0</v>
      </c>
      <c r="OM46" s="17">
        <v>0</v>
      </c>
      <c r="ON46" s="17">
        <v>6.9</v>
      </c>
      <c r="OO46" s="17">
        <v>14.276999999999999</v>
      </c>
      <c r="OP46" s="17">
        <v>14.276999999999999</v>
      </c>
      <c r="OQ46" s="17">
        <v>-7.3769999999999998</v>
      </c>
      <c r="OR46" s="17">
        <v>0</v>
      </c>
      <c r="OS46" s="17"/>
      <c r="OT46" s="17">
        <v>0</v>
      </c>
      <c r="OU46" s="17">
        <v>0</v>
      </c>
      <c r="OV46" s="17">
        <v>14</v>
      </c>
      <c r="OW46" s="17">
        <v>14.56311</v>
      </c>
      <c r="OX46" s="17">
        <v>14.56311</v>
      </c>
      <c r="OY46" s="17">
        <v>-0.56311</v>
      </c>
      <c r="OZ46" s="17">
        <v>9.9</v>
      </c>
      <c r="PA46" s="17">
        <v>9</v>
      </c>
      <c r="PB46" s="17">
        <v>9</v>
      </c>
      <c r="PC46" s="17">
        <v>0.9</v>
      </c>
      <c r="PD46" s="17">
        <v>5.3</v>
      </c>
      <c r="PE46" s="17">
        <v>5.67</v>
      </c>
      <c r="PF46" s="17">
        <v>5.67</v>
      </c>
      <c r="PG46" s="17">
        <v>-0.37</v>
      </c>
      <c r="PH46" s="17">
        <v>0.6</v>
      </c>
      <c r="PI46" s="17">
        <v>1</v>
      </c>
      <c r="PJ46" s="17">
        <v>1</v>
      </c>
      <c r="PK46" s="17">
        <v>-0.4</v>
      </c>
      <c r="PL46" s="17">
        <v>1.5</v>
      </c>
      <c r="PM46" s="17">
        <v>1.5</v>
      </c>
      <c r="PN46" s="17">
        <v>1.5</v>
      </c>
      <c r="PO46" s="17">
        <v>0</v>
      </c>
      <c r="PP46" s="17">
        <v>2.6</v>
      </c>
      <c r="PQ46" s="17">
        <v>2.5</v>
      </c>
      <c r="PR46" s="17">
        <v>2.5</v>
      </c>
      <c r="PS46" s="17">
        <v>0.1</v>
      </c>
      <c r="PT46" s="17">
        <v>20.2</v>
      </c>
      <c r="PU46" s="17">
        <v>19.417480000000001</v>
      </c>
      <c r="PV46" s="17">
        <v>19.417480000000001</v>
      </c>
      <c r="PW46" s="17">
        <v>0.78251999999999999</v>
      </c>
      <c r="PX46" s="17">
        <v>20</v>
      </c>
      <c r="PY46" s="17">
        <v>19.417480000000001</v>
      </c>
      <c r="PZ46" s="17">
        <v>19.417480000000001</v>
      </c>
      <c r="QA46" s="17">
        <v>0.58252000000000004</v>
      </c>
      <c r="QB46" s="17">
        <v>12</v>
      </c>
      <c r="QC46" s="17">
        <v>11.65049</v>
      </c>
      <c r="QD46" s="17">
        <v>11.65049</v>
      </c>
      <c r="QE46" s="17">
        <v>0.34950999999999999</v>
      </c>
      <c r="QF46" s="17">
        <v>3.4</v>
      </c>
      <c r="QG46" s="17">
        <v>3.5</v>
      </c>
      <c r="QH46" s="17">
        <v>3.5</v>
      </c>
      <c r="QI46" s="17">
        <v>-0.1</v>
      </c>
      <c r="QJ46" s="17">
        <v>18.399999999999999</v>
      </c>
      <c r="QK46" s="17">
        <v>17.961169999999999</v>
      </c>
      <c r="QL46" s="17">
        <v>17.961169999999999</v>
      </c>
      <c r="QM46" s="17">
        <v>0.43883</v>
      </c>
      <c r="QN46" s="17">
        <v>0</v>
      </c>
      <c r="QO46" s="17"/>
      <c r="QP46" s="17">
        <v>0</v>
      </c>
      <c r="QQ46" s="17">
        <v>0</v>
      </c>
      <c r="QR46" s="17">
        <v>0</v>
      </c>
      <c r="QS46" s="17"/>
      <c r="QT46" s="17">
        <v>0</v>
      </c>
      <c r="QU46" s="17">
        <v>0</v>
      </c>
      <c r="QV46" s="17">
        <v>28.4</v>
      </c>
      <c r="QW46" s="17">
        <v>26.283000000000001</v>
      </c>
      <c r="QX46" s="17">
        <v>26.283000000000001</v>
      </c>
      <c r="QY46" s="17">
        <v>2.117</v>
      </c>
      <c r="QZ46" s="17">
        <v>79.900000000000006</v>
      </c>
      <c r="RA46" s="17">
        <v>85.2</v>
      </c>
      <c r="RB46" s="17">
        <v>75.004000000000005</v>
      </c>
      <c r="RC46" s="17">
        <v>4.8959999999999999</v>
      </c>
      <c r="RD46" s="17">
        <v>4.5</v>
      </c>
      <c r="RE46" s="17">
        <v>4.2</v>
      </c>
      <c r="RF46" s="17">
        <v>4.2</v>
      </c>
      <c r="RG46" s="17">
        <v>0.3</v>
      </c>
      <c r="RH46" s="17">
        <v>2.2000000000000002</v>
      </c>
      <c r="RI46" s="17">
        <v>1.2</v>
      </c>
      <c r="RJ46" s="17">
        <v>1.2</v>
      </c>
      <c r="RK46" s="17">
        <v>1</v>
      </c>
      <c r="RL46" s="17">
        <v>1.1000000000000001</v>
      </c>
      <c r="RM46" s="17">
        <v>1.2</v>
      </c>
      <c r="RN46" s="17">
        <v>1.2</v>
      </c>
      <c r="RO46" s="17">
        <v>-0.1</v>
      </c>
      <c r="RP46" s="17">
        <v>2.8</v>
      </c>
      <c r="RQ46" s="17">
        <v>2.8</v>
      </c>
      <c r="RR46" s="17">
        <v>2.8</v>
      </c>
      <c r="RS46" s="17">
        <v>0</v>
      </c>
      <c r="RT46" s="17">
        <v>0</v>
      </c>
      <c r="RU46" s="17"/>
      <c r="RV46" s="17">
        <v>0</v>
      </c>
      <c r="RW46" s="17">
        <v>0</v>
      </c>
      <c r="RX46" s="17">
        <v>2.6</v>
      </c>
      <c r="RY46" s="17">
        <v>2.85</v>
      </c>
      <c r="RZ46" s="17">
        <v>2.85</v>
      </c>
      <c r="SA46" s="17">
        <v>-0.25</v>
      </c>
      <c r="SB46" s="17">
        <v>10.4</v>
      </c>
      <c r="SC46" s="17">
        <v>10.97321</v>
      </c>
      <c r="SD46" s="17">
        <v>10.97321</v>
      </c>
      <c r="SE46" s="17">
        <v>-0.57321</v>
      </c>
      <c r="SF46" s="17">
        <v>1.9</v>
      </c>
      <c r="SG46" s="17">
        <v>2</v>
      </c>
      <c r="SH46" s="17">
        <v>2</v>
      </c>
      <c r="SI46" s="17">
        <v>-0.1</v>
      </c>
      <c r="SJ46" s="17">
        <v>0.4</v>
      </c>
      <c r="SK46" s="17">
        <v>0.4</v>
      </c>
      <c r="SL46" s="17">
        <v>0.4</v>
      </c>
      <c r="SM46" s="17">
        <v>0</v>
      </c>
      <c r="SN46" s="17">
        <v>12.2</v>
      </c>
      <c r="SO46" s="17">
        <v>14</v>
      </c>
      <c r="SP46" s="17">
        <v>17.475729999999999</v>
      </c>
      <c r="SQ46" s="17">
        <v>-5.2757300000000003</v>
      </c>
      <c r="SR46" s="17">
        <v>3.6</v>
      </c>
      <c r="SS46" s="17">
        <v>4.5</v>
      </c>
      <c r="ST46" s="17">
        <v>4.5</v>
      </c>
      <c r="SU46" s="17">
        <v>-0.9</v>
      </c>
      <c r="SV46" s="17">
        <v>7</v>
      </c>
      <c r="SW46" s="17">
        <v>9</v>
      </c>
      <c r="SX46" s="17">
        <v>9</v>
      </c>
      <c r="SY46" s="17">
        <v>-2</v>
      </c>
      <c r="SZ46" s="17">
        <v>10.6</v>
      </c>
      <c r="TA46" s="17">
        <v>12.621359999999999</v>
      </c>
      <c r="TB46" s="17">
        <v>12.621359999999999</v>
      </c>
      <c r="TC46" s="17">
        <v>-2.02136</v>
      </c>
      <c r="TD46" s="17">
        <v>16.899999999999999</v>
      </c>
      <c r="TE46" s="17">
        <v>17.475729999999999</v>
      </c>
      <c r="TF46" s="17">
        <v>17.475729999999999</v>
      </c>
      <c r="TG46" s="17">
        <v>-0.57572999999999996</v>
      </c>
      <c r="TH46" s="17">
        <v>24.8</v>
      </c>
      <c r="TI46" s="17">
        <v>20.748000000000001</v>
      </c>
      <c r="TJ46" s="17">
        <v>20.748000000000001</v>
      </c>
      <c r="TK46" s="17">
        <v>4.0519999999999996</v>
      </c>
      <c r="TL46" s="17">
        <v>44.8</v>
      </c>
      <c r="TM46" s="17">
        <v>54.4</v>
      </c>
      <c r="TN46" s="17">
        <v>62.177999999999997</v>
      </c>
      <c r="TO46" s="17">
        <v>-17.378</v>
      </c>
      <c r="TP46" s="17"/>
      <c r="TQ46" s="17"/>
      <c r="TR46" s="17">
        <v>0</v>
      </c>
      <c r="TS46" s="17">
        <v>0</v>
      </c>
      <c r="TT46" s="17">
        <v>102.9</v>
      </c>
      <c r="TU46" s="17">
        <v>75</v>
      </c>
      <c r="TV46" s="17">
        <v>74.183000000000007</v>
      </c>
      <c r="TW46" s="17">
        <v>28.716999999999999</v>
      </c>
      <c r="TX46" s="17">
        <v>112.8</v>
      </c>
      <c r="TY46" s="17">
        <v>83</v>
      </c>
      <c r="TZ46" s="17">
        <v>82.757999999999996</v>
      </c>
      <c r="UA46" s="17">
        <v>30.042000000000002</v>
      </c>
      <c r="UB46" s="17">
        <v>11.8</v>
      </c>
      <c r="UC46" s="17">
        <v>10.702</v>
      </c>
      <c r="UD46" s="17">
        <v>10.702</v>
      </c>
      <c r="UE46" s="17">
        <v>1.0980000000000001</v>
      </c>
      <c r="UF46" s="17">
        <v>11.1</v>
      </c>
      <c r="UG46" s="17">
        <v>8.44</v>
      </c>
      <c r="UH46" s="17">
        <v>8.44</v>
      </c>
      <c r="UI46" s="17">
        <v>2.66</v>
      </c>
      <c r="UJ46" s="17">
        <v>13</v>
      </c>
      <c r="UK46" s="17">
        <v>15.53398</v>
      </c>
      <c r="UL46" s="17">
        <v>15.53398</v>
      </c>
      <c r="UM46" s="17">
        <v>-2.5339800000000001</v>
      </c>
      <c r="UN46" s="17">
        <v>4</v>
      </c>
      <c r="UO46" s="17">
        <v>5</v>
      </c>
      <c r="UP46" s="17">
        <v>5</v>
      </c>
      <c r="UQ46" s="17">
        <v>-1</v>
      </c>
      <c r="UR46" s="17">
        <v>8.5</v>
      </c>
      <c r="US46" s="17"/>
      <c r="UT46" s="17"/>
      <c r="UU46" s="17">
        <v>8.5</v>
      </c>
      <c r="UV46" s="17">
        <v>7</v>
      </c>
      <c r="UW46" s="17">
        <v>8</v>
      </c>
      <c r="UX46" s="17">
        <v>8</v>
      </c>
      <c r="UY46" s="17">
        <v>-1</v>
      </c>
      <c r="UZ46" s="17">
        <v>7.6</v>
      </c>
      <c r="VA46" s="17">
        <v>8.5</v>
      </c>
      <c r="VB46" s="17">
        <v>8.5</v>
      </c>
      <c r="VC46" s="17">
        <v>-0.9</v>
      </c>
      <c r="VD46" s="17">
        <v>7.8</v>
      </c>
      <c r="VE46" s="17">
        <v>8.5</v>
      </c>
      <c r="VF46" s="17">
        <v>8.5</v>
      </c>
      <c r="VG46" s="17">
        <v>-0.7</v>
      </c>
      <c r="VH46" s="17">
        <v>4.2</v>
      </c>
      <c r="VI46" s="17">
        <v>10.8</v>
      </c>
      <c r="VJ46" s="17">
        <v>10.8</v>
      </c>
      <c r="VK46" s="17">
        <v>-6.6</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122</v>
      </c>
      <c r="WC46" s="17">
        <v>123</v>
      </c>
      <c r="WD46" s="17">
        <v>120</v>
      </c>
      <c r="WE46" s="17">
        <v>2</v>
      </c>
      <c r="WF46" s="17">
        <v>132.9</v>
      </c>
      <c r="WG46" s="17">
        <v>131.1</v>
      </c>
      <c r="WH46" s="17">
        <v>135</v>
      </c>
      <c r="WI46" s="17">
        <v>-2.1</v>
      </c>
      <c r="WJ46" s="17">
        <v>0</v>
      </c>
      <c r="WK46" s="17"/>
      <c r="WL46" s="17">
        <v>0</v>
      </c>
      <c r="WM46" s="17">
        <v>0</v>
      </c>
      <c r="WN46" s="17">
        <v>0</v>
      </c>
      <c r="WO46" s="17"/>
      <c r="WP46" s="17">
        <v>0</v>
      </c>
      <c r="WQ46" s="17">
        <v>0</v>
      </c>
      <c r="WR46" s="17">
        <v>5.5</v>
      </c>
      <c r="WS46" s="17">
        <v>5.5</v>
      </c>
      <c r="WT46" s="17">
        <v>5.5</v>
      </c>
      <c r="WU46" s="17">
        <v>0</v>
      </c>
      <c r="WV46" s="17">
        <v>18.8</v>
      </c>
      <c r="WW46" s="17">
        <v>18.4466</v>
      </c>
      <c r="WX46" s="17">
        <v>18.4466</v>
      </c>
      <c r="WY46" s="17">
        <v>0.35339999999999999</v>
      </c>
      <c r="WZ46" s="17">
        <v>9.6999999999999993</v>
      </c>
      <c r="XA46" s="17">
        <v>10.6</v>
      </c>
      <c r="XB46" s="17">
        <v>10.6</v>
      </c>
      <c r="XC46" s="17">
        <v>-0.9</v>
      </c>
      <c r="XD46" s="17">
        <v>43.8</v>
      </c>
      <c r="XE46" s="17">
        <v>49.636360000000003</v>
      </c>
      <c r="XF46" s="17">
        <v>42</v>
      </c>
      <c r="XG46" s="17">
        <v>1.8</v>
      </c>
      <c r="XH46" s="17">
        <v>33.1</v>
      </c>
      <c r="XI46" s="17">
        <v>15.36364</v>
      </c>
      <c r="XJ46" s="17">
        <v>13</v>
      </c>
      <c r="XK46" s="17">
        <v>20.100000000000001</v>
      </c>
      <c r="XL46" s="17">
        <v>16.899999999999999</v>
      </c>
      <c r="XM46" s="17">
        <v>17</v>
      </c>
      <c r="XN46" s="17">
        <v>14</v>
      </c>
      <c r="XO46" s="17">
        <v>2.9</v>
      </c>
      <c r="XP46" s="17"/>
      <c r="XQ46" s="17"/>
      <c r="XR46" s="17"/>
      <c r="XS46" s="17">
        <v>0</v>
      </c>
      <c r="XT46" s="17">
        <v>8</v>
      </c>
      <c r="XU46" s="17">
        <v>7.85</v>
      </c>
      <c r="XV46" s="17">
        <v>7.85</v>
      </c>
      <c r="XW46" s="17">
        <v>0.15</v>
      </c>
      <c r="XX46" s="17"/>
      <c r="XY46" s="17"/>
      <c r="XZ46" s="17"/>
      <c r="YA46" s="17">
        <v>0</v>
      </c>
      <c r="YB46" s="17"/>
      <c r="YC46" s="17"/>
      <c r="YD46" s="17"/>
      <c r="YE46" s="17">
        <v>0</v>
      </c>
    </row>
    <row r="47" spans="1:655" ht="24" customHeight="1" x14ac:dyDescent="0.3">
      <c r="A47" s="1"/>
      <c r="B47" s="16" t="s">
        <v>64</v>
      </c>
      <c r="C47" s="16" t="s">
        <v>804</v>
      </c>
      <c r="D47" s="17">
        <v>139.1</v>
      </c>
      <c r="E47" s="17">
        <v>146</v>
      </c>
      <c r="F47" s="17">
        <v>145.99995000000001</v>
      </c>
      <c r="G47" s="17">
        <v>-6.8999499999999996</v>
      </c>
      <c r="H47" s="17">
        <v>650.20000000000005</v>
      </c>
      <c r="I47" s="17">
        <v>594.17128000000002</v>
      </c>
      <c r="J47" s="17">
        <v>643.65809000000002</v>
      </c>
      <c r="K47" s="17">
        <v>6.5419099999999997</v>
      </c>
      <c r="L47" s="17">
        <v>219.4</v>
      </c>
      <c r="M47" s="17">
        <v>193.29447999999999</v>
      </c>
      <c r="N47" s="17">
        <v>209.39341999999999</v>
      </c>
      <c r="O47" s="17">
        <v>10.00658</v>
      </c>
      <c r="P47" s="17"/>
      <c r="Q47" s="17"/>
      <c r="R47" s="17"/>
      <c r="S47" s="17">
        <v>0</v>
      </c>
      <c r="T47" s="17"/>
      <c r="U47" s="17"/>
      <c r="V47" s="17"/>
      <c r="W47" s="17">
        <v>0</v>
      </c>
      <c r="X47" s="17">
        <v>70.5</v>
      </c>
      <c r="Y47" s="17">
        <v>76.798159999999996</v>
      </c>
      <c r="Z47" s="17">
        <v>76.798190000000005</v>
      </c>
      <c r="AA47" s="17">
        <v>-6.29819</v>
      </c>
      <c r="AB47" s="17">
        <v>198.3</v>
      </c>
      <c r="AC47" s="17">
        <v>180.28201000000001</v>
      </c>
      <c r="AD47" s="17">
        <v>220</v>
      </c>
      <c r="AE47" s="17">
        <v>-21.7</v>
      </c>
      <c r="AF47" s="17"/>
      <c r="AG47" s="17"/>
      <c r="AH47" s="17"/>
      <c r="AI47" s="17">
        <v>0</v>
      </c>
      <c r="AJ47" s="17"/>
      <c r="AK47" s="17"/>
      <c r="AL47" s="17"/>
      <c r="AM47" s="17">
        <v>0</v>
      </c>
      <c r="AN47" s="17">
        <v>187.7</v>
      </c>
      <c r="AO47" s="17">
        <v>196.42447999999999</v>
      </c>
      <c r="AP47" s="17">
        <v>196.42447999999999</v>
      </c>
      <c r="AQ47" s="17">
        <v>-8.7244799999999998</v>
      </c>
      <c r="AR47" s="17">
        <v>200.5</v>
      </c>
      <c r="AS47" s="17">
        <v>196.42447999999999</v>
      </c>
      <c r="AT47" s="17">
        <v>196.42447999999999</v>
      </c>
      <c r="AU47" s="17">
        <v>4.07552</v>
      </c>
      <c r="AV47" s="17">
        <v>201</v>
      </c>
      <c r="AW47" s="17">
        <v>196.42447999999999</v>
      </c>
      <c r="AX47" s="17">
        <v>196.42447999999999</v>
      </c>
      <c r="AY47" s="17">
        <v>4.57552</v>
      </c>
      <c r="AZ47" s="17">
        <v>275.7</v>
      </c>
      <c r="BA47" s="17">
        <v>294.63672000000003</v>
      </c>
      <c r="BB47" s="17">
        <v>294.63672000000003</v>
      </c>
      <c r="BC47" s="17">
        <v>-18.936720000000001</v>
      </c>
      <c r="BD47" s="17"/>
      <c r="BE47" s="17"/>
      <c r="BF47" s="17"/>
      <c r="BG47" s="17">
        <v>0</v>
      </c>
      <c r="BH47" s="17"/>
      <c r="BI47" s="17"/>
      <c r="BJ47" s="17"/>
      <c r="BK47" s="17">
        <v>0</v>
      </c>
      <c r="BL47" s="17">
        <v>504</v>
      </c>
      <c r="BM47" s="17">
        <v>550.26517999999999</v>
      </c>
      <c r="BN47" s="17">
        <v>565.53980000000001</v>
      </c>
      <c r="BO47" s="17">
        <v>-61.5398</v>
      </c>
      <c r="BP47" s="17">
        <v>4.9000000000000004</v>
      </c>
      <c r="BQ47" s="17">
        <v>4.4318400000000002</v>
      </c>
      <c r="BR47" s="17">
        <v>4.4318400000000002</v>
      </c>
      <c r="BS47" s="17">
        <v>0.46816000000000002</v>
      </c>
      <c r="BT47" s="17"/>
      <c r="BU47" s="17"/>
      <c r="BV47" s="17"/>
      <c r="BW47" s="17">
        <v>0</v>
      </c>
      <c r="BX47" s="17"/>
      <c r="BY47" s="17"/>
      <c r="BZ47" s="17"/>
      <c r="CA47" s="17">
        <v>0</v>
      </c>
      <c r="CB47" s="17"/>
      <c r="CC47" s="17"/>
      <c r="CD47" s="17"/>
      <c r="CE47" s="17">
        <v>0</v>
      </c>
      <c r="CF47" s="17"/>
      <c r="CG47" s="17"/>
      <c r="CH47" s="17"/>
      <c r="CI47" s="17">
        <v>0</v>
      </c>
      <c r="CJ47" s="17">
        <v>157.5</v>
      </c>
      <c r="CK47" s="17">
        <v>156.24978999999999</v>
      </c>
      <c r="CL47" s="17">
        <v>156.24978999999999</v>
      </c>
      <c r="CM47" s="17">
        <v>1.25021</v>
      </c>
      <c r="CN47" s="17">
        <v>7.6</v>
      </c>
      <c r="CO47" s="17">
        <v>5.1333399999999996</v>
      </c>
      <c r="CP47" s="17">
        <v>5.1333399999999996</v>
      </c>
      <c r="CQ47" s="17">
        <v>2.4666600000000001</v>
      </c>
      <c r="CR47" s="17">
        <v>5.0999999999999996</v>
      </c>
      <c r="CS47" s="17">
        <v>2.8177599999999998</v>
      </c>
      <c r="CT47" s="17">
        <v>2.8177599999999998</v>
      </c>
      <c r="CU47" s="17">
        <v>2.2822399999999998</v>
      </c>
      <c r="CV47" s="17">
        <v>22</v>
      </c>
      <c r="CW47" s="17"/>
      <c r="CX47" s="17"/>
      <c r="CY47" s="17">
        <v>22</v>
      </c>
      <c r="CZ47" s="17">
        <v>6.9</v>
      </c>
      <c r="DA47" s="17">
        <v>6.8787000000000003</v>
      </c>
      <c r="DB47" s="17">
        <v>6.8787000000000003</v>
      </c>
      <c r="DC47" s="17">
        <v>2.1299999999999999E-2</v>
      </c>
      <c r="DD47" s="17">
        <v>14.8</v>
      </c>
      <c r="DE47" s="17">
        <v>14.919420000000001</v>
      </c>
      <c r="DF47" s="17">
        <v>14.919420000000001</v>
      </c>
      <c r="DG47" s="17">
        <v>-0.11942</v>
      </c>
      <c r="DH47" s="17">
        <v>121</v>
      </c>
      <c r="DI47" s="17">
        <v>124.47150999999999</v>
      </c>
      <c r="DJ47" s="17">
        <v>140.90365</v>
      </c>
      <c r="DK47" s="17">
        <v>-19.903649999999999</v>
      </c>
      <c r="DL47" s="17"/>
      <c r="DM47" s="17"/>
      <c r="DN47" s="17"/>
      <c r="DO47" s="17">
        <v>0</v>
      </c>
      <c r="DP47" s="17"/>
      <c r="DQ47" s="17"/>
      <c r="DR47" s="17"/>
      <c r="DS47" s="17">
        <v>0</v>
      </c>
      <c r="DT47" s="17"/>
      <c r="DU47" s="17"/>
      <c r="DV47" s="17"/>
      <c r="DW47" s="17">
        <v>0</v>
      </c>
      <c r="DX47" s="17"/>
      <c r="DY47" s="17"/>
      <c r="DZ47" s="17"/>
      <c r="EA47" s="17">
        <v>0</v>
      </c>
      <c r="EB47" s="17">
        <v>110.6</v>
      </c>
      <c r="EC47" s="17">
        <v>85.906490000000005</v>
      </c>
      <c r="ED47" s="17">
        <v>87.461129999999997</v>
      </c>
      <c r="EE47" s="17">
        <v>23.138870000000001</v>
      </c>
      <c r="EF47" s="17">
        <v>168.6</v>
      </c>
      <c r="EG47" s="17">
        <v>165.13775999999999</v>
      </c>
      <c r="EH47" s="17">
        <v>220.48074</v>
      </c>
      <c r="EI47" s="17">
        <v>-51.880740000000003</v>
      </c>
      <c r="EJ47" s="17"/>
      <c r="EK47" s="17"/>
      <c r="EL47" s="17"/>
      <c r="EM47" s="17">
        <v>0</v>
      </c>
      <c r="EN47" s="17"/>
      <c r="EO47" s="17"/>
      <c r="EP47" s="17"/>
      <c r="EQ47" s="17">
        <v>0</v>
      </c>
      <c r="ER47" s="17"/>
      <c r="ES47" s="17"/>
      <c r="ET47" s="17"/>
      <c r="EU47" s="17">
        <v>0</v>
      </c>
      <c r="EV47" s="17">
        <v>6.5</v>
      </c>
      <c r="EW47" s="17">
        <v>6.39</v>
      </c>
      <c r="EX47" s="17">
        <v>6.39</v>
      </c>
      <c r="EY47" s="17">
        <v>0.11</v>
      </c>
      <c r="EZ47" s="17">
        <v>152.9</v>
      </c>
      <c r="FA47" s="17">
        <v>189.96136000000001</v>
      </c>
      <c r="FB47" s="17">
        <v>396.19137999999998</v>
      </c>
      <c r="FC47" s="17">
        <v>-243.29138</v>
      </c>
      <c r="FD47" s="17">
        <v>50</v>
      </c>
      <c r="FE47" s="17">
        <v>55.276029999999999</v>
      </c>
      <c r="FF47" s="17">
        <v>55.276029999999999</v>
      </c>
      <c r="FG47" s="17">
        <v>-5.2760300000000004</v>
      </c>
      <c r="FH47" s="17">
        <v>126.1</v>
      </c>
      <c r="FI47" s="17">
        <v>126.37072000000001</v>
      </c>
      <c r="FJ47" s="17">
        <v>151.16900000000001</v>
      </c>
      <c r="FK47" s="17">
        <v>-25.068999999999999</v>
      </c>
      <c r="FL47" s="17">
        <v>33.4</v>
      </c>
      <c r="FM47" s="17">
        <v>32.041820000000001</v>
      </c>
      <c r="FN47" s="17">
        <v>32.041820000000001</v>
      </c>
      <c r="FO47" s="17">
        <v>1.3581799999999999</v>
      </c>
      <c r="FP47" s="17">
        <v>18.8</v>
      </c>
      <c r="FQ47" s="17">
        <v>18.264620000000001</v>
      </c>
      <c r="FR47" s="17">
        <v>18.440239999999999</v>
      </c>
      <c r="FS47" s="17">
        <v>0.35976000000000002</v>
      </c>
      <c r="FT47" s="17">
        <v>19.8</v>
      </c>
      <c r="FU47" s="17">
        <v>19.12621</v>
      </c>
      <c r="FV47" s="17">
        <v>19.12621</v>
      </c>
      <c r="FW47" s="17">
        <v>0.67379</v>
      </c>
      <c r="FX47" s="17">
        <v>84.5</v>
      </c>
      <c r="FY47" s="17">
        <v>84.929270000000002</v>
      </c>
      <c r="FZ47" s="17">
        <v>84.929270000000002</v>
      </c>
      <c r="GA47" s="17">
        <v>-0.42926999999999998</v>
      </c>
      <c r="GB47" s="17">
        <v>182.8</v>
      </c>
      <c r="GC47" s="17">
        <v>185.10007999999999</v>
      </c>
      <c r="GD47" s="17">
        <v>0</v>
      </c>
      <c r="GE47" s="17">
        <v>182.8</v>
      </c>
      <c r="GF47" s="17">
        <v>184</v>
      </c>
      <c r="GG47" s="17">
        <v>185.10007999999999</v>
      </c>
      <c r="GH47" s="17">
        <v>184.72028</v>
      </c>
      <c r="GI47" s="17">
        <v>-0.72028000000000003</v>
      </c>
      <c r="GJ47" s="17">
        <v>183.1</v>
      </c>
      <c r="GK47" s="17">
        <v>185.10007999999999</v>
      </c>
      <c r="GL47" s="17">
        <v>92.360140000000001</v>
      </c>
      <c r="GM47" s="17">
        <v>90.739859999999993</v>
      </c>
      <c r="GN47" s="17">
        <v>87.9</v>
      </c>
      <c r="GO47" s="17">
        <v>88.962050000000005</v>
      </c>
      <c r="GP47" s="17">
        <v>88.962050000000005</v>
      </c>
      <c r="GQ47" s="17">
        <v>-1.0620499999999999</v>
      </c>
      <c r="GR47" s="17">
        <v>8.1</v>
      </c>
      <c r="GS47" s="17">
        <v>9.09</v>
      </c>
      <c r="GT47" s="17">
        <v>9.09</v>
      </c>
      <c r="GU47" s="17">
        <v>-0.99</v>
      </c>
      <c r="GV47" s="17">
        <v>2</v>
      </c>
      <c r="GW47" s="17">
        <v>2.4872800000000002</v>
      </c>
      <c r="GX47" s="17">
        <v>9.8520199999999996</v>
      </c>
      <c r="GY47" s="17">
        <v>-7.8520200000000004</v>
      </c>
      <c r="GZ47" s="17">
        <v>34.9</v>
      </c>
      <c r="HA47" s="17">
        <v>34.47804</v>
      </c>
      <c r="HB47" s="17">
        <v>34.47804</v>
      </c>
      <c r="HC47" s="17">
        <v>0.42196</v>
      </c>
      <c r="HD47" s="17">
        <v>37.200000000000003</v>
      </c>
      <c r="HE47" s="17">
        <v>40.78398</v>
      </c>
      <c r="HF47" s="17">
        <v>40.78398</v>
      </c>
      <c r="HG47" s="17">
        <v>-3.5839799999999999</v>
      </c>
      <c r="HH47" s="17">
        <v>3.8</v>
      </c>
      <c r="HI47" s="17">
        <v>4.1172899999999997</v>
      </c>
      <c r="HJ47" s="17">
        <v>4.1172899999999997</v>
      </c>
      <c r="HK47" s="17">
        <v>-0.31729000000000002</v>
      </c>
      <c r="HL47" s="17">
        <v>28.2</v>
      </c>
      <c r="HM47" s="17">
        <v>15.830870000000001</v>
      </c>
      <c r="HN47" s="17">
        <v>15.830870000000001</v>
      </c>
      <c r="HO47" s="17">
        <v>12.36913</v>
      </c>
      <c r="HP47" s="17">
        <v>76.599999999999994</v>
      </c>
      <c r="HQ47" s="17">
        <v>112.01461</v>
      </c>
      <c r="HR47" s="17">
        <v>79.300960000000003</v>
      </c>
      <c r="HS47" s="17">
        <v>-2.7009599999999998</v>
      </c>
      <c r="HT47" s="17"/>
      <c r="HU47" s="17"/>
      <c r="HV47" s="17"/>
      <c r="HW47" s="17">
        <v>0</v>
      </c>
      <c r="HX47" s="17"/>
      <c r="HY47" s="17"/>
      <c r="HZ47" s="17"/>
      <c r="IA47" s="17">
        <v>0</v>
      </c>
      <c r="IB47" s="17">
        <v>48.2</v>
      </c>
      <c r="IC47" s="17">
        <v>47.439860000000003</v>
      </c>
      <c r="ID47" s="17">
        <v>47.439860000000003</v>
      </c>
      <c r="IE47" s="17">
        <v>0.76014000000000004</v>
      </c>
      <c r="IF47" s="17"/>
      <c r="IG47" s="17"/>
      <c r="IH47" s="17"/>
      <c r="II47" s="17">
        <v>0</v>
      </c>
      <c r="IJ47" s="17"/>
      <c r="IK47" s="17"/>
      <c r="IL47" s="17"/>
      <c r="IM47" s="17">
        <v>0</v>
      </c>
      <c r="IN47" s="17">
        <v>47.6</v>
      </c>
      <c r="IO47" s="17">
        <v>48.181449999999998</v>
      </c>
      <c r="IP47" s="17">
        <v>48.181449999999998</v>
      </c>
      <c r="IQ47" s="17">
        <v>-0.58145000000000002</v>
      </c>
      <c r="IR47" s="17"/>
      <c r="IS47" s="17"/>
      <c r="IT47" s="17"/>
      <c r="IU47" s="17">
        <v>0</v>
      </c>
      <c r="IV47" s="17"/>
      <c r="IW47" s="17"/>
      <c r="IX47" s="17"/>
      <c r="IY47" s="17">
        <v>0</v>
      </c>
      <c r="IZ47" s="17"/>
      <c r="JA47" s="17"/>
      <c r="JB47" s="17"/>
      <c r="JC47" s="17">
        <v>0</v>
      </c>
      <c r="JD47" s="17">
        <v>87</v>
      </c>
      <c r="JE47" s="17">
        <v>88.384460000000004</v>
      </c>
      <c r="JF47" s="17">
        <v>88.384460000000004</v>
      </c>
      <c r="JG47" s="17">
        <v>-1.38446</v>
      </c>
      <c r="JH47" s="17">
        <v>176.9</v>
      </c>
      <c r="JI47" s="17">
        <v>171.34727000000001</v>
      </c>
      <c r="JJ47" s="17">
        <v>171.34727000000001</v>
      </c>
      <c r="JK47" s="17">
        <v>5.5527300000000004</v>
      </c>
      <c r="JL47" s="17">
        <v>174.8</v>
      </c>
      <c r="JM47" s="17">
        <v>171.34727000000001</v>
      </c>
      <c r="JN47" s="17">
        <v>171.34727000000001</v>
      </c>
      <c r="JO47" s="17">
        <v>3.4527299999999999</v>
      </c>
      <c r="JP47" s="17">
        <v>64.099999999999994</v>
      </c>
      <c r="JQ47" s="17"/>
      <c r="JR47" s="17"/>
      <c r="JS47" s="17">
        <v>64.099999999999994</v>
      </c>
      <c r="JT47" s="17">
        <v>175.4</v>
      </c>
      <c r="JU47" s="17">
        <v>171.34727000000001</v>
      </c>
      <c r="JV47" s="17">
        <v>171.34727000000001</v>
      </c>
      <c r="JW47" s="17">
        <v>4.0527300000000004</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36.299999999999997</v>
      </c>
      <c r="KS47" s="17"/>
      <c r="KT47" s="17">
        <v>36</v>
      </c>
      <c r="KU47" s="17">
        <v>0.3</v>
      </c>
      <c r="KV47" s="17"/>
      <c r="KW47" s="17"/>
      <c r="KX47" s="17"/>
      <c r="KY47" s="17">
        <v>0</v>
      </c>
      <c r="KZ47" s="17"/>
      <c r="LA47" s="17"/>
      <c r="LB47" s="17"/>
      <c r="LC47" s="17">
        <v>0</v>
      </c>
      <c r="LD47" s="17">
        <v>1.7</v>
      </c>
      <c r="LE47" s="17">
        <v>1.7877000000000001</v>
      </c>
      <c r="LF47" s="17">
        <v>1.7877000000000001</v>
      </c>
      <c r="LG47" s="17">
        <v>-8.77E-2</v>
      </c>
      <c r="LH47" s="17">
        <v>155.1</v>
      </c>
      <c r="LI47" s="17">
        <v>155.22049999999999</v>
      </c>
      <c r="LJ47" s="17">
        <v>113.69902999999999</v>
      </c>
      <c r="LK47" s="17">
        <v>41.400970000000001</v>
      </c>
      <c r="LL47" s="17">
        <v>108.6</v>
      </c>
      <c r="LM47" s="17">
        <v>107.7514</v>
      </c>
      <c r="LN47" s="17">
        <v>94.552520000000001</v>
      </c>
      <c r="LO47" s="17">
        <v>14.04748</v>
      </c>
      <c r="LP47" s="17">
        <v>66.400000000000006</v>
      </c>
      <c r="LQ47" s="17">
        <v>67.133979999999994</v>
      </c>
      <c r="LR47" s="17">
        <v>67.133979999999994</v>
      </c>
      <c r="LS47" s="17">
        <v>-0.73397999999999997</v>
      </c>
      <c r="LT47" s="17">
        <v>69.8</v>
      </c>
      <c r="LU47" s="17">
        <v>78.567999999999998</v>
      </c>
      <c r="LV47" s="17">
        <v>72.37388</v>
      </c>
      <c r="LW47" s="17">
        <v>-2.5738799999999999</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145.69999999999999</v>
      </c>
      <c r="MO47" s="17">
        <v>149.77393000000001</v>
      </c>
      <c r="MP47" s="17">
        <v>149.77393000000001</v>
      </c>
      <c r="MQ47" s="17">
        <v>-4.0739299999999998</v>
      </c>
      <c r="MR47" s="17">
        <v>147.1</v>
      </c>
      <c r="MS47" s="17">
        <v>149.77393000000001</v>
      </c>
      <c r="MT47" s="17">
        <v>149.77393000000001</v>
      </c>
      <c r="MU47" s="17">
        <v>-2.6739299999999999</v>
      </c>
      <c r="MV47" s="17">
        <v>148.6</v>
      </c>
      <c r="MW47" s="17">
        <v>149.77393000000001</v>
      </c>
      <c r="MX47" s="17">
        <v>149.77393000000001</v>
      </c>
      <c r="MY47" s="17">
        <v>-1.1739299999999999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94.6</v>
      </c>
      <c r="OG47" s="17">
        <v>124.4</v>
      </c>
      <c r="OH47" s="17">
        <v>113.82899999999999</v>
      </c>
      <c r="OI47" s="17">
        <v>-19.228999999999999</v>
      </c>
      <c r="OJ47" s="17">
        <v>0</v>
      </c>
      <c r="OK47" s="17"/>
      <c r="OL47" s="17">
        <v>0</v>
      </c>
      <c r="OM47" s="17">
        <v>0</v>
      </c>
      <c r="ON47" s="17">
        <v>8.6</v>
      </c>
      <c r="OO47" s="17">
        <v>13.904999999999999</v>
      </c>
      <c r="OP47" s="17">
        <v>13.904999999999999</v>
      </c>
      <c r="OQ47" s="17">
        <v>-5.3049999999999997</v>
      </c>
      <c r="OR47" s="17">
        <v>0</v>
      </c>
      <c r="OS47" s="17"/>
      <c r="OT47" s="17">
        <v>0</v>
      </c>
      <c r="OU47" s="17">
        <v>0</v>
      </c>
      <c r="OV47" s="17">
        <v>14</v>
      </c>
      <c r="OW47" s="17">
        <v>14.56311</v>
      </c>
      <c r="OX47" s="17">
        <v>14.56311</v>
      </c>
      <c r="OY47" s="17">
        <v>-0.56311</v>
      </c>
      <c r="OZ47" s="17">
        <v>10</v>
      </c>
      <c r="PA47" s="17">
        <v>9</v>
      </c>
      <c r="PB47" s="17">
        <v>9</v>
      </c>
      <c r="PC47" s="17">
        <v>1</v>
      </c>
      <c r="PD47" s="17">
        <v>5.4</v>
      </c>
      <c r="PE47" s="17">
        <v>5.67</v>
      </c>
      <c r="PF47" s="17">
        <v>5.67</v>
      </c>
      <c r="PG47" s="17">
        <v>-0.27</v>
      </c>
      <c r="PH47" s="17">
        <v>0.6</v>
      </c>
      <c r="PI47" s="17">
        <v>1</v>
      </c>
      <c r="PJ47" s="17">
        <v>1</v>
      </c>
      <c r="PK47" s="17">
        <v>-0.4</v>
      </c>
      <c r="PL47" s="17">
        <v>1.5</v>
      </c>
      <c r="PM47" s="17">
        <v>1.5</v>
      </c>
      <c r="PN47" s="17">
        <v>1.5</v>
      </c>
      <c r="PO47" s="17">
        <v>0</v>
      </c>
      <c r="PP47" s="17">
        <v>2.6</v>
      </c>
      <c r="PQ47" s="17">
        <v>2.5</v>
      </c>
      <c r="PR47" s="17">
        <v>2.5</v>
      </c>
      <c r="PS47" s="17">
        <v>0.1</v>
      </c>
      <c r="PT47" s="17">
        <v>20.3</v>
      </c>
      <c r="PU47" s="17">
        <v>19.417480000000001</v>
      </c>
      <c r="PV47" s="17">
        <v>19.417480000000001</v>
      </c>
      <c r="PW47" s="17">
        <v>0.88251999999999997</v>
      </c>
      <c r="PX47" s="17">
        <v>20</v>
      </c>
      <c r="PY47" s="17">
        <v>19.417480000000001</v>
      </c>
      <c r="PZ47" s="17">
        <v>19.417480000000001</v>
      </c>
      <c r="QA47" s="17">
        <v>0.58252000000000004</v>
      </c>
      <c r="QB47" s="17">
        <v>12</v>
      </c>
      <c r="QC47" s="17">
        <v>11.65049</v>
      </c>
      <c r="QD47" s="17">
        <v>11.65049</v>
      </c>
      <c r="QE47" s="17">
        <v>0.34950999999999999</v>
      </c>
      <c r="QF47" s="17">
        <v>3.4</v>
      </c>
      <c r="QG47" s="17">
        <v>3.5</v>
      </c>
      <c r="QH47" s="17">
        <v>3.5</v>
      </c>
      <c r="QI47" s="17">
        <v>-0.1</v>
      </c>
      <c r="QJ47" s="17">
        <v>18.399999999999999</v>
      </c>
      <c r="QK47" s="17">
        <v>17.961169999999999</v>
      </c>
      <c r="QL47" s="17">
        <v>17.961169999999999</v>
      </c>
      <c r="QM47" s="17">
        <v>0.43883</v>
      </c>
      <c r="QN47" s="17">
        <v>0</v>
      </c>
      <c r="QO47" s="17"/>
      <c r="QP47" s="17">
        <v>0</v>
      </c>
      <c r="QQ47" s="17">
        <v>0</v>
      </c>
      <c r="QR47" s="17">
        <v>0</v>
      </c>
      <c r="QS47" s="17"/>
      <c r="QT47" s="17">
        <v>0</v>
      </c>
      <c r="QU47" s="17">
        <v>0</v>
      </c>
      <c r="QV47" s="17">
        <v>30.8</v>
      </c>
      <c r="QW47" s="17">
        <v>26.658999999999999</v>
      </c>
      <c r="QX47" s="17">
        <v>26.658999999999999</v>
      </c>
      <c r="QY47" s="17">
        <v>4.141</v>
      </c>
      <c r="QZ47" s="17">
        <v>81</v>
      </c>
      <c r="RA47" s="17">
        <v>85.3</v>
      </c>
      <c r="RB47" s="17">
        <v>75.778999999999996</v>
      </c>
      <c r="RC47" s="17">
        <v>5.2210000000000001</v>
      </c>
      <c r="RD47" s="17">
        <v>4.5</v>
      </c>
      <c r="RE47" s="17">
        <v>4.2</v>
      </c>
      <c r="RF47" s="17">
        <v>4.2</v>
      </c>
      <c r="RG47" s="17">
        <v>0.3</v>
      </c>
      <c r="RH47" s="17">
        <v>2.2000000000000002</v>
      </c>
      <c r="RI47" s="17">
        <v>1.2</v>
      </c>
      <c r="RJ47" s="17">
        <v>1.2</v>
      </c>
      <c r="RK47" s="17">
        <v>1</v>
      </c>
      <c r="RL47" s="17">
        <v>1.1000000000000001</v>
      </c>
      <c r="RM47" s="17">
        <v>1.2</v>
      </c>
      <c r="RN47" s="17">
        <v>1.2</v>
      </c>
      <c r="RO47" s="17">
        <v>-0.1</v>
      </c>
      <c r="RP47" s="17">
        <v>2.8</v>
      </c>
      <c r="RQ47" s="17">
        <v>2.8</v>
      </c>
      <c r="RR47" s="17">
        <v>2.8</v>
      </c>
      <c r="RS47" s="17">
        <v>0</v>
      </c>
      <c r="RT47" s="17">
        <v>0</v>
      </c>
      <c r="RU47" s="17"/>
      <c r="RV47" s="17">
        <v>0</v>
      </c>
      <c r="RW47" s="17">
        <v>0</v>
      </c>
      <c r="RX47" s="17">
        <v>2.6</v>
      </c>
      <c r="RY47" s="17">
        <v>2.85</v>
      </c>
      <c r="RZ47" s="17">
        <v>2.85</v>
      </c>
      <c r="SA47" s="17">
        <v>-0.25</v>
      </c>
      <c r="SB47" s="17">
        <v>10.8</v>
      </c>
      <c r="SC47" s="17">
        <v>10.97321</v>
      </c>
      <c r="SD47" s="17">
        <v>10.97321</v>
      </c>
      <c r="SE47" s="17">
        <v>-0.17321</v>
      </c>
      <c r="SF47" s="17">
        <v>2</v>
      </c>
      <c r="SG47" s="17">
        <v>2</v>
      </c>
      <c r="SH47" s="17">
        <v>2</v>
      </c>
      <c r="SI47" s="17">
        <v>0</v>
      </c>
      <c r="SJ47" s="17">
        <v>0.4</v>
      </c>
      <c r="SK47" s="17">
        <v>0.4</v>
      </c>
      <c r="SL47" s="17">
        <v>0.4</v>
      </c>
      <c r="SM47" s="17">
        <v>0</v>
      </c>
      <c r="SN47" s="17">
        <v>12.2</v>
      </c>
      <c r="SO47" s="17">
        <v>14</v>
      </c>
      <c r="SP47" s="17">
        <v>17.475729999999999</v>
      </c>
      <c r="SQ47" s="17">
        <v>-5.2757300000000003</v>
      </c>
      <c r="SR47" s="17">
        <v>3.6</v>
      </c>
      <c r="SS47" s="17">
        <v>4.5</v>
      </c>
      <c r="ST47" s="17">
        <v>4.5</v>
      </c>
      <c r="SU47" s="17">
        <v>-0.9</v>
      </c>
      <c r="SV47" s="17">
        <v>6.8</v>
      </c>
      <c r="SW47" s="17">
        <v>9</v>
      </c>
      <c r="SX47" s="17">
        <v>9</v>
      </c>
      <c r="SY47" s="17">
        <v>-2.2000000000000002</v>
      </c>
      <c r="SZ47" s="17">
        <v>10.7</v>
      </c>
      <c r="TA47" s="17">
        <v>12.621359999999999</v>
      </c>
      <c r="TB47" s="17">
        <v>12.621359999999999</v>
      </c>
      <c r="TC47" s="17">
        <v>-1.92136</v>
      </c>
      <c r="TD47" s="17">
        <v>16.7</v>
      </c>
      <c r="TE47" s="17">
        <v>17.475729999999999</v>
      </c>
      <c r="TF47" s="17">
        <v>17.475729999999999</v>
      </c>
      <c r="TG47" s="17">
        <v>-0.77573000000000003</v>
      </c>
      <c r="TH47" s="17">
        <v>22.9</v>
      </c>
      <c r="TI47" s="17">
        <v>19.388000000000002</v>
      </c>
      <c r="TJ47" s="17">
        <v>19.388000000000002</v>
      </c>
      <c r="TK47" s="17">
        <v>3.512</v>
      </c>
      <c r="TL47" s="17">
        <v>42.3</v>
      </c>
      <c r="TM47" s="17">
        <v>50.1</v>
      </c>
      <c r="TN47" s="17">
        <v>58.506</v>
      </c>
      <c r="TO47" s="17">
        <v>-16.206</v>
      </c>
      <c r="TP47" s="17"/>
      <c r="TQ47" s="17"/>
      <c r="TR47" s="17">
        <v>0</v>
      </c>
      <c r="TS47" s="17">
        <v>0</v>
      </c>
      <c r="TT47" s="17">
        <v>104.8</v>
      </c>
      <c r="TU47" s="17">
        <v>75.7</v>
      </c>
      <c r="TV47" s="17">
        <v>73.908000000000001</v>
      </c>
      <c r="TW47" s="17">
        <v>30.891999999999999</v>
      </c>
      <c r="TX47" s="17">
        <v>111.4</v>
      </c>
      <c r="TY47" s="17">
        <v>83.5</v>
      </c>
      <c r="TZ47" s="17">
        <v>82.245000000000005</v>
      </c>
      <c r="UA47" s="17">
        <v>29.155000000000001</v>
      </c>
      <c r="UB47" s="17">
        <v>15.1</v>
      </c>
      <c r="UC47" s="17">
        <v>10.702999999999999</v>
      </c>
      <c r="UD47" s="17">
        <v>10.702999999999999</v>
      </c>
      <c r="UE47" s="17">
        <v>4.3970000000000002</v>
      </c>
      <c r="UF47" s="17">
        <v>13.8</v>
      </c>
      <c r="UG47" s="17">
        <v>8.2680000000000007</v>
      </c>
      <c r="UH47" s="17">
        <v>8.2680000000000007</v>
      </c>
      <c r="UI47" s="17">
        <v>5.532</v>
      </c>
      <c r="UJ47" s="17">
        <v>12.9</v>
      </c>
      <c r="UK47" s="17">
        <v>15.53398</v>
      </c>
      <c r="UL47" s="17">
        <v>15.53398</v>
      </c>
      <c r="UM47" s="17">
        <v>-2.6339800000000002</v>
      </c>
      <c r="UN47" s="17">
        <v>4</v>
      </c>
      <c r="UO47" s="17">
        <v>5</v>
      </c>
      <c r="UP47" s="17">
        <v>5</v>
      </c>
      <c r="UQ47" s="17">
        <v>-1</v>
      </c>
      <c r="UR47" s="17">
        <v>8.8000000000000007</v>
      </c>
      <c r="US47" s="17"/>
      <c r="UT47" s="17"/>
      <c r="UU47" s="17">
        <v>8.8000000000000007</v>
      </c>
      <c r="UV47" s="17">
        <v>7</v>
      </c>
      <c r="UW47" s="17">
        <v>8</v>
      </c>
      <c r="UX47" s="17">
        <v>8</v>
      </c>
      <c r="UY47" s="17">
        <v>-1</v>
      </c>
      <c r="UZ47" s="17">
        <v>7.6</v>
      </c>
      <c r="VA47" s="17">
        <v>8.5</v>
      </c>
      <c r="VB47" s="17">
        <v>8.5</v>
      </c>
      <c r="VC47" s="17">
        <v>-0.9</v>
      </c>
      <c r="VD47" s="17">
        <v>7.8</v>
      </c>
      <c r="VE47" s="17">
        <v>8.5</v>
      </c>
      <c r="VF47" s="17">
        <v>8.5</v>
      </c>
      <c r="VG47" s="17">
        <v>-0.7</v>
      </c>
      <c r="VH47" s="17">
        <v>4.7</v>
      </c>
      <c r="VI47" s="17">
        <v>10.058</v>
      </c>
      <c r="VJ47" s="17">
        <v>10.058</v>
      </c>
      <c r="VK47" s="17">
        <v>-5.3579999999999997</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115.4</v>
      </c>
      <c r="WC47" s="17">
        <v>121.1</v>
      </c>
      <c r="WD47" s="17">
        <v>119</v>
      </c>
      <c r="WE47" s="17">
        <v>-3.6</v>
      </c>
      <c r="WF47" s="17">
        <v>121.5</v>
      </c>
      <c r="WG47" s="17">
        <v>129.80000000000001</v>
      </c>
      <c r="WH47" s="17">
        <v>134</v>
      </c>
      <c r="WI47" s="17">
        <v>-12.5</v>
      </c>
      <c r="WJ47" s="17">
        <v>0</v>
      </c>
      <c r="WK47" s="17"/>
      <c r="WL47" s="17">
        <v>0</v>
      </c>
      <c r="WM47" s="17">
        <v>0</v>
      </c>
      <c r="WN47" s="17">
        <v>0</v>
      </c>
      <c r="WO47" s="17"/>
      <c r="WP47" s="17">
        <v>0</v>
      </c>
      <c r="WQ47" s="17">
        <v>0</v>
      </c>
      <c r="WR47" s="17">
        <v>5.6</v>
      </c>
      <c r="WS47" s="17">
        <v>5.5</v>
      </c>
      <c r="WT47" s="17">
        <v>5.5</v>
      </c>
      <c r="WU47" s="17">
        <v>0.1</v>
      </c>
      <c r="WV47" s="17">
        <v>18.8</v>
      </c>
      <c r="WW47" s="17">
        <v>18.4466</v>
      </c>
      <c r="WX47" s="17">
        <v>18.4466</v>
      </c>
      <c r="WY47" s="17">
        <v>0.35339999999999999</v>
      </c>
      <c r="WZ47" s="17">
        <v>9.5</v>
      </c>
      <c r="XA47" s="17">
        <v>10.6</v>
      </c>
      <c r="XB47" s="17">
        <v>10.6</v>
      </c>
      <c r="XC47" s="17">
        <v>-1.1000000000000001</v>
      </c>
      <c r="XD47" s="17">
        <v>43.5</v>
      </c>
      <c r="XE47" s="17">
        <v>49.636360000000003</v>
      </c>
      <c r="XF47" s="17">
        <v>42</v>
      </c>
      <c r="XG47" s="17">
        <v>1.5</v>
      </c>
      <c r="XH47" s="17">
        <v>33.6</v>
      </c>
      <c r="XI47" s="17">
        <v>15.36364</v>
      </c>
      <c r="XJ47" s="17">
        <v>13</v>
      </c>
      <c r="XK47" s="17">
        <v>20.6</v>
      </c>
      <c r="XL47" s="17">
        <v>17.100000000000001</v>
      </c>
      <c r="XM47" s="17">
        <v>17</v>
      </c>
      <c r="XN47" s="17">
        <v>14</v>
      </c>
      <c r="XO47" s="17">
        <v>3.1</v>
      </c>
      <c r="XP47" s="17"/>
      <c r="XQ47" s="17"/>
      <c r="XR47" s="17"/>
      <c r="XS47" s="17">
        <v>0</v>
      </c>
      <c r="XT47" s="17">
        <v>7.5</v>
      </c>
      <c r="XU47" s="17">
        <v>7.85</v>
      </c>
      <c r="XV47" s="17">
        <v>7.85</v>
      </c>
      <c r="XW47" s="17">
        <v>-0.35</v>
      </c>
      <c r="XX47" s="17"/>
      <c r="XY47" s="17"/>
      <c r="XZ47" s="17"/>
      <c r="YA47" s="17">
        <v>0</v>
      </c>
      <c r="YB47" s="17"/>
      <c r="YC47" s="17"/>
      <c r="YD47" s="17"/>
      <c r="YE47" s="17">
        <v>0</v>
      </c>
    </row>
    <row r="48" spans="1:655" ht="24" customHeight="1" x14ac:dyDescent="0.3">
      <c r="A48" s="1"/>
      <c r="B48" s="18" t="s">
        <v>64</v>
      </c>
      <c r="C48" s="18" t="s">
        <v>805</v>
      </c>
      <c r="D48" s="19">
        <v>139.5</v>
      </c>
      <c r="E48" s="19">
        <v>146</v>
      </c>
      <c r="F48" s="19">
        <v>145.99999</v>
      </c>
      <c r="G48" s="19">
        <v>-6.4999900000000004</v>
      </c>
      <c r="H48" s="19">
        <v>649.70000000000005</v>
      </c>
      <c r="I48" s="19">
        <v>594.17128000000002</v>
      </c>
      <c r="J48" s="19">
        <v>643.65809000000002</v>
      </c>
      <c r="K48" s="19">
        <v>6.0419099999999997</v>
      </c>
      <c r="L48" s="19">
        <v>149.4</v>
      </c>
      <c r="M48" s="19">
        <v>193.29447999999999</v>
      </c>
      <c r="N48" s="19">
        <v>209.39341999999999</v>
      </c>
      <c r="O48" s="19">
        <v>-59.99342</v>
      </c>
      <c r="P48" s="19"/>
      <c r="Q48" s="19"/>
      <c r="R48" s="19"/>
      <c r="S48" s="19">
        <v>0</v>
      </c>
      <c r="T48" s="19"/>
      <c r="U48" s="19"/>
      <c r="V48" s="19"/>
      <c r="W48" s="19">
        <v>0</v>
      </c>
      <c r="X48" s="19">
        <v>70.2</v>
      </c>
      <c r="Y48" s="19">
        <v>76.798159999999996</v>
      </c>
      <c r="Z48" s="19">
        <v>76.798429999999996</v>
      </c>
      <c r="AA48" s="19">
        <v>-6.5984299999999996</v>
      </c>
      <c r="AB48" s="19">
        <v>193.9</v>
      </c>
      <c r="AC48" s="19">
        <v>181.43156999999999</v>
      </c>
      <c r="AD48" s="19">
        <v>220</v>
      </c>
      <c r="AE48" s="19">
        <v>-26.1</v>
      </c>
      <c r="AF48" s="19"/>
      <c r="AG48" s="19"/>
      <c r="AH48" s="19"/>
      <c r="AI48" s="19">
        <v>0</v>
      </c>
      <c r="AJ48" s="19"/>
      <c r="AK48" s="19"/>
      <c r="AL48" s="19"/>
      <c r="AM48" s="19">
        <v>0</v>
      </c>
      <c r="AN48" s="19">
        <v>187.2</v>
      </c>
      <c r="AO48" s="19">
        <v>196.42447999999999</v>
      </c>
      <c r="AP48" s="19">
        <v>196.42447999999999</v>
      </c>
      <c r="AQ48" s="19">
        <v>-9.2244799999999998</v>
      </c>
      <c r="AR48" s="19">
        <v>206.1</v>
      </c>
      <c r="AS48" s="19">
        <v>196.42447999999999</v>
      </c>
      <c r="AT48" s="19">
        <v>196.42447999999999</v>
      </c>
      <c r="AU48" s="19">
        <v>9.6755200000000006</v>
      </c>
      <c r="AV48" s="19">
        <v>206.2</v>
      </c>
      <c r="AW48" s="19">
        <v>196.42447999999999</v>
      </c>
      <c r="AX48" s="19">
        <v>196.42447999999999</v>
      </c>
      <c r="AY48" s="19">
        <v>9.7755200000000002</v>
      </c>
      <c r="AZ48" s="19">
        <v>282.89999999999998</v>
      </c>
      <c r="BA48" s="19">
        <v>294.63672000000003</v>
      </c>
      <c r="BB48" s="19">
        <v>294.63672000000003</v>
      </c>
      <c r="BC48" s="19">
        <v>-11.73672</v>
      </c>
      <c r="BD48" s="19"/>
      <c r="BE48" s="19"/>
      <c r="BF48" s="19"/>
      <c r="BG48" s="19">
        <v>0</v>
      </c>
      <c r="BH48" s="19"/>
      <c r="BI48" s="19"/>
      <c r="BJ48" s="19"/>
      <c r="BK48" s="19">
        <v>0</v>
      </c>
      <c r="BL48" s="19">
        <v>555</v>
      </c>
      <c r="BM48" s="19">
        <v>559.80057999999997</v>
      </c>
      <c r="BN48" s="19">
        <v>565.53980000000001</v>
      </c>
      <c r="BO48" s="19">
        <v>-10.5398</v>
      </c>
      <c r="BP48" s="19">
        <v>4.8</v>
      </c>
      <c r="BQ48" s="19">
        <v>4.4318400000000002</v>
      </c>
      <c r="BR48" s="19">
        <v>4.4318400000000002</v>
      </c>
      <c r="BS48" s="19">
        <v>0.36815999999999999</v>
      </c>
      <c r="BT48" s="19"/>
      <c r="BU48" s="19"/>
      <c r="BV48" s="19"/>
      <c r="BW48" s="19">
        <v>0</v>
      </c>
      <c r="BX48" s="19"/>
      <c r="BY48" s="19"/>
      <c r="BZ48" s="19"/>
      <c r="CA48" s="19">
        <v>0</v>
      </c>
      <c r="CB48" s="19"/>
      <c r="CC48" s="19"/>
      <c r="CD48" s="19"/>
      <c r="CE48" s="19">
        <v>0</v>
      </c>
      <c r="CF48" s="19"/>
      <c r="CG48" s="19"/>
      <c r="CH48" s="19"/>
      <c r="CI48" s="19">
        <v>0</v>
      </c>
      <c r="CJ48" s="19">
        <v>157</v>
      </c>
      <c r="CK48" s="19">
        <v>156.24978999999999</v>
      </c>
      <c r="CL48" s="19">
        <v>156.24978999999999</v>
      </c>
      <c r="CM48" s="19">
        <v>0.75021000000000004</v>
      </c>
      <c r="CN48" s="19">
        <v>7.5</v>
      </c>
      <c r="CO48" s="19">
        <v>5.1333399999999996</v>
      </c>
      <c r="CP48" s="19">
        <v>5.1333399999999996</v>
      </c>
      <c r="CQ48" s="19">
        <v>2.36666</v>
      </c>
      <c r="CR48" s="19">
        <v>5.0999999999999996</v>
      </c>
      <c r="CS48" s="19">
        <v>2.8177599999999998</v>
      </c>
      <c r="CT48" s="19">
        <v>2.8177599999999998</v>
      </c>
      <c r="CU48" s="19">
        <v>2.2822399999999998</v>
      </c>
      <c r="CV48" s="19">
        <v>22.1</v>
      </c>
      <c r="CW48" s="19"/>
      <c r="CX48" s="19"/>
      <c r="CY48" s="19">
        <v>22.1</v>
      </c>
      <c r="CZ48" s="19">
        <v>7.1</v>
      </c>
      <c r="DA48" s="19">
        <v>6.8787000000000003</v>
      </c>
      <c r="DB48" s="19">
        <v>6.8787000000000003</v>
      </c>
      <c r="DC48" s="19">
        <v>0.2213</v>
      </c>
      <c r="DD48" s="19">
        <v>14.9</v>
      </c>
      <c r="DE48" s="19">
        <v>14.919420000000001</v>
      </c>
      <c r="DF48" s="19">
        <v>14.919420000000001</v>
      </c>
      <c r="DG48" s="19">
        <v>-1.942E-2</v>
      </c>
      <c r="DH48" s="19">
        <v>121</v>
      </c>
      <c r="DI48" s="19">
        <v>126.227</v>
      </c>
      <c r="DJ48" s="19">
        <v>142.30582000000001</v>
      </c>
      <c r="DK48" s="19">
        <v>-21.305820000000001</v>
      </c>
      <c r="DL48" s="19"/>
      <c r="DM48" s="19"/>
      <c r="DN48" s="19"/>
      <c r="DO48" s="19">
        <v>0</v>
      </c>
      <c r="DP48" s="19"/>
      <c r="DQ48" s="19"/>
      <c r="DR48" s="19"/>
      <c r="DS48" s="19">
        <v>0</v>
      </c>
      <c r="DT48" s="19"/>
      <c r="DU48" s="19"/>
      <c r="DV48" s="19"/>
      <c r="DW48" s="19">
        <v>0</v>
      </c>
      <c r="DX48" s="19"/>
      <c r="DY48" s="19"/>
      <c r="DZ48" s="19"/>
      <c r="EA48" s="19">
        <v>0</v>
      </c>
      <c r="EB48" s="19">
        <v>110.3</v>
      </c>
      <c r="EC48" s="19">
        <v>86.145120000000006</v>
      </c>
      <c r="ED48" s="19">
        <v>90.742159999999998</v>
      </c>
      <c r="EE48" s="19">
        <v>19.557839999999999</v>
      </c>
      <c r="EF48" s="19">
        <v>221.1</v>
      </c>
      <c r="EG48" s="19">
        <v>220.48074</v>
      </c>
      <c r="EH48" s="19">
        <v>157.3049</v>
      </c>
      <c r="EI48" s="19">
        <v>63.795099999999998</v>
      </c>
      <c r="EJ48" s="19"/>
      <c r="EK48" s="19"/>
      <c r="EL48" s="19"/>
      <c r="EM48" s="19">
        <v>0</v>
      </c>
      <c r="EN48" s="19"/>
      <c r="EO48" s="19"/>
      <c r="EP48" s="19"/>
      <c r="EQ48" s="19">
        <v>0</v>
      </c>
      <c r="ER48" s="19"/>
      <c r="ES48" s="19"/>
      <c r="ET48" s="19"/>
      <c r="EU48" s="19">
        <v>0</v>
      </c>
      <c r="EV48" s="19">
        <v>6.5</v>
      </c>
      <c r="EW48" s="19">
        <v>6.39</v>
      </c>
      <c r="EX48" s="19">
        <v>6.39</v>
      </c>
      <c r="EY48" s="19">
        <v>0.11</v>
      </c>
      <c r="EZ48" s="19">
        <v>151.80000000000001</v>
      </c>
      <c r="FA48" s="19">
        <v>190.82409999999999</v>
      </c>
      <c r="FB48" s="19">
        <v>405.62040000000002</v>
      </c>
      <c r="FC48" s="19">
        <v>-253.82040000000001</v>
      </c>
      <c r="FD48" s="19">
        <v>50</v>
      </c>
      <c r="FE48" s="19">
        <v>55.276029999999999</v>
      </c>
      <c r="FF48" s="19">
        <v>55.276029999999999</v>
      </c>
      <c r="FG48" s="19">
        <v>-5.2760300000000004</v>
      </c>
      <c r="FH48" s="19">
        <v>135.30000000000001</v>
      </c>
      <c r="FI48" s="19">
        <v>126.37072000000001</v>
      </c>
      <c r="FJ48" s="19">
        <v>151.166</v>
      </c>
      <c r="FK48" s="19">
        <v>-15.866</v>
      </c>
      <c r="FL48" s="19">
        <v>32.200000000000003</v>
      </c>
      <c r="FM48" s="19">
        <v>32.041820000000001</v>
      </c>
      <c r="FN48" s="19">
        <v>32.041820000000001</v>
      </c>
      <c r="FO48" s="19">
        <v>0.15817999999999999</v>
      </c>
      <c r="FP48" s="19">
        <v>18.8</v>
      </c>
      <c r="FQ48" s="19">
        <v>18.264620000000001</v>
      </c>
      <c r="FR48" s="19">
        <v>18.440239999999999</v>
      </c>
      <c r="FS48" s="19">
        <v>0.35976000000000002</v>
      </c>
      <c r="FT48" s="19">
        <v>19.8</v>
      </c>
      <c r="FU48" s="19">
        <v>19.12621</v>
      </c>
      <c r="FV48" s="19">
        <v>19.12621</v>
      </c>
      <c r="FW48" s="19">
        <v>0.67379</v>
      </c>
      <c r="FX48" s="19">
        <v>82.9</v>
      </c>
      <c r="FY48" s="19">
        <v>84.929270000000002</v>
      </c>
      <c r="FZ48" s="19">
        <v>84.929270000000002</v>
      </c>
      <c r="GA48" s="19">
        <v>-2.0292699999999999</v>
      </c>
      <c r="GB48" s="19">
        <v>182.2</v>
      </c>
      <c r="GC48" s="19">
        <v>185.10007999999999</v>
      </c>
      <c r="GD48" s="19">
        <v>0</v>
      </c>
      <c r="GE48" s="19">
        <v>182.2</v>
      </c>
      <c r="GF48" s="19">
        <v>183.5</v>
      </c>
      <c r="GG48" s="19">
        <v>185.10007999999999</v>
      </c>
      <c r="GH48" s="19">
        <v>184.72028</v>
      </c>
      <c r="GI48" s="19">
        <v>-1.22028</v>
      </c>
      <c r="GJ48" s="19">
        <v>183.7</v>
      </c>
      <c r="GK48" s="19">
        <v>185.10007999999999</v>
      </c>
      <c r="GL48" s="19">
        <v>92.360140000000001</v>
      </c>
      <c r="GM48" s="19">
        <v>91.339860000000002</v>
      </c>
      <c r="GN48" s="19">
        <v>87.8</v>
      </c>
      <c r="GO48" s="19">
        <v>88.962050000000005</v>
      </c>
      <c r="GP48" s="19">
        <v>88.962050000000005</v>
      </c>
      <c r="GQ48" s="19">
        <v>-1.16205</v>
      </c>
      <c r="GR48" s="19">
        <v>8.1</v>
      </c>
      <c r="GS48" s="19">
        <v>9.09</v>
      </c>
      <c r="GT48" s="19">
        <v>9.09</v>
      </c>
      <c r="GU48" s="19">
        <v>-0.99</v>
      </c>
      <c r="GV48" s="19">
        <v>2</v>
      </c>
      <c r="GW48" s="19">
        <v>2.4872800000000002</v>
      </c>
      <c r="GX48" s="19">
        <v>9.8520199999999996</v>
      </c>
      <c r="GY48" s="19">
        <v>-7.8520200000000004</v>
      </c>
      <c r="GZ48" s="19">
        <v>34.700000000000003</v>
      </c>
      <c r="HA48" s="19">
        <v>34.47804</v>
      </c>
      <c r="HB48" s="19">
        <v>34.47804</v>
      </c>
      <c r="HC48" s="19">
        <v>0.22195999999999999</v>
      </c>
      <c r="HD48" s="19">
        <v>36.4</v>
      </c>
      <c r="HE48" s="19">
        <v>40.78398</v>
      </c>
      <c r="HF48" s="19">
        <v>40.78398</v>
      </c>
      <c r="HG48" s="19">
        <v>-4.3839800000000002</v>
      </c>
      <c r="HH48" s="19">
        <v>3.8</v>
      </c>
      <c r="HI48" s="19">
        <v>4.1172899999999997</v>
      </c>
      <c r="HJ48" s="19">
        <v>4.1172899999999997</v>
      </c>
      <c r="HK48" s="19">
        <v>-0.31729000000000002</v>
      </c>
      <c r="HL48" s="19">
        <v>28.6</v>
      </c>
      <c r="HM48" s="19">
        <v>15.830870000000001</v>
      </c>
      <c r="HN48" s="19">
        <v>15.830870000000001</v>
      </c>
      <c r="HO48" s="19">
        <v>12.769130000000001</v>
      </c>
      <c r="HP48" s="19">
        <v>82</v>
      </c>
      <c r="HQ48" s="19">
        <v>99.413240000000002</v>
      </c>
      <c r="HR48" s="19">
        <v>143.27311</v>
      </c>
      <c r="HS48" s="19">
        <v>-61.273110000000003</v>
      </c>
      <c r="HT48" s="19"/>
      <c r="HU48" s="19"/>
      <c r="HV48" s="19"/>
      <c r="HW48" s="19">
        <v>0</v>
      </c>
      <c r="HX48" s="19"/>
      <c r="HY48" s="19"/>
      <c r="HZ48" s="19"/>
      <c r="IA48" s="19">
        <v>0</v>
      </c>
      <c r="IB48" s="19">
        <v>48</v>
      </c>
      <c r="IC48" s="19">
        <v>47.439860000000003</v>
      </c>
      <c r="ID48" s="19">
        <v>47.439860000000003</v>
      </c>
      <c r="IE48" s="19">
        <v>0.56013999999999997</v>
      </c>
      <c r="IF48" s="19"/>
      <c r="IG48" s="19"/>
      <c r="IH48" s="19"/>
      <c r="II48" s="19">
        <v>0</v>
      </c>
      <c r="IJ48" s="19"/>
      <c r="IK48" s="19"/>
      <c r="IL48" s="19"/>
      <c r="IM48" s="19">
        <v>0</v>
      </c>
      <c r="IN48" s="19">
        <v>47.6</v>
      </c>
      <c r="IO48" s="19">
        <v>48.181449999999998</v>
      </c>
      <c r="IP48" s="19">
        <v>48.181449999999998</v>
      </c>
      <c r="IQ48" s="19">
        <v>-0.58145000000000002</v>
      </c>
      <c r="IR48" s="19"/>
      <c r="IS48" s="19"/>
      <c r="IT48" s="19"/>
      <c r="IU48" s="19">
        <v>0</v>
      </c>
      <c r="IV48" s="19"/>
      <c r="IW48" s="19"/>
      <c r="IX48" s="19"/>
      <c r="IY48" s="19">
        <v>0</v>
      </c>
      <c r="IZ48" s="19"/>
      <c r="JA48" s="19"/>
      <c r="JB48" s="19"/>
      <c r="JC48" s="19">
        <v>0</v>
      </c>
      <c r="JD48" s="19">
        <v>86.9</v>
      </c>
      <c r="JE48" s="19">
        <v>88.384460000000004</v>
      </c>
      <c r="JF48" s="19">
        <v>88.384460000000004</v>
      </c>
      <c r="JG48" s="19">
        <v>-1.4844599999999999</v>
      </c>
      <c r="JH48" s="19">
        <v>177.3</v>
      </c>
      <c r="JI48" s="19">
        <v>171.34727000000001</v>
      </c>
      <c r="JJ48" s="19">
        <v>171.34727000000001</v>
      </c>
      <c r="JK48" s="19">
        <v>5.9527299999999999</v>
      </c>
      <c r="JL48" s="19">
        <v>175.1</v>
      </c>
      <c r="JM48" s="19">
        <v>171.34727000000001</v>
      </c>
      <c r="JN48" s="19">
        <v>171.34727000000001</v>
      </c>
      <c r="JO48" s="19">
        <v>3.7527300000000001</v>
      </c>
      <c r="JP48" s="19">
        <v>0</v>
      </c>
      <c r="JQ48" s="19"/>
      <c r="JR48" s="19"/>
      <c r="JS48" s="19">
        <v>0</v>
      </c>
      <c r="JT48" s="19">
        <v>174.3</v>
      </c>
      <c r="JU48" s="19">
        <v>171.34727000000001</v>
      </c>
      <c r="JV48" s="19">
        <v>171.34727000000001</v>
      </c>
      <c r="JW48" s="19">
        <v>2.9527299999999999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36.200000000000003</v>
      </c>
      <c r="KS48" s="19"/>
      <c r="KT48" s="19">
        <v>36</v>
      </c>
      <c r="KU48" s="19">
        <v>0.2</v>
      </c>
      <c r="KV48" s="19"/>
      <c r="KW48" s="19"/>
      <c r="KX48" s="19"/>
      <c r="KY48" s="19">
        <v>0</v>
      </c>
      <c r="KZ48" s="19"/>
      <c r="LA48" s="19"/>
      <c r="LB48" s="19"/>
      <c r="LC48" s="19">
        <v>0</v>
      </c>
      <c r="LD48" s="19">
        <v>1.7</v>
      </c>
      <c r="LE48" s="19">
        <v>1.7877000000000001</v>
      </c>
      <c r="LF48" s="19">
        <v>1.7877000000000001</v>
      </c>
      <c r="LG48" s="19">
        <v>-8.77E-2</v>
      </c>
      <c r="LH48" s="19">
        <v>151</v>
      </c>
      <c r="LI48" s="19">
        <v>114.94598000000001</v>
      </c>
      <c r="LJ48" s="19">
        <v>113.69902999999999</v>
      </c>
      <c r="LK48" s="19">
        <v>37.30097</v>
      </c>
      <c r="LL48" s="19">
        <v>104.9</v>
      </c>
      <c r="LM48" s="19">
        <v>108.50861</v>
      </c>
      <c r="LN48" s="19">
        <v>92.444500000000005</v>
      </c>
      <c r="LO48" s="19">
        <v>12.455500000000001</v>
      </c>
      <c r="LP48" s="19">
        <v>66.2</v>
      </c>
      <c r="LQ48" s="19">
        <v>67.133979999999994</v>
      </c>
      <c r="LR48" s="19">
        <v>67.133979999999994</v>
      </c>
      <c r="LS48" s="19">
        <v>-0.93398000000000003</v>
      </c>
      <c r="LT48" s="19">
        <v>70.900000000000006</v>
      </c>
      <c r="LU48" s="19">
        <v>78.567999999999998</v>
      </c>
      <c r="LV48" s="19">
        <v>72.37388</v>
      </c>
      <c r="LW48" s="19">
        <v>-1.4738800000000001</v>
      </c>
      <c r="LX48" s="19">
        <v>30</v>
      </c>
      <c r="LY48" s="19">
        <v>29.951460000000001</v>
      </c>
      <c r="LZ48" s="19">
        <v>29.951460000000001</v>
      </c>
      <c r="MA48" s="19">
        <v>4.854E-2</v>
      </c>
      <c r="MB48" s="19"/>
      <c r="MC48" s="19"/>
      <c r="MD48" s="19"/>
      <c r="ME48" s="19">
        <v>0</v>
      </c>
      <c r="MF48" s="19"/>
      <c r="MG48" s="19"/>
      <c r="MH48" s="19"/>
      <c r="MI48" s="19">
        <v>0</v>
      </c>
      <c r="MJ48" s="19"/>
      <c r="MK48" s="19"/>
      <c r="ML48" s="19"/>
      <c r="MM48" s="19">
        <v>0</v>
      </c>
      <c r="MN48" s="19">
        <v>145.9</v>
      </c>
      <c r="MO48" s="19">
        <v>149.77393000000001</v>
      </c>
      <c r="MP48" s="19">
        <v>149.77393000000001</v>
      </c>
      <c r="MQ48" s="19">
        <v>-3.8739300000000001</v>
      </c>
      <c r="MR48" s="19">
        <v>147.19999999999999</v>
      </c>
      <c r="MS48" s="19">
        <v>149.77393000000001</v>
      </c>
      <c r="MT48" s="19">
        <v>149.77393000000001</v>
      </c>
      <c r="MU48" s="19">
        <v>-2.5739299999999998</v>
      </c>
      <c r="MV48" s="19">
        <v>148.80000000000001</v>
      </c>
      <c r="MW48" s="19">
        <v>149.77393000000001</v>
      </c>
      <c r="MX48" s="19">
        <v>149.77393000000001</v>
      </c>
      <c r="MY48" s="19">
        <v>-0.97392999999999996</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92.7</v>
      </c>
      <c r="OG48" s="19">
        <v>124.8</v>
      </c>
      <c r="OH48" s="19">
        <v>114.54</v>
      </c>
      <c r="OI48" s="19">
        <v>-21.84</v>
      </c>
      <c r="OJ48" s="19">
        <v>0</v>
      </c>
      <c r="OK48" s="19"/>
      <c r="OL48" s="19">
        <v>0</v>
      </c>
      <c r="OM48" s="19">
        <v>0</v>
      </c>
      <c r="ON48" s="19">
        <v>7.5</v>
      </c>
      <c r="OO48" s="19">
        <v>13.414999999999999</v>
      </c>
      <c r="OP48" s="19">
        <v>13.414999999999999</v>
      </c>
      <c r="OQ48" s="19">
        <v>-5.915</v>
      </c>
      <c r="OR48" s="19">
        <v>0</v>
      </c>
      <c r="OS48" s="19"/>
      <c r="OT48" s="19">
        <v>0</v>
      </c>
      <c r="OU48" s="19">
        <v>0</v>
      </c>
      <c r="OV48" s="19">
        <v>14</v>
      </c>
      <c r="OW48" s="19">
        <v>14.56311</v>
      </c>
      <c r="OX48" s="19">
        <v>14.56311</v>
      </c>
      <c r="OY48" s="19">
        <v>-0.56311</v>
      </c>
      <c r="OZ48" s="19">
        <v>9.9</v>
      </c>
      <c r="PA48" s="19">
        <v>9</v>
      </c>
      <c r="PB48" s="19">
        <v>9</v>
      </c>
      <c r="PC48" s="19">
        <v>0.9</v>
      </c>
      <c r="PD48" s="19">
        <v>5.4</v>
      </c>
      <c r="PE48" s="19">
        <v>5.67</v>
      </c>
      <c r="PF48" s="19">
        <v>5.67</v>
      </c>
      <c r="PG48" s="19">
        <v>-0.27</v>
      </c>
      <c r="PH48" s="19">
        <v>0.6</v>
      </c>
      <c r="PI48" s="19">
        <v>1</v>
      </c>
      <c r="PJ48" s="19">
        <v>1</v>
      </c>
      <c r="PK48" s="19">
        <v>-0.4</v>
      </c>
      <c r="PL48" s="19">
        <v>1.5</v>
      </c>
      <c r="PM48" s="19">
        <v>1.5</v>
      </c>
      <c r="PN48" s="19">
        <v>1.5</v>
      </c>
      <c r="PO48" s="19">
        <v>0</v>
      </c>
      <c r="PP48" s="19">
        <v>2.6</v>
      </c>
      <c r="PQ48" s="19">
        <v>2.5</v>
      </c>
      <c r="PR48" s="19">
        <v>2.5</v>
      </c>
      <c r="PS48" s="19">
        <v>0.1</v>
      </c>
      <c r="PT48" s="19">
        <v>20.2</v>
      </c>
      <c r="PU48" s="19">
        <v>19.417480000000001</v>
      </c>
      <c r="PV48" s="19">
        <v>19.417480000000001</v>
      </c>
      <c r="PW48" s="19">
        <v>0.78251999999999999</v>
      </c>
      <c r="PX48" s="19">
        <v>20</v>
      </c>
      <c r="PY48" s="19">
        <v>19.417480000000001</v>
      </c>
      <c r="PZ48" s="19">
        <v>19.417480000000001</v>
      </c>
      <c r="QA48" s="19">
        <v>0.58252000000000004</v>
      </c>
      <c r="QB48" s="19">
        <v>12</v>
      </c>
      <c r="QC48" s="19">
        <v>11.65049</v>
      </c>
      <c r="QD48" s="19">
        <v>11.65049</v>
      </c>
      <c r="QE48" s="19">
        <v>0.34950999999999999</v>
      </c>
      <c r="QF48" s="19">
        <v>3.4</v>
      </c>
      <c r="QG48" s="19">
        <v>3.5</v>
      </c>
      <c r="QH48" s="19">
        <v>3.5</v>
      </c>
      <c r="QI48" s="19">
        <v>-0.1</v>
      </c>
      <c r="QJ48" s="19">
        <v>18.399999999999999</v>
      </c>
      <c r="QK48" s="19">
        <v>17.961169999999999</v>
      </c>
      <c r="QL48" s="19">
        <v>17.961169999999999</v>
      </c>
      <c r="QM48" s="19">
        <v>0.43883</v>
      </c>
      <c r="QN48" s="19">
        <v>0</v>
      </c>
      <c r="QO48" s="19"/>
      <c r="QP48" s="19">
        <v>0</v>
      </c>
      <c r="QQ48" s="19">
        <v>0</v>
      </c>
      <c r="QR48" s="19">
        <v>0</v>
      </c>
      <c r="QS48" s="19"/>
      <c r="QT48" s="19">
        <v>0</v>
      </c>
      <c r="QU48" s="19">
        <v>0</v>
      </c>
      <c r="QV48" s="19">
        <v>29.6</v>
      </c>
      <c r="QW48" s="19">
        <v>27.03</v>
      </c>
      <c r="QX48" s="19">
        <v>27.03</v>
      </c>
      <c r="QY48" s="19">
        <v>2.57</v>
      </c>
      <c r="QZ48" s="19">
        <v>83.5</v>
      </c>
      <c r="RA48" s="19">
        <v>85.1</v>
      </c>
      <c r="RB48" s="19">
        <v>76.417000000000002</v>
      </c>
      <c r="RC48" s="19">
        <v>7.0830000000000002</v>
      </c>
      <c r="RD48" s="19">
        <v>4.5</v>
      </c>
      <c r="RE48" s="19">
        <v>4.2</v>
      </c>
      <c r="RF48" s="19">
        <v>4.2</v>
      </c>
      <c r="RG48" s="19">
        <v>0.3</v>
      </c>
      <c r="RH48" s="19">
        <v>2.2000000000000002</v>
      </c>
      <c r="RI48" s="19">
        <v>1.2</v>
      </c>
      <c r="RJ48" s="19">
        <v>1.2</v>
      </c>
      <c r="RK48" s="19">
        <v>1</v>
      </c>
      <c r="RL48" s="19">
        <v>1.1000000000000001</v>
      </c>
      <c r="RM48" s="19">
        <v>1.2</v>
      </c>
      <c r="RN48" s="19">
        <v>1.2</v>
      </c>
      <c r="RO48" s="19">
        <v>-0.1</v>
      </c>
      <c r="RP48" s="19">
        <v>2.8</v>
      </c>
      <c r="RQ48" s="19">
        <v>2.8</v>
      </c>
      <c r="RR48" s="19">
        <v>2.8</v>
      </c>
      <c r="RS48" s="19">
        <v>0</v>
      </c>
      <c r="RT48" s="19">
        <v>0</v>
      </c>
      <c r="RU48" s="19"/>
      <c r="RV48" s="19">
        <v>0</v>
      </c>
      <c r="RW48" s="19">
        <v>0</v>
      </c>
      <c r="RX48" s="19">
        <v>2.5</v>
      </c>
      <c r="RY48" s="19">
        <v>2.85</v>
      </c>
      <c r="RZ48" s="19">
        <v>2.85</v>
      </c>
      <c r="SA48" s="19">
        <v>-0.35</v>
      </c>
      <c r="SB48" s="19">
        <v>13.6</v>
      </c>
      <c r="SC48" s="19">
        <v>10.97321</v>
      </c>
      <c r="SD48" s="19">
        <v>10.97321</v>
      </c>
      <c r="SE48" s="19">
        <v>2.6267900000000002</v>
      </c>
      <c r="SF48" s="19">
        <v>2</v>
      </c>
      <c r="SG48" s="19">
        <v>2</v>
      </c>
      <c r="SH48" s="19">
        <v>2</v>
      </c>
      <c r="SI48" s="19">
        <v>0</v>
      </c>
      <c r="SJ48" s="19">
        <v>0.4</v>
      </c>
      <c r="SK48" s="19">
        <v>0.4</v>
      </c>
      <c r="SL48" s="19">
        <v>0.4</v>
      </c>
      <c r="SM48" s="19">
        <v>0</v>
      </c>
      <c r="SN48" s="19">
        <v>12.3</v>
      </c>
      <c r="SO48" s="19">
        <v>14</v>
      </c>
      <c r="SP48" s="19">
        <v>17.475729999999999</v>
      </c>
      <c r="SQ48" s="19">
        <v>-5.1757299999999997</v>
      </c>
      <c r="SR48" s="19">
        <v>3.6</v>
      </c>
      <c r="SS48" s="19">
        <v>4.5</v>
      </c>
      <c r="ST48" s="19">
        <v>4.5</v>
      </c>
      <c r="SU48" s="19">
        <v>-0.9</v>
      </c>
      <c r="SV48" s="19">
        <v>6.3</v>
      </c>
      <c r="SW48" s="19">
        <v>9</v>
      </c>
      <c r="SX48" s="19">
        <v>9</v>
      </c>
      <c r="SY48" s="19">
        <v>-2.7</v>
      </c>
      <c r="SZ48" s="19">
        <v>10.3</v>
      </c>
      <c r="TA48" s="19">
        <v>12.621359999999999</v>
      </c>
      <c r="TB48" s="19">
        <v>12.621359999999999</v>
      </c>
      <c r="TC48" s="19">
        <v>-2.3213599999999999</v>
      </c>
      <c r="TD48" s="19">
        <v>16.7</v>
      </c>
      <c r="TE48" s="19">
        <v>17.475729999999999</v>
      </c>
      <c r="TF48" s="19">
        <v>17.475729999999999</v>
      </c>
      <c r="TG48" s="19">
        <v>-0.77573000000000003</v>
      </c>
      <c r="TH48" s="19">
        <v>16.399999999999999</v>
      </c>
      <c r="TI48" s="19">
        <v>18.100000000000001</v>
      </c>
      <c r="TJ48" s="19">
        <v>18.100000000000001</v>
      </c>
      <c r="TK48" s="19">
        <v>-1.7</v>
      </c>
      <c r="TL48" s="19">
        <v>32.200000000000003</v>
      </c>
      <c r="TM48" s="19">
        <v>45.9</v>
      </c>
      <c r="TN48" s="19">
        <v>53.542999999999999</v>
      </c>
      <c r="TO48" s="19">
        <v>-21.343</v>
      </c>
      <c r="TP48" s="19"/>
      <c r="TQ48" s="19"/>
      <c r="TR48" s="19">
        <v>0</v>
      </c>
      <c r="TS48" s="19">
        <v>0</v>
      </c>
      <c r="TT48" s="19">
        <v>92.6</v>
      </c>
      <c r="TU48" s="19">
        <v>76.099999999999994</v>
      </c>
      <c r="TV48" s="19">
        <v>73.414000000000001</v>
      </c>
      <c r="TW48" s="19">
        <v>19.186</v>
      </c>
      <c r="TX48" s="19">
        <v>104.2</v>
      </c>
      <c r="TY48" s="19">
        <v>84.5</v>
      </c>
      <c r="TZ48" s="19">
        <v>81.143000000000001</v>
      </c>
      <c r="UA48" s="19">
        <v>23.056999999999999</v>
      </c>
      <c r="UB48" s="19">
        <v>12.1</v>
      </c>
      <c r="UC48" s="19">
        <v>10.742000000000001</v>
      </c>
      <c r="UD48" s="19">
        <v>10.742000000000001</v>
      </c>
      <c r="UE48" s="19">
        <v>1.3580000000000001</v>
      </c>
      <c r="UF48" s="19">
        <v>11.1</v>
      </c>
      <c r="UG48" s="19">
        <v>8.157</v>
      </c>
      <c r="UH48" s="19">
        <v>8.157</v>
      </c>
      <c r="UI48" s="19">
        <v>2.9430000000000001</v>
      </c>
      <c r="UJ48" s="19">
        <v>12.7</v>
      </c>
      <c r="UK48" s="19">
        <v>15.53398</v>
      </c>
      <c r="UL48" s="19">
        <v>15.53398</v>
      </c>
      <c r="UM48" s="19">
        <v>-2.8339799999999999</v>
      </c>
      <c r="UN48" s="19">
        <v>4</v>
      </c>
      <c r="UO48" s="19">
        <v>5</v>
      </c>
      <c r="UP48" s="19">
        <v>5</v>
      </c>
      <c r="UQ48" s="19">
        <v>-1</v>
      </c>
      <c r="UR48" s="19">
        <v>8.8000000000000007</v>
      </c>
      <c r="US48" s="19"/>
      <c r="UT48" s="19"/>
      <c r="UU48" s="19">
        <v>8.8000000000000007</v>
      </c>
      <c r="UV48" s="19">
        <v>7</v>
      </c>
      <c r="UW48" s="19">
        <v>8</v>
      </c>
      <c r="UX48" s="19">
        <v>8</v>
      </c>
      <c r="UY48" s="19">
        <v>-1</v>
      </c>
      <c r="UZ48" s="19">
        <v>7.6</v>
      </c>
      <c r="VA48" s="19">
        <v>8.5</v>
      </c>
      <c r="VB48" s="19">
        <v>8.5</v>
      </c>
      <c r="VC48" s="19">
        <v>-0.9</v>
      </c>
      <c r="VD48" s="19">
        <v>7.8</v>
      </c>
      <c r="VE48" s="19">
        <v>8.5</v>
      </c>
      <c r="VF48" s="19">
        <v>8.5</v>
      </c>
      <c r="VG48" s="19">
        <v>-0.7</v>
      </c>
      <c r="VH48" s="19">
        <v>2.6</v>
      </c>
      <c r="VI48" s="19">
        <v>9.14</v>
      </c>
      <c r="VJ48" s="19">
        <v>9.14</v>
      </c>
      <c r="VK48" s="19">
        <v>-6.54</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115.1</v>
      </c>
      <c r="WC48" s="19">
        <v>118.7</v>
      </c>
      <c r="WD48" s="19">
        <v>119</v>
      </c>
      <c r="WE48" s="19">
        <v>-3.9</v>
      </c>
      <c r="WF48" s="19">
        <v>118.4</v>
      </c>
      <c r="WG48" s="19">
        <v>127.4</v>
      </c>
      <c r="WH48" s="19">
        <v>133</v>
      </c>
      <c r="WI48" s="19">
        <v>-14.6</v>
      </c>
      <c r="WJ48" s="19">
        <v>0</v>
      </c>
      <c r="WK48" s="19"/>
      <c r="WL48" s="19">
        <v>0</v>
      </c>
      <c r="WM48" s="19">
        <v>0</v>
      </c>
      <c r="WN48" s="19">
        <v>0</v>
      </c>
      <c r="WO48" s="19"/>
      <c r="WP48" s="19">
        <v>0</v>
      </c>
      <c r="WQ48" s="19">
        <v>0</v>
      </c>
      <c r="WR48" s="19">
        <v>5.6</v>
      </c>
      <c r="WS48" s="19">
        <v>5.5</v>
      </c>
      <c r="WT48" s="19">
        <v>5.5</v>
      </c>
      <c r="WU48" s="19">
        <v>0.1</v>
      </c>
      <c r="WV48" s="19">
        <v>18.8</v>
      </c>
      <c r="WW48" s="19">
        <v>18.4466</v>
      </c>
      <c r="WX48" s="19">
        <v>18.4466</v>
      </c>
      <c r="WY48" s="19">
        <v>0.35339999999999999</v>
      </c>
      <c r="WZ48" s="19">
        <v>9.6999999999999993</v>
      </c>
      <c r="XA48" s="19">
        <v>10.6</v>
      </c>
      <c r="XB48" s="19">
        <v>10.6</v>
      </c>
      <c r="XC48" s="19">
        <v>-0.9</v>
      </c>
      <c r="XD48" s="19">
        <v>43.3</v>
      </c>
      <c r="XE48" s="19">
        <v>49.636360000000003</v>
      </c>
      <c r="XF48" s="19">
        <v>42</v>
      </c>
      <c r="XG48" s="19">
        <v>1.3</v>
      </c>
      <c r="XH48" s="19">
        <v>33.700000000000003</v>
      </c>
      <c r="XI48" s="19">
        <v>15.36364</v>
      </c>
      <c r="XJ48" s="19">
        <v>13</v>
      </c>
      <c r="XK48" s="19">
        <v>20.7</v>
      </c>
      <c r="XL48" s="19">
        <v>16.5</v>
      </c>
      <c r="XM48" s="19">
        <v>17</v>
      </c>
      <c r="XN48" s="19">
        <v>14</v>
      </c>
      <c r="XO48" s="19">
        <v>2.5</v>
      </c>
      <c r="XP48" s="19"/>
      <c r="XQ48" s="19"/>
      <c r="XR48" s="19"/>
      <c r="XS48" s="19">
        <v>0</v>
      </c>
      <c r="XT48" s="19">
        <v>8</v>
      </c>
      <c r="XU48" s="19">
        <v>7.85</v>
      </c>
      <c r="XV48" s="19">
        <v>7.85</v>
      </c>
      <c r="XW48" s="19">
        <v>0.15</v>
      </c>
      <c r="XX48" s="19"/>
      <c r="XY48" s="19"/>
      <c r="XZ48" s="19"/>
      <c r="YA48" s="19">
        <v>0</v>
      </c>
      <c r="YB48" s="19"/>
      <c r="YC48" s="19"/>
      <c r="YD48" s="19"/>
      <c r="YE48" s="19">
        <v>0</v>
      </c>
    </row>
    <row r="49" spans="1:655" ht="24" customHeight="1" x14ac:dyDescent="0.3">
      <c r="A49" s="1"/>
      <c r="B49" s="13" t="s">
        <v>64</v>
      </c>
      <c r="C49" s="13" t="s">
        <v>806</v>
      </c>
      <c r="D49" s="14">
        <v>136.80000000000001</v>
      </c>
      <c r="E49" s="14">
        <v>146</v>
      </c>
      <c r="F49" s="14">
        <v>145.99997999999999</v>
      </c>
      <c r="G49" s="14">
        <v>-9.19998</v>
      </c>
      <c r="H49" s="14">
        <v>647.70000000000005</v>
      </c>
      <c r="I49" s="14">
        <v>594.17128000000002</v>
      </c>
      <c r="J49" s="14">
        <v>643.65809000000002</v>
      </c>
      <c r="K49" s="14">
        <v>4.0419099999999997</v>
      </c>
      <c r="L49" s="14">
        <v>148.69999999999999</v>
      </c>
      <c r="M49" s="14">
        <v>193.29447999999999</v>
      </c>
      <c r="N49" s="14">
        <v>209.39341999999999</v>
      </c>
      <c r="O49" s="14">
        <v>-60.693420000000003</v>
      </c>
      <c r="P49" s="14"/>
      <c r="Q49" s="14"/>
      <c r="R49" s="14"/>
      <c r="S49" s="14">
        <v>0</v>
      </c>
      <c r="T49" s="14"/>
      <c r="U49" s="14"/>
      <c r="V49" s="14"/>
      <c r="W49" s="14">
        <v>0</v>
      </c>
      <c r="X49" s="14">
        <v>69.599999999999994</v>
      </c>
      <c r="Y49" s="14">
        <v>76.798159999999996</v>
      </c>
      <c r="Z49" s="14">
        <v>76.798190000000005</v>
      </c>
      <c r="AA49" s="14">
        <v>-7.1981900000000003</v>
      </c>
      <c r="AB49" s="14">
        <v>189.8</v>
      </c>
      <c r="AC49" s="14">
        <v>177.77311</v>
      </c>
      <c r="AD49" s="14">
        <v>220</v>
      </c>
      <c r="AE49" s="14">
        <v>-30.2</v>
      </c>
      <c r="AF49" s="14"/>
      <c r="AG49" s="14"/>
      <c r="AH49" s="14"/>
      <c r="AI49" s="14">
        <v>0</v>
      </c>
      <c r="AJ49" s="14"/>
      <c r="AK49" s="14"/>
      <c r="AL49" s="14"/>
      <c r="AM49" s="14">
        <v>0</v>
      </c>
      <c r="AN49" s="14">
        <v>186.9</v>
      </c>
      <c r="AO49" s="14">
        <v>196.42447999999999</v>
      </c>
      <c r="AP49" s="14">
        <v>196.42447999999999</v>
      </c>
      <c r="AQ49" s="14">
        <v>-9.5244800000000005</v>
      </c>
      <c r="AR49" s="14">
        <v>207.1</v>
      </c>
      <c r="AS49" s="14">
        <v>196.42447999999999</v>
      </c>
      <c r="AT49" s="14">
        <v>196.42447999999999</v>
      </c>
      <c r="AU49" s="14">
        <v>10.675520000000001</v>
      </c>
      <c r="AV49" s="14">
        <v>207.4</v>
      </c>
      <c r="AW49" s="14">
        <v>196.42447999999999</v>
      </c>
      <c r="AX49" s="14">
        <v>196.42447999999999</v>
      </c>
      <c r="AY49" s="14">
        <v>10.975519999999999</v>
      </c>
      <c r="AZ49" s="14">
        <v>281.5</v>
      </c>
      <c r="BA49" s="14">
        <v>294.63672000000003</v>
      </c>
      <c r="BB49" s="14">
        <v>294.63672000000003</v>
      </c>
      <c r="BC49" s="14">
        <v>-13.13672</v>
      </c>
      <c r="BD49" s="14"/>
      <c r="BE49" s="14"/>
      <c r="BF49" s="14"/>
      <c r="BG49" s="14">
        <v>0</v>
      </c>
      <c r="BH49" s="14"/>
      <c r="BI49" s="14"/>
      <c r="BJ49" s="14"/>
      <c r="BK49" s="14">
        <v>0</v>
      </c>
      <c r="BL49" s="14">
        <v>556.29999999999995</v>
      </c>
      <c r="BM49" s="14">
        <v>551.75771999999995</v>
      </c>
      <c r="BN49" s="14">
        <v>565.53980000000001</v>
      </c>
      <c r="BO49" s="14">
        <v>-9.2398000000000007</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156</v>
      </c>
      <c r="CK49" s="14">
        <v>156.24978999999999</v>
      </c>
      <c r="CL49" s="14">
        <v>156.24978999999999</v>
      </c>
      <c r="CM49" s="14">
        <v>-0.24979000000000001</v>
      </c>
      <c r="CN49" s="14">
        <v>7.2</v>
      </c>
      <c r="CO49" s="14">
        <v>5.1333399999999996</v>
      </c>
      <c r="CP49" s="14">
        <v>5.1333399999999996</v>
      </c>
      <c r="CQ49" s="14">
        <v>2.0666600000000002</v>
      </c>
      <c r="CR49" s="14">
        <v>5.0999999999999996</v>
      </c>
      <c r="CS49" s="14">
        <v>2.8177599999999998</v>
      </c>
      <c r="CT49" s="14">
        <v>2.8177599999999998</v>
      </c>
      <c r="CU49" s="14">
        <v>2.2822399999999998</v>
      </c>
      <c r="CV49" s="14">
        <v>22.1</v>
      </c>
      <c r="CW49" s="14"/>
      <c r="CX49" s="14"/>
      <c r="CY49" s="14">
        <v>22.1</v>
      </c>
      <c r="CZ49" s="14">
        <v>6.9</v>
      </c>
      <c r="DA49" s="14">
        <v>6.8787000000000003</v>
      </c>
      <c r="DB49" s="14">
        <v>6.8787000000000003</v>
      </c>
      <c r="DC49" s="14">
        <v>2.1299999999999999E-2</v>
      </c>
      <c r="DD49" s="14">
        <v>15</v>
      </c>
      <c r="DE49" s="14">
        <v>14.919420000000001</v>
      </c>
      <c r="DF49" s="14">
        <v>14.919420000000001</v>
      </c>
      <c r="DG49" s="14">
        <v>8.0579999999999999E-2</v>
      </c>
      <c r="DH49" s="14">
        <v>120.3</v>
      </c>
      <c r="DI49" s="14">
        <v>127.20542</v>
      </c>
      <c r="DJ49" s="14">
        <v>142.30575999999999</v>
      </c>
      <c r="DK49" s="14">
        <v>-22.005759999999999</v>
      </c>
      <c r="DL49" s="14"/>
      <c r="DM49" s="14"/>
      <c r="DN49" s="14"/>
      <c r="DO49" s="14">
        <v>0</v>
      </c>
      <c r="DP49" s="14"/>
      <c r="DQ49" s="14"/>
      <c r="DR49" s="14"/>
      <c r="DS49" s="14">
        <v>0</v>
      </c>
      <c r="DT49" s="14"/>
      <c r="DU49" s="14"/>
      <c r="DV49" s="14"/>
      <c r="DW49" s="14">
        <v>0</v>
      </c>
      <c r="DX49" s="14"/>
      <c r="DY49" s="14"/>
      <c r="DZ49" s="14"/>
      <c r="EA49" s="14">
        <v>0</v>
      </c>
      <c r="EB49" s="14">
        <v>110.3</v>
      </c>
      <c r="EC49" s="14">
        <v>87.908079999999998</v>
      </c>
      <c r="ED49" s="14">
        <v>89.626379999999997</v>
      </c>
      <c r="EE49" s="14">
        <v>20.67362</v>
      </c>
      <c r="EF49" s="14">
        <v>186.2</v>
      </c>
      <c r="EG49" s="14">
        <v>164.7912</v>
      </c>
      <c r="EH49" s="14">
        <v>220.48074</v>
      </c>
      <c r="EI49" s="14">
        <v>-34.280740000000002</v>
      </c>
      <c r="EJ49" s="14"/>
      <c r="EK49" s="14"/>
      <c r="EL49" s="14"/>
      <c r="EM49" s="14">
        <v>0</v>
      </c>
      <c r="EN49" s="14"/>
      <c r="EO49" s="14"/>
      <c r="EP49" s="14"/>
      <c r="EQ49" s="14">
        <v>0</v>
      </c>
      <c r="ER49" s="14"/>
      <c r="ES49" s="14"/>
      <c r="ET49" s="14"/>
      <c r="EU49" s="14">
        <v>0</v>
      </c>
      <c r="EV49" s="14">
        <v>6.5</v>
      </c>
      <c r="EW49" s="14">
        <v>6.39</v>
      </c>
      <c r="EX49" s="14">
        <v>6.39</v>
      </c>
      <c r="EY49" s="14">
        <v>0.11</v>
      </c>
      <c r="EZ49" s="14">
        <v>152.1</v>
      </c>
      <c r="FA49" s="14">
        <v>190.89690999999999</v>
      </c>
      <c r="FB49" s="14">
        <v>398.61696000000001</v>
      </c>
      <c r="FC49" s="14">
        <v>-246.51696000000001</v>
      </c>
      <c r="FD49" s="14">
        <v>51.7</v>
      </c>
      <c r="FE49" s="14">
        <v>55.276029999999999</v>
      </c>
      <c r="FF49" s="14">
        <v>55.276029999999999</v>
      </c>
      <c r="FG49" s="14">
        <v>-3.5760299999999998</v>
      </c>
      <c r="FH49" s="14">
        <v>128.6</v>
      </c>
      <c r="FI49" s="14">
        <v>126.37072000000001</v>
      </c>
      <c r="FJ49" s="14">
        <v>151.173</v>
      </c>
      <c r="FK49" s="14">
        <v>-22.573</v>
      </c>
      <c r="FL49" s="14">
        <v>32.700000000000003</v>
      </c>
      <c r="FM49" s="14">
        <v>32.041820000000001</v>
      </c>
      <c r="FN49" s="14">
        <v>32.041820000000001</v>
      </c>
      <c r="FO49" s="14">
        <v>0.65817999999999999</v>
      </c>
      <c r="FP49" s="14">
        <v>18.8</v>
      </c>
      <c r="FQ49" s="14">
        <v>18.264620000000001</v>
      </c>
      <c r="FR49" s="14">
        <v>18.440239999999999</v>
      </c>
      <c r="FS49" s="14">
        <v>0.35976000000000002</v>
      </c>
      <c r="FT49" s="14">
        <v>19.8</v>
      </c>
      <c r="FU49" s="14">
        <v>19.12621</v>
      </c>
      <c r="FV49" s="14">
        <v>19.12621</v>
      </c>
      <c r="FW49" s="14">
        <v>0.67379</v>
      </c>
      <c r="FX49" s="14">
        <v>83.2</v>
      </c>
      <c r="FY49" s="14">
        <v>84.929270000000002</v>
      </c>
      <c r="FZ49" s="14">
        <v>84.929270000000002</v>
      </c>
      <c r="GA49" s="14">
        <v>-1.7292700000000001</v>
      </c>
      <c r="GB49" s="14">
        <v>183.1</v>
      </c>
      <c r="GC49" s="14">
        <v>185.10007999999999</v>
      </c>
      <c r="GD49" s="14">
        <v>0</v>
      </c>
      <c r="GE49" s="14">
        <v>183.1</v>
      </c>
      <c r="GF49" s="14">
        <v>182.3</v>
      </c>
      <c r="GG49" s="14">
        <v>185.10007999999999</v>
      </c>
      <c r="GH49" s="14">
        <v>184.72028</v>
      </c>
      <c r="GI49" s="14">
        <v>-2.42028</v>
      </c>
      <c r="GJ49" s="14">
        <v>183.3</v>
      </c>
      <c r="GK49" s="14">
        <v>185.10007999999999</v>
      </c>
      <c r="GL49" s="14">
        <v>92.360140000000001</v>
      </c>
      <c r="GM49" s="14">
        <v>90.939859999999996</v>
      </c>
      <c r="GN49" s="14">
        <v>87.6</v>
      </c>
      <c r="GO49" s="14">
        <v>88.962050000000005</v>
      </c>
      <c r="GP49" s="14">
        <v>88.962050000000005</v>
      </c>
      <c r="GQ49" s="14">
        <v>-1.36205</v>
      </c>
      <c r="GR49" s="14">
        <v>8.1</v>
      </c>
      <c r="GS49" s="14">
        <v>9.09</v>
      </c>
      <c r="GT49" s="14">
        <v>9.09</v>
      </c>
      <c r="GU49" s="14">
        <v>-0.99</v>
      </c>
      <c r="GV49" s="14">
        <v>2</v>
      </c>
      <c r="GW49" s="14">
        <v>2.4872800000000002</v>
      </c>
      <c r="GX49" s="14">
        <v>9.8520199999999996</v>
      </c>
      <c r="GY49" s="14">
        <v>-7.8520200000000004</v>
      </c>
      <c r="GZ49" s="14">
        <v>34.200000000000003</v>
      </c>
      <c r="HA49" s="14">
        <v>34.47804</v>
      </c>
      <c r="HB49" s="14">
        <v>34.47804</v>
      </c>
      <c r="HC49" s="14">
        <v>-0.27804000000000001</v>
      </c>
      <c r="HD49" s="14">
        <v>36</v>
      </c>
      <c r="HE49" s="14">
        <v>40.78398</v>
      </c>
      <c r="HF49" s="14">
        <v>40.78398</v>
      </c>
      <c r="HG49" s="14">
        <v>-4.7839799999999997</v>
      </c>
      <c r="HH49" s="14">
        <v>3.8</v>
      </c>
      <c r="HI49" s="14">
        <v>4.1172899999999997</v>
      </c>
      <c r="HJ49" s="14">
        <v>4.1172899999999997</v>
      </c>
      <c r="HK49" s="14">
        <v>-0.31729000000000002</v>
      </c>
      <c r="HL49" s="14">
        <v>27.6</v>
      </c>
      <c r="HM49" s="14">
        <v>15.830870000000001</v>
      </c>
      <c r="HN49" s="14">
        <v>15.830870000000001</v>
      </c>
      <c r="HO49" s="14">
        <v>11.769130000000001</v>
      </c>
      <c r="HP49" s="14">
        <v>78.3</v>
      </c>
      <c r="HQ49" s="14">
        <v>112.36117</v>
      </c>
      <c r="HR49" s="14">
        <v>79.300960000000003</v>
      </c>
      <c r="HS49" s="14">
        <v>-1.0009600000000001</v>
      </c>
      <c r="HT49" s="14"/>
      <c r="HU49" s="14"/>
      <c r="HV49" s="14"/>
      <c r="HW49" s="14">
        <v>0</v>
      </c>
      <c r="HX49" s="14"/>
      <c r="HY49" s="14"/>
      <c r="HZ49" s="14"/>
      <c r="IA49" s="14">
        <v>0</v>
      </c>
      <c r="IB49" s="14">
        <v>48</v>
      </c>
      <c r="IC49" s="14">
        <v>47.439860000000003</v>
      </c>
      <c r="ID49" s="14">
        <v>47.439860000000003</v>
      </c>
      <c r="IE49" s="14">
        <v>0.56013999999999997</v>
      </c>
      <c r="IF49" s="14"/>
      <c r="IG49" s="14"/>
      <c r="IH49" s="14"/>
      <c r="II49" s="14">
        <v>0</v>
      </c>
      <c r="IJ49" s="14"/>
      <c r="IK49" s="14"/>
      <c r="IL49" s="14"/>
      <c r="IM49" s="14">
        <v>0</v>
      </c>
      <c r="IN49" s="14">
        <v>47.8</v>
      </c>
      <c r="IO49" s="14">
        <v>48.181449999999998</v>
      </c>
      <c r="IP49" s="14">
        <v>48.181449999999998</v>
      </c>
      <c r="IQ49" s="14">
        <v>-0.38145000000000001</v>
      </c>
      <c r="IR49" s="14"/>
      <c r="IS49" s="14"/>
      <c r="IT49" s="14"/>
      <c r="IU49" s="14">
        <v>0</v>
      </c>
      <c r="IV49" s="14"/>
      <c r="IW49" s="14"/>
      <c r="IX49" s="14"/>
      <c r="IY49" s="14">
        <v>0</v>
      </c>
      <c r="IZ49" s="14"/>
      <c r="JA49" s="14"/>
      <c r="JB49" s="14"/>
      <c r="JC49" s="14">
        <v>0</v>
      </c>
      <c r="JD49" s="14">
        <v>86.9</v>
      </c>
      <c r="JE49" s="14">
        <v>88.384460000000004</v>
      </c>
      <c r="JF49" s="14">
        <v>88.384460000000004</v>
      </c>
      <c r="JG49" s="14">
        <v>-1.4844599999999999</v>
      </c>
      <c r="JH49" s="14">
        <v>177.7</v>
      </c>
      <c r="JI49" s="14">
        <v>171.34727000000001</v>
      </c>
      <c r="JJ49" s="14">
        <v>171.34727000000001</v>
      </c>
      <c r="JK49" s="14">
        <v>6.3527300000000002</v>
      </c>
      <c r="JL49" s="14">
        <v>175.5</v>
      </c>
      <c r="JM49" s="14">
        <v>171.34727000000001</v>
      </c>
      <c r="JN49" s="14">
        <v>171.34727000000001</v>
      </c>
      <c r="JO49" s="14">
        <v>4.15273</v>
      </c>
      <c r="JP49" s="14">
        <v>0</v>
      </c>
      <c r="JQ49" s="14"/>
      <c r="JR49" s="14"/>
      <c r="JS49" s="14">
        <v>0</v>
      </c>
      <c r="JT49" s="14">
        <v>175</v>
      </c>
      <c r="JU49" s="14">
        <v>171.34727000000001</v>
      </c>
      <c r="JV49" s="14">
        <v>171.34727000000001</v>
      </c>
      <c r="JW49" s="14">
        <v>3.65273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36.299999999999997</v>
      </c>
      <c r="KS49" s="14"/>
      <c r="KT49" s="14">
        <v>36</v>
      </c>
      <c r="KU49" s="14">
        <v>0.3</v>
      </c>
      <c r="KV49" s="14"/>
      <c r="KW49" s="14"/>
      <c r="KX49" s="14"/>
      <c r="KY49" s="14">
        <v>0</v>
      </c>
      <c r="KZ49" s="14"/>
      <c r="LA49" s="14"/>
      <c r="LB49" s="14"/>
      <c r="LC49" s="14">
        <v>0</v>
      </c>
      <c r="LD49" s="14">
        <v>1.8</v>
      </c>
      <c r="LE49" s="14">
        <v>1.7877000000000001</v>
      </c>
      <c r="LF49" s="14">
        <v>1.7877000000000001</v>
      </c>
      <c r="LG49" s="14">
        <v>1.23E-2</v>
      </c>
      <c r="LH49" s="14">
        <v>156.4</v>
      </c>
      <c r="LI49" s="14">
        <v>155.22049999999999</v>
      </c>
      <c r="LJ49" s="14">
        <v>113.69902999999999</v>
      </c>
      <c r="LK49" s="14">
        <v>42.700969999999998</v>
      </c>
      <c r="LL49" s="14">
        <v>101.1</v>
      </c>
      <c r="LM49" s="14">
        <v>108.13</v>
      </c>
      <c r="LN49" s="14">
        <v>92.444509999999994</v>
      </c>
      <c r="LO49" s="14">
        <v>8.6554900000000004</v>
      </c>
      <c r="LP49" s="14">
        <v>66.3</v>
      </c>
      <c r="LQ49" s="14">
        <v>67.133979999999994</v>
      </c>
      <c r="LR49" s="14">
        <v>67.133979999999994</v>
      </c>
      <c r="LS49" s="14">
        <v>-0.83398000000000005</v>
      </c>
      <c r="LT49" s="14">
        <v>72</v>
      </c>
      <c r="LU49" s="14">
        <v>78.567999999999998</v>
      </c>
      <c r="LV49" s="14">
        <v>72.37388</v>
      </c>
      <c r="LW49" s="14">
        <v>-0.37387999999999999</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146.19999999999999</v>
      </c>
      <c r="MO49" s="14">
        <v>149.77393000000001</v>
      </c>
      <c r="MP49" s="14">
        <v>149.77393000000001</v>
      </c>
      <c r="MQ49" s="14">
        <v>-3.5739299999999998</v>
      </c>
      <c r="MR49" s="14">
        <v>147.4</v>
      </c>
      <c r="MS49" s="14">
        <v>149.77393000000001</v>
      </c>
      <c r="MT49" s="14">
        <v>149.77393000000001</v>
      </c>
      <c r="MU49" s="14">
        <v>-2.3739300000000001</v>
      </c>
      <c r="MV49" s="14">
        <v>149.5</v>
      </c>
      <c r="MW49" s="14">
        <v>149.77393000000001</v>
      </c>
      <c r="MX49" s="14">
        <v>149.77393000000001</v>
      </c>
      <c r="MY49" s="14">
        <v>-0.27393000000000001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96.7</v>
      </c>
      <c r="OG49" s="14">
        <v>125.1</v>
      </c>
      <c r="OH49" s="14">
        <v>115.459</v>
      </c>
      <c r="OI49" s="14">
        <v>-18.759</v>
      </c>
      <c r="OJ49" s="14">
        <v>0</v>
      </c>
      <c r="OK49" s="14"/>
      <c r="OL49" s="14">
        <v>0</v>
      </c>
      <c r="OM49" s="14">
        <v>0</v>
      </c>
      <c r="ON49" s="14">
        <v>10.5</v>
      </c>
      <c r="OO49" s="14">
        <v>13.185</v>
      </c>
      <c r="OP49" s="14">
        <v>13.185</v>
      </c>
      <c r="OQ49" s="14">
        <v>-2.6850000000000001</v>
      </c>
      <c r="OR49" s="14">
        <v>0</v>
      </c>
      <c r="OS49" s="14"/>
      <c r="OT49" s="14">
        <v>0</v>
      </c>
      <c r="OU49" s="14">
        <v>0</v>
      </c>
      <c r="OV49" s="14">
        <v>13.9</v>
      </c>
      <c r="OW49" s="14">
        <v>14.56311</v>
      </c>
      <c r="OX49" s="14">
        <v>14.56311</v>
      </c>
      <c r="OY49" s="14">
        <v>-0.66310999999999998</v>
      </c>
      <c r="OZ49" s="14">
        <v>9.9</v>
      </c>
      <c r="PA49" s="14">
        <v>9</v>
      </c>
      <c r="PB49" s="14">
        <v>9</v>
      </c>
      <c r="PC49" s="14">
        <v>0.9</v>
      </c>
      <c r="PD49" s="14">
        <v>5.3</v>
      </c>
      <c r="PE49" s="14">
        <v>5.67</v>
      </c>
      <c r="PF49" s="14">
        <v>5.67</v>
      </c>
      <c r="PG49" s="14">
        <v>-0.37</v>
      </c>
      <c r="PH49" s="14">
        <v>0.6</v>
      </c>
      <c r="PI49" s="14">
        <v>1</v>
      </c>
      <c r="PJ49" s="14">
        <v>1</v>
      </c>
      <c r="PK49" s="14">
        <v>-0.4</v>
      </c>
      <c r="PL49" s="14">
        <v>1.5</v>
      </c>
      <c r="PM49" s="14">
        <v>1.5</v>
      </c>
      <c r="PN49" s="14">
        <v>1.5</v>
      </c>
      <c r="PO49" s="14">
        <v>0</v>
      </c>
      <c r="PP49" s="14">
        <v>2.6</v>
      </c>
      <c r="PQ49" s="14">
        <v>2.5</v>
      </c>
      <c r="PR49" s="14">
        <v>2.5</v>
      </c>
      <c r="PS49" s="14">
        <v>0.1</v>
      </c>
      <c r="PT49" s="14">
        <v>20.3</v>
      </c>
      <c r="PU49" s="14">
        <v>19.417480000000001</v>
      </c>
      <c r="PV49" s="14">
        <v>19.417480000000001</v>
      </c>
      <c r="PW49" s="14">
        <v>0.88251999999999997</v>
      </c>
      <c r="PX49" s="14">
        <v>20</v>
      </c>
      <c r="PY49" s="14">
        <v>19.417480000000001</v>
      </c>
      <c r="PZ49" s="14">
        <v>19.417480000000001</v>
      </c>
      <c r="QA49" s="14">
        <v>0.58252000000000004</v>
      </c>
      <c r="QB49" s="14">
        <v>12</v>
      </c>
      <c r="QC49" s="14">
        <v>11.65049</v>
      </c>
      <c r="QD49" s="14">
        <v>11.65049</v>
      </c>
      <c r="QE49" s="14">
        <v>0.34950999999999999</v>
      </c>
      <c r="QF49" s="14">
        <v>3.4</v>
      </c>
      <c r="QG49" s="14">
        <v>3.5</v>
      </c>
      <c r="QH49" s="14">
        <v>3.5</v>
      </c>
      <c r="QI49" s="14">
        <v>-0.1</v>
      </c>
      <c r="QJ49" s="14">
        <v>18.399999999999999</v>
      </c>
      <c r="QK49" s="14">
        <v>17.961169999999999</v>
      </c>
      <c r="QL49" s="14">
        <v>17.961169999999999</v>
      </c>
      <c r="QM49" s="14">
        <v>0.43883</v>
      </c>
      <c r="QN49" s="14">
        <v>0</v>
      </c>
      <c r="QO49" s="14"/>
      <c r="QP49" s="14">
        <v>0</v>
      </c>
      <c r="QQ49" s="14">
        <v>0</v>
      </c>
      <c r="QR49" s="14">
        <v>0</v>
      </c>
      <c r="QS49" s="14"/>
      <c r="QT49" s="14">
        <v>0</v>
      </c>
      <c r="QU49" s="14">
        <v>0</v>
      </c>
      <c r="QV49" s="14">
        <v>31.9</v>
      </c>
      <c r="QW49" s="14">
        <v>27.395</v>
      </c>
      <c r="QX49" s="14">
        <v>27.395</v>
      </c>
      <c r="QY49" s="14">
        <v>4.5049999999999999</v>
      </c>
      <c r="QZ49" s="14">
        <v>82.3</v>
      </c>
      <c r="RA49" s="14">
        <v>84.8</v>
      </c>
      <c r="RB49" s="14">
        <v>76.92</v>
      </c>
      <c r="RC49" s="14">
        <v>5.38</v>
      </c>
      <c r="RD49" s="14">
        <v>4.5</v>
      </c>
      <c r="RE49" s="14">
        <v>4.2</v>
      </c>
      <c r="RF49" s="14">
        <v>4.2</v>
      </c>
      <c r="RG49" s="14">
        <v>0.3</v>
      </c>
      <c r="RH49" s="14">
        <v>2.2000000000000002</v>
      </c>
      <c r="RI49" s="14">
        <v>1.2</v>
      </c>
      <c r="RJ49" s="14">
        <v>1.2</v>
      </c>
      <c r="RK49" s="14">
        <v>1</v>
      </c>
      <c r="RL49" s="14">
        <v>1.1000000000000001</v>
      </c>
      <c r="RM49" s="14">
        <v>1.2</v>
      </c>
      <c r="RN49" s="14">
        <v>1.2</v>
      </c>
      <c r="RO49" s="14">
        <v>-0.1</v>
      </c>
      <c r="RP49" s="14">
        <v>2.8</v>
      </c>
      <c r="RQ49" s="14">
        <v>2.8</v>
      </c>
      <c r="RR49" s="14">
        <v>2.8</v>
      </c>
      <c r="RS49" s="14">
        <v>0</v>
      </c>
      <c r="RT49" s="14">
        <v>0</v>
      </c>
      <c r="RU49" s="14"/>
      <c r="RV49" s="14">
        <v>0</v>
      </c>
      <c r="RW49" s="14">
        <v>0</v>
      </c>
      <c r="RX49" s="14">
        <v>2.4</v>
      </c>
      <c r="RY49" s="14">
        <v>2.85</v>
      </c>
      <c r="RZ49" s="14">
        <v>2.85</v>
      </c>
      <c r="SA49" s="14">
        <v>-0.45</v>
      </c>
      <c r="SB49" s="14">
        <v>13.5</v>
      </c>
      <c r="SC49" s="14">
        <v>10.97321</v>
      </c>
      <c r="SD49" s="14">
        <v>10.97321</v>
      </c>
      <c r="SE49" s="14">
        <v>2.5267900000000001</v>
      </c>
      <c r="SF49" s="14">
        <v>2</v>
      </c>
      <c r="SG49" s="14">
        <v>2</v>
      </c>
      <c r="SH49" s="14">
        <v>2</v>
      </c>
      <c r="SI49" s="14">
        <v>0</v>
      </c>
      <c r="SJ49" s="14">
        <v>0.4</v>
      </c>
      <c r="SK49" s="14">
        <v>0.4</v>
      </c>
      <c r="SL49" s="14">
        <v>0.4</v>
      </c>
      <c r="SM49" s="14">
        <v>0</v>
      </c>
      <c r="SN49" s="14">
        <v>12.3</v>
      </c>
      <c r="SO49" s="14">
        <v>14</v>
      </c>
      <c r="SP49" s="14">
        <v>17.475729999999999</v>
      </c>
      <c r="SQ49" s="14">
        <v>-5.1757299999999997</v>
      </c>
      <c r="SR49" s="14">
        <v>3.7</v>
      </c>
      <c r="SS49" s="14">
        <v>4.5</v>
      </c>
      <c r="ST49" s="14">
        <v>4.5</v>
      </c>
      <c r="SU49" s="14">
        <v>-0.8</v>
      </c>
      <c r="SV49" s="14">
        <v>6.2</v>
      </c>
      <c r="SW49" s="14">
        <v>9</v>
      </c>
      <c r="SX49" s="14">
        <v>9</v>
      </c>
      <c r="SY49" s="14">
        <v>-2.8</v>
      </c>
      <c r="SZ49" s="14">
        <v>10.1</v>
      </c>
      <c r="TA49" s="14">
        <v>12.621359999999999</v>
      </c>
      <c r="TB49" s="14">
        <v>12.621359999999999</v>
      </c>
      <c r="TC49" s="14">
        <v>-2.52136</v>
      </c>
      <c r="TD49" s="14">
        <v>16.7</v>
      </c>
      <c r="TE49" s="14">
        <v>17.475729999999999</v>
      </c>
      <c r="TF49" s="14">
        <v>17.475729999999999</v>
      </c>
      <c r="TG49" s="14">
        <v>-0.77573000000000003</v>
      </c>
      <c r="TH49" s="14">
        <v>13</v>
      </c>
      <c r="TI49" s="14">
        <v>16.800999999999998</v>
      </c>
      <c r="TJ49" s="14">
        <v>16.800999999999998</v>
      </c>
      <c r="TK49" s="14">
        <v>-3.8010000000000002</v>
      </c>
      <c r="TL49" s="14">
        <v>24.1</v>
      </c>
      <c r="TM49" s="14">
        <v>41.8</v>
      </c>
      <c r="TN49" s="14">
        <v>48.722999999999999</v>
      </c>
      <c r="TO49" s="14">
        <v>-24.623000000000001</v>
      </c>
      <c r="TP49" s="14"/>
      <c r="TQ49" s="14"/>
      <c r="TR49" s="14">
        <v>0</v>
      </c>
      <c r="TS49" s="14">
        <v>0</v>
      </c>
      <c r="TT49" s="14">
        <v>106.2</v>
      </c>
      <c r="TU49" s="14">
        <v>78.7</v>
      </c>
      <c r="TV49" s="14">
        <v>73.022000000000006</v>
      </c>
      <c r="TW49" s="14">
        <v>33.177999999999997</v>
      </c>
      <c r="TX49" s="14">
        <v>111.7</v>
      </c>
      <c r="TY49" s="14">
        <v>86.9</v>
      </c>
      <c r="TZ49" s="14">
        <v>80.275999999999996</v>
      </c>
      <c r="UA49" s="14">
        <v>31.423999999999999</v>
      </c>
      <c r="UB49" s="14">
        <v>14.4</v>
      </c>
      <c r="UC49" s="14">
        <v>10.978</v>
      </c>
      <c r="UD49" s="14">
        <v>10.978</v>
      </c>
      <c r="UE49" s="14">
        <v>3.4220000000000002</v>
      </c>
      <c r="UF49" s="14">
        <v>12.2</v>
      </c>
      <c r="UG49" s="14">
        <v>8.2409999999999997</v>
      </c>
      <c r="UH49" s="14">
        <v>8.2409999999999997</v>
      </c>
      <c r="UI49" s="14">
        <v>3.9590000000000001</v>
      </c>
      <c r="UJ49" s="14">
        <v>12.7</v>
      </c>
      <c r="UK49" s="14">
        <v>15.53398</v>
      </c>
      <c r="UL49" s="14">
        <v>15.53398</v>
      </c>
      <c r="UM49" s="14">
        <v>-2.8339799999999999</v>
      </c>
      <c r="UN49" s="14">
        <v>4</v>
      </c>
      <c r="UO49" s="14">
        <v>5</v>
      </c>
      <c r="UP49" s="14">
        <v>5</v>
      </c>
      <c r="UQ49" s="14">
        <v>-1</v>
      </c>
      <c r="UR49" s="14">
        <v>8.8000000000000007</v>
      </c>
      <c r="US49" s="14"/>
      <c r="UT49" s="14"/>
      <c r="UU49" s="14">
        <v>8.8000000000000007</v>
      </c>
      <c r="UV49" s="14">
        <v>7</v>
      </c>
      <c r="UW49" s="14">
        <v>8</v>
      </c>
      <c r="UX49" s="14">
        <v>8</v>
      </c>
      <c r="UY49" s="14">
        <v>-1</v>
      </c>
      <c r="UZ49" s="14">
        <v>7.6</v>
      </c>
      <c r="VA49" s="14">
        <v>8.5</v>
      </c>
      <c r="VB49" s="14">
        <v>8.5</v>
      </c>
      <c r="VC49" s="14">
        <v>-0.9</v>
      </c>
      <c r="VD49" s="14">
        <v>7.8</v>
      </c>
      <c r="VE49" s="14">
        <v>8.5</v>
      </c>
      <c r="VF49" s="14">
        <v>8.5</v>
      </c>
      <c r="VG49" s="14">
        <v>-0.7</v>
      </c>
      <c r="VH49" s="14">
        <v>3.4</v>
      </c>
      <c r="VI49" s="14">
        <v>8.8049999999999997</v>
      </c>
      <c r="VJ49" s="14">
        <v>8.8049999999999997</v>
      </c>
      <c r="VK49" s="14">
        <v>-5.4050000000000002</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119.1</v>
      </c>
      <c r="WC49" s="14">
        <v>115</v>
      </c>
      <c r="WD49" s="14">
        <v>117</v>
      </c>
      <c r="WE49" s="14">
        <v>2.1</v>
      </c>
      <c r="WF49" s="14">
        <v>128.19999999999999</v>
      </c>
      <c r="WG49" s="14">
        <v>122.1</v>
      </c>
      <c r="WH49" s="14">
        <v>131</v>
      </c>
      <c r="WI49" s="14">
        <v>-2.8</v>
      </c>
      <c r="WJ49" s="14">
        <v>0</v>
      </c>
      <c r="WK49" s="14"/>
      <c r="WL49" s="14">
        <v>0</v>
      </c>
      <c r="WM49" s="14">
        <v>0</v>
      </c>
      <c r="WN49" s="14">
        <v>0</v>
      </c>
      <c r="WO49" s="14"/>
      <c r="WP49" s="14">
        <v>0</v>
      </c>
      <c r="WQ49" s="14">
        <v>0</v>
      </c>
      <c r="WR49" s="14">
        <v>5.6</v>
      </c>
      <c r="WS49" s="14">
        <v>5.5</v>
      </c>
      <c r="WT49" s="14">
        <v>5.5</v>
      </c>
      <c r="WU49" s="14">
        <v>0.1</v>
      </c>
      <c r="WV49" s="14">
        <v>18.8</v>
      </c>
      <c r="WW49" s="14">
        <v>18.4466</v>
      </c>
      <c r="WX49" s="14">
        <v>18.4466</v>
      </c>
      <c r="WY49" s="14">
        <v>0.35339999999999999</v>
      </c>
      <c r="WZ49" s="14">
        <v>9.5</v>
      </c>
      <c r="XA49" s="14">
        <v>10.6</v>
      </c>
      <c r="XB49" s="14">
        <v>10.6</v>
      </c>
      <c r="XC49" s="14">
        <v>-1.1000000000000001</v>
      </c>
      <c r="XD49" s="14">
        <v>42.6</v>
      </c>
      <c r="XE49" s="14">
        <v>49.636360000000003</v>
      </c>
      <c r="XF49" s="14">
        <v>42</v>
      </c>
      <c r="XG49" s="14">
        <v>0.6</v>
      </c>
      <c r="XH49" s="14">
        <v>33.6</v>
      </c>
      <c r="XI49" s="14">
        <v>15.36364</v>
      </c>
      <c r="XJ49" s="14">
        <v>13</v>
      </c>
      <c r="XK49" s="14">
        <v>20.6</v>
      </c>
      <c r="XL49" s="14">
        <v>17.5</v>
      </c>
      <c r="XM49" s="14">
        <v>17</v>
      </c>
      <c r="XN49" s="14">
        <v>14</v>
      </c>
      <c r="XO49" s="14">
        <v>3.5</v>
      </c>
      <c r="XP49" s="14"/>
      <c r="XQ49" s="14"/>
      <c r="XR49" s="14"/>
      <c r="XS49" s="14">
        <v>0</v>
      </c>
      <c r="XT49" s="14">
        <v>7.3</v>
      </c>
      <c r="XU49" s="14">
        <v>7.85</v>
      </c>
      <c r="XV49" s="14">
        <v>7.85</v>
      </c>
      <c r="XW49" s="14">
        <v>-0.55000000000000004</v>
      </c>
      <c r="XX49" s="14"/>
      <c r="XY49" s="14"/>
      <c r="XZ49" s="14"/>
      <c r="YA49" s="14">
        <v>0</v>
      </c>
      <c r="YB49" s="14"/>
      <c r="YC49" s="14"/>
      <c r="YD49" s="14"/>
      <c r="YE49" s="14">
        <v>0</v>
      </c>
    </row>
    <row r="50" spans="1:655" ht="24" customHeight="1" x14ac:dyDescent="0.3">
      <c r="A50" s="1"/>
      <c r="B50" s="16" t="s">
        <v>64</v>
      </c>
      <c r="C50" s="16" t="s">
        <v>807</v>
      </c>
      <c r="D50" s="17">
        <v>138.1</v>
      </c>
      <c r="E50" s="17">
        <v>143.29983999999999</v>
      </c>
      <c r="F50" s="17">
        <v>136.12884</v>
      </c>
      <c r="G50" s="17">
        <v>1.97116</v>
      </c>
      <c r="H50" s="17">
        <v>646.9</v>
      </c>
      <c r="I50" s="17">
        <v>594.17128000000002</v>
      </c>
      <c r="J50" s="17">
        <v>643.65809000000002</v>
      </c>
      <c r="K50" s="17">
        <v>3.2419099999999998</v>
      </c>
      <c r="L50" s="17">
        <v>149</v>
      </c>
      <c r="M50" s="17">
        <v>193.29447999999999</v>
      </c>
      <c r="N50" s="17">
        <v>209.39341999999999</v>
      </c>
      <c r="O50" s="17">
        <v>-60.393419999999999</v>
      </c>
      <c r="P50" s="17"/>
      <c r="Q50" s="17"/>
      <c r="R50" s="17"/>
      <c r="S50" s="17">
        <v>0</v>
      </c>
      <c r="T50" s="17"/>
      <c r="U50" s="17"/>
      <c r="V50" s="17"/>
      <c r="W50" s="17">
        <v>0</v>
      </c>
      <c r="X50" s="17">
        <v>70.400000000000006</v>
      </c>
      <c r="Y50" s="17">
        <v>76.798159999999996</v>
      </c>
      <c r="Z50" s="17">
        <v>76.798169999999999</v>
      </c>
      <c r="AA50" s="17">
        <v>-6.3981700000000004</v>
      </c>
      <c r="AB50" s="17">
        <v>187.5</v>
      </c>
      <c r="AC50" s="17">
        <v>165.42495</v>
      </c>
      <c r="AD50" s="17">
        <v>219.99999</v>
      </c>
      <c r="AE50" s="17">
        <v>-32.499989999999997</v>
      </c>
      <c r="AF50" s="17"/>
      <c r="AG50" s="17"/>
      <c r="AH50" s="17"/>
      <c r="AI50" s="17">
        <v>0</v>
      </c>
      <c r="AJ50" s="17"/>
      <c r="AK50" s="17"/>
      <c r="AL50" s="17"/>
      <c r="AM50" s="17">
        <v>0</v>
      </c>
      <c r="AN50" s="17">
        <v>187.2</v>
      </c>
      <c r="AO50" s="17">
        <v>196.42447999999999</v>
      </c>
      <c r="AP50" s="17">
        <v>196.42447999999999</v>
      </c>
      <c r="AQ50" s="17">
        <v>-9.2244799999999998</v>
      </c>
      <c r="AR50" s="17">
        <v>204.2</v>
      </c>
      <c r="AS50" s="17">
        <v>196.42447999999999</v>
      </c>
      <c r="AT50" s="17">
        <v>196.42447999999999</v>
      </c>
      <c r="AU50" s="17">
        <v>7.7755200000000002</v>
      </c>
      <c r="AV50" s="17">
        <v>204.2</v>
      </c>
      <c r="AW50" s="17">
        <v>196.42447999999999</v>
      </c>
      <c r="AX50" s="17">
        <v>196.42447999999999</v>
      </c>
      <c r="AY50" s="17">
        <v>7.7755200000000002</v>
      </c>
      <c r="AZ50" s="17">
        <v>280.3</v>
      </c>
      <c r="BA50" s="17">
        <v>294.63672000000003</v>
      </c>
      <c r="BB50" s="17">
        <v>294.63672000000003</v>
      </c>
      <c r="BC50" s="17">
        <v>-14.33672</v>
      </c>
      <c r="BD50" s="17"/>
      <c r="BE50" s="17"/>
      <c r="BF50" s="17"/>
      <c r="BG50" s="17">
        <v>0</v>
      </c>
      <c r="BH50" s="17"/>
      <c r="BI50" s="17"/>
      <c r="BJ50" s="17"/>
      <c r="BK50" s="17">
        <v>0</v>
      </c>
      <c r="BL50" s="17">
        <v>554.6</v>
      </c>
      <c r="BM50" s="17">
        <v>500.50686000000002</v>
      </c>
      <c r="BN50" s="17">
        <v>565.53980000000001</v>
      </c>
      <c r="BO50" s="17">
        <v>-10.9398</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154.9</v>
      </c>
      <c r="CK50" s="17">
        <v>156.24978999999999</v>
      </c>
      <c r="CL50" s="17">
        <v>156.24978999999999</v>
      </c>
      <c r="CM50" s="17">
        <v>-1.34979</v>
      </c>
      <c r="CN50" s="17">
        <v>8.3000000000000007</v>
      </c>
      <c r="CO50" s="17">
        <v>5.1333399999999996</v>
      </c>
      <c r="CP50" s="17">
        <v>5.1333399999999996</v>
      </c>
      <c r="CQ50" s="17">
        <v>3.1666599999999998</v>
      </c>
      <c r="CR50" s="17">
        <v>5.0999999999999996</v>
      </c>
      <c r="CS50" s="17">
        <v>2.8177599999999998</v>
      </c>
      <c r="CT50" s="17">
        <v>2.8177599999999998</v>
      </c>
      <c r="CU50" s="17">
        <v>2.2822399999999998</v>
      </c>
      <c r="CV50" s="17">
        <v>22.1</v>
      </c>
      <c r="CW50" s="17"/>
      <c r="CX50" s="17"/>
      <c r="CY50" s="17">
        <v>22.1</v>
      </c>
      <c r="CZ50" s="17">
        <v>6.9</v>
      </c>
      <c r="DA50" s="17">
        <v>6.8787000000000003</v>
      </c>
      <c r="DB50" s="17">
        <v>6.8787000000000003</v>
      </c>
      <c r="DC50" s="17">
        <v>2.1299999999999999E-2</v>
      </c>
      <c r="DD50" s="17">
        <v>14.9</v>
      </c>
      <c r="DE50" s="17">
        <v>14.919420000000001</v>
      </c>
      <c r="DF50" s="17">
        <v>14.919420000000001</v>
      </c>
      <c r="DG50" s="17">
        <v>-1.942E-2</v>
      </c>
      <c r="DH50" s="17">
        <v>120.4</v>
      </c>
      <c r="DI50" s="17">
        <v>117.35147000000001</v>
      </c>
      <c r="DJ50" s="17">
        <v>114.73189000000001</v>
      </c>
      <c r="DK50" s="17">
        <v>5.6681100000000004</v>
      </c>
      <c r="DL50" s="17"/>
      <c r="DM50" s="17"/>
      <c r="DN50" s="17"/>
      <c r="DO50" s="17">
        <v>0</v>
      </c>
      <c r="DP50" s="17"/>
      <c r="DQ50" s="17"/>
      <c r="DR50" s="17"/>
      <c r="DS50" s="17">
        <v>0</v>
      </c>
      <c r="DT50" s="17"/>
      <c r="DU50" s="17"/>
      <c r="DV50" s="17"/>
      <c r="DW50" s="17">
        <v>0</v>
      </c>
      <c r="DX50" s="17"/>
      <c r="DY50" s="17"/>
      <c r="DZ50" s="17"/>
      <c r="EA50" s="17">
        <v>0</v>
      </c>
      <c r="EB50" s="17">
        <v>110.1</v>
      </c>
      <c r="EC50" s="17">
        <v>84.828029999999998</v>
      </c>
      <c r="ED50" s="17">
        <v>84.49821</v>
      </c>
      <c r="EE50" s="17">
        <v>25.601790000000001</v>
      </c>
      <c r="EF50" s="17">
        <v>214.7</v>
      </c>
      <c r="EG50" s="17">
        <v>220.48074</v>
      </c>
      <c r="EH50" s="17">
        <v>220.48074</v>
      </c>
      <c r="EI50" s="17">
        <v>-5.7807399999999998</v>
      </c>
      <c r="EJ50" s="17"/>
      <c r="EK50" s="17"/>
      <c r="EL50" s="17"/>
      <c r="EM50" s="17">
        <v>0</v>
      </c>
      <c r="EN50" s="17"/>
      <c r="EO50" s="17"/>
      <c r="EP50" s="17"/>
      <c r="EQ50" s="17">
        <v>0</v>
      </c>
      <c r="ER50" s="17"/>
      <c r="ES50" s="17"/>
      <c r="ET50" s="17"/>
      <c r="EU50" s="17">
        <v>0</v>
      </c>
      <c r="EV50" s="17">
        <v>6.5</v>
      </c>
      <c r="EW50" s="17">
        <v>6.39</v>
      </c>
      <c r="EX50" s="17">
        <v>6.39</v>
      </c>
      <c r="EY50" s="17">
        <v>0.11</v>
      </c>
      <c r="EZ50" s="17">
        <v>152.30000000000001</v>
      </c>
      <c r="FA50" s="17">
        <v>179.70848000000001</v>
      </c>
      <c r="FB50" s="17">
        <v>357.10575999999998</v>
      </c>
      <c r="FC50" s="17">
        <v>-204.80575999999999</v>
      </c>
      <c r="FD50" s="17">
        <v>50.6</v>
      </c>
      <c r="FE50" s="17">
        <v>55.276029999999999</v>
      </c>
      <c r="FF50" s="17">
        <v>55.276029999999999</v>
      </c>
      <c r="FG50" s="17">
        <v>-4.6760299999999999</v>
      </c>
      <c r="FH50" s="17">
        <v>124.6</v>
      </c>
      <c r="FI50" s="17">
        <v>126.09665</v>
      </c>
      <c r="FJ50" s="17">
        <v>126.37074</v>
      </c>
      <c r="FK50" s="17">
        <v>-1.77074</v>
      </c>
      <c r="FL50" s="17">
        <v>33</v>
      </c>
      <c r="FM50" s="17">
        <v>32.041820000000001</v>
      </c>
      <c r="FN50" s="17">
        <v>32.041820000000001</v>
      </c>
      <c r="FO50" s="17">
        <v>0.95818000000000003</v>
      </c>
      <c r="FP50" s="17">
        <v>18.8</v>
      </c>
      <c r="FQ50" s="17">
        <v>18.264620000000001</v>
      </c>
      <c r="FR50" s="17">
        <v>18.440239999999999</v>
      </c>
      <c r="FS50" s="17">
        <v>0.35976000000000002</v>
      </c>
      <c r="FT50" s="17">
        <v>19.8</v>
      </c>
      <c r="FU50" s="17">
        <v>19.12621</v>
      </c>
      <c r="FV50" s="17">
        <v>19.12621</v>
      </c>
      <c r="FW50" s="17">
        <v>0.67379</v>
      </c>
      <c r="FX50" s="17">
        <v>84.5</v>
      </c>
      <c r="FY50" s="17">
        <v>84.929270000000002</v>
      </c>
      <c r="FZ50" s="17">
        <v>84.929270000000002</v>
      </c>
      <c r="GA50" s="17">
        <v>-0.42926999999999998</v>
      </c>
      <c r="GB50" s="17">
        <v>182.4</v>
      </c>
      <c r="GC50" s="17">
        <v>185.10007999999999</v>
      </c>
      <c r="GD50" s="17">
        <v>0</v>
      </c>
      <c r="GE50" s="17">
        <v>182.4</v>
      </c>
      <c r="GF50" s="17">
        <v>183.3</v>
      </c>
      <c r="GG50" s="17">
        <v>185.10007999999999</v>
      </c>
      <c r="GH50" s="17">
        <v>184.72028</v>
      </c>
      <c r="GI50" s="17">
        <v>-1.42028</v>
      </c>
      <c r="GJ50" s="17">
        <v>183.4</v>
      </c>
      <c r="GK50" s="17">
        <v>185.10007999999999</v>
      </c>
      <c r="GL50" s="17">
        <v>92.360140000000001</v>
      </c>
      <c r="GM50" s="17">
        <v>91.039860000000004</v>
      </c>
      <c r="GN50" s="17">
        <v>87.4</v>
      </c>
      <c r="GO50" s="17">
        <v>88.962050000000005</v>
      </c>
      <c r="GP50" s="17">
        <v>88.962050000000005</v>
      </c>
      <c r="GQ50" s="17">
        <v>-1.5620499999999999</v>
      </c>
      <c r="GR50" s="17">
        <v>8.1</v>
      </c>
      <c r="GS50" s="17">
        <v>9.09</v>
      </c>
      <c r="GT50" s="17">
        <v>9.09</v>
      </c>
      <c r="GU50" s="17">
        <v>-0.99</v>
      </c>
      <c r="GV50" s="17">
        <v>2.1</v>
      </c>
      <c r="GW50" s="17">
        <v>2.4872800000000002</v>
      </c>
      <c r="GX50" s="17">
        <v>9.8520199999999996</v>
      </c>
      <c r="GY50" s="17">
        <v>-7.7520199999999999</v>
      </c>
      <c r="GZ50" s="17">
        <v>29.1</v>
      </c>
      <c r="HA50" s="17">
        <v>34.47804</v>
      </c>
      <c r="HB50" s="17">
        <v>34.47804</v>
      </c>
      <c r="HC50" s="17">
        <v>-5.3780400000000004</v>
      </c>
      <c r="HD50" s="17">
        <v>36.1</v>
      </c>
      <c r="HE50" s="17">
        <v>40.78398</v>
      </c>
      <c r="HF50" s="17">
        <v>40.78398</v>
      </c>
      <c r="HG50" s="17">
        <v>-4.68398</v>
      </c>
      <c r="HH50" s="17">
        <v>3.8</v>
      </c>
      <c r="HI50" s="17">
        <v>4.1172899999999997</v>
      </c>
      <c r="HJ50" s="17">
        <v>4.1172899999999997</v>
      </c>
      <c r="HK50" s="17">
        <v>-0.31729000000000002</v>
      </c>
      <c r="HL50" s="17">
        <v>26.7</v>
      </c>
      <c r="HM50" s="17">
        <v>15.830870000000001</v>
      </c>
      <c r="HN50" s="17">
        <v>15.830870000000001</v>
      </c>
      <c r="HO50" s="17">
        <v>10.86913</v>
      </c>
      <c r="HP50" s="17">
        <v>77.900000000000006</v>
      </c>
      <c r="HQ50" s="17">
        <v>100.49969</v>
      </c>
      <c r="HR50" s="17">
        <v>100.66016</v>
      </c>
      <c r="HS50" s="17">
        <v>-22.760159999999999</v>
      </c>
      <c r="HT50" s="17"/>
      <c r="HU50" s="17"/>
      <c r="HV50" s="17"/>
      <c r="HW50" s="17">
        <v>0</v>
      </c>
      <c r="HX50" s="17"/>
      <c r="HY50" s="17"/>
      <c r="HZ50" s="17"/>
      <c r="IA50" s="17">
        <v>0</v>
      </c>
      <c r="IB50" s="17">
        <v>48</v>
      </c>
      <c r="IC50" s="17">
        <v>47.439860000000003</v>
      </c>
      <c r="ID50" s="17">
        <v>47.439860000000003</v>
      </c>
      <c r="IE50" s="17">
        <v>0.56013999999999997</v>
      </c>
      <c r="IF50" s="17"/>
      <c r="IG50" s="17"/>
      <c r="IH50" s="17"/>
      <c r="II50" s="17">
        <v>0</v>
      </c>
      <c r="IJ50" s="17"/>
      <c r="IK50" s="17"/>
      <c r="IL50" s="17"/>
      <c r="IM50" s="17">
        <v>0</v>
      </c>
      <c r="IN50" s="17">
        <v>48.1</v>
      </c>
      <c r="IO50" s="17">
        <v>48.181449999999998</v>
      </c>
      <c r="IP50" s="17">
        <v>48.181449999999998</v>
      </c>
      <c r="IQ50" s="17">
        <v>-8.1449999999999995E-2</v>
      </c>
      <c r="IR50" s="17"/>
      <c r="IS50" s="17"/>
      <c r="IT50" s="17"/>
      <c r="IU50" s="17">
        <v>0</v>
      </c>
      <c r="IV50" s="17"/>
      <c r="IW50" s="17"/>
      <c r="IX50" s="17"/>
      <c r="IY50" s="17">
        <v>0</v>
      </c>
      <c r="IZ50" s="17"/>
      <c r="JA50" s="17"/>
      <c r="JB50" s="17"/>
      <c r="JC50" s="17">
        <v>0</v>
      </c>
      <c r="JD50" s="17">
        <v>86.9</v>
      </c>
      <c r="JE50" s="17">
        <v>88.384460000000004</v>
      </c>
      <c r="JF50" s="17">
        <v>88.384460000000004</v>
      </c>
      <c r="JG50" s="17">
        <v>-1.4844599999999999</v>
      </c>
      <c r="JH50" s="17">
        <v>177.6</v>
      </c>
      <c r="JI50" s="17">
        <v>171.34727000000001</v>
      </c>
      <c r="JJ50" s="17">
        <v>171.34727000000001</v>
      </c>
      <c r="JK50" s="17">
        <v>6.2527299999999997</v>
      </c>
      <c r="JL50" s="17">
        <v>175.6</v>
      </c>
      <c r="JM50" s="17">
        <v>171.34727000000001</v>
      </c>
      <c r="JN50" s="17">
        <v>171.34727000000001</v>
      </c>
      <c r="JO50" s="17">
        <v>4.2527299999999997</v>
      </c>
      <c r="JP50" s="17">
        <v>0</v>
      </c>
      <c r="JQ50" s="17"/>
      <c r="JR50" s="17"/>
      <c r="JS50" s="17">
        <v>0</v>
      </c>
      <c r="JT50" s="17">
        <v>175.9</v>
      </c>
      <c r="JU50" s="17">
        <v>171.34727000000001</v>
      </c>
      <c r="JV50" s="17">
        <v>171.34727000000001</v>
      </c>
      <c r="JW50" s="17">
        <v>4.5527300000000004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36.1</v>
      </c>
      <c r="KS50" s="17"/>
      <c r="KT50" s="17">
        <v>36</v>
      </c>
      <c r="KU50" s="17">
        <v>0.1</v>
      </c>
      <c r="KV50" s="17"/>
      <c r="KW50" s="17"/>
      <c r="KX50" s="17"/>
      <c r="KY50" s="17">
        <v>0</v>
      </c>
      <c r="KZ50" s="17"/>
      <c r="LA50" s="17"/>
      <c r="LB50" s="17"/>
      <c r="LC50" s="17">
        <v>0</v>
      </c>
      <c r="LD50" s="17">
        <v>1.8</v>
      </c>
      <c r="LE50" s="17">
        <v>1.7877000000000001</v>
      </c>
      <c r="LF50" s="17">
        <v>1.7877000000000001</v>
      </c>
      <c r="LG50" s="17">
        <v>1.23E-2</v>
      </c>
      <c r="LH50" s="17">
        <v>90.6</v>
      </c>
      <c r="LI50" s="17">
        <v>113.85953000000001</v>
      </c>
      <c r="LJ50" s="17">
        <v>113.69902999999999</v>
      </c>
      <c r="LK50" s="17">
        <v>-23.099029999999999</v>
      </c>
      <c r="LL50" s="17">
        <v>92.8</v>
      </c>
      <c r="LM50" s="17">
        <v>105.11662</v>
      </c>
      <c r="LN50" s="17">
        <v>87.638750000000002</v>
      </c>
      <c r="LO50" s="17">
        <v>5.1612499999999999</v>
      </c>
      <c r="LP50" s="17">
        <v>66.2</v>
      </c>
      <c r="LQ50" s="17">
        <v>67.133979999999994</v>
      </c>
      <c r="LR50" s="17">
        <v>67.133979999999994</v>
      </c>
      <c r="LS50" s="17">
        <v>-0.93398000000000003</v>
      </c>
      <c r="LT50" s="17">
        <v>71.8</v>
      </c>
      <c r="LU50" s="17">
        <v>77.974239999999995</v>
      </c>
      <c r="LV50" s="17">
        <v>72.37388</v>
      </c>
      <c r="LW50" s="17">
        <v>-0.57387999999999995</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v>
      </c>
      <c r="MO50" s="17">
        <v>149.77393000000001</v>
      </c>
      <c r="MP50" s="17">
        <v>149.77393000000001</v>
      </c>
      <c r="MQ50" s="17">
        <v>-3.77393</v>
      </c>
      <c r="MR50" s="17">
        <v>147.4</v>
      </c>
      <c r="MS50" s="17">
        <v>149.77393000000001</v>
      </c>
      <c r="MT50" s="17">
        <v>149.77393000000001</v>
      </c>
      <c r="MU50" s="17">
        <v>-2.3739300000000001</v>
      </c>
      <c r="MV50" s="17">
        <v>149.69999999999999</v>
      </c>
      <c r="MW50" s="17">
        <v>149.77393000000001</v>
      </c>
      <c r="MX50" s="17">
        <v>149.77393000000001</v>
      </c>
      <c r="MY50" s="17">
        <v>-7.3929999999999996E-2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99.3</v>
      </c>
      <c r="OG50" s="17">
        <v>125.2</v>
      </c>
      <c r="OH50" s="17">
        <v>116.447</v>
      </c>
      <c r="OI50" s="17">
        <v>-17.146999999999998</v>
      </c>
      <c r="OJ50" s="17">
        <v>0</v>
      </c>
      <c r="OK50" s="17"/>
      <c r="OL50" s="17">
        <v>0</v>
      </c>
      <c r="OM50" s="17">
        <v>0</v>
      </c>
      <c r="ON50" s="17">
        <v>9.4</v>
      </c>
      <c r="OO50" s="17">
        <v>13.042</v>
      </c>
      <c r="OP50" s="17">
        <v>13.042</v>
      </c>
      <c r="OQ50" s="17">
        <v>-3.6419999999999999</v>
      </c>
      <c r="OR50" s="17">
        <v>0</v>
      </c>
      <c r="OS50" s="17"/>
      <c r="OT50" s="17">
        <v>0</v>
      </c>
      <c r="OU50" s="17">
        <v>0</v>
      </c>
      <c r="OV50" s="17">
        <v>13.9</v>
      </c>
      <c r="OW50" s="17">
        <v>14.56311</v>
      </c>
      <c r="OX50" s="17">
        <v>14.56311</v>
      </c>
      <c r="OY50" s="17">
        <v>-0.66310999999999998</v>
      </c>
      <c r="OZ50" s="17">
        <v>9.9</v>
      </c>
      <c r="PA50" s="17">
        <v>9</v>
      </c>
      <c r="PB50" s="17">
        <v>9</v>
      </c>
      <c r="PC50" s="17">
        <v>0.9</v>
      </c>
      <c r="PD50" s="17">
        <v>5.3</v>
      </c>
      <c r="PE50" s="17">
        <v>5.67</v>
      </c>
      <c r="PF50" s="17">
        <v>5.67</v>
      </c>
      <c r="PG50" s="17">
        <v>-0.37</v>
      </c>
      <c r="PH50" s="17">
        <v>0.6</v>
      </c>
      <c r="PI50" s="17">
        <v>1</v>
      </c>
      <c r="PJ50" s="17">
        <v>1</v>
      </c>
      <c r="PK50" s="17">
        <v>-0.4</v>
      </c>
      <c r="PL50" s="17">
        <v>1.5</v>
      </c>
      <c r="PM50" s="17">
        <v>1.5</v>
      </c>
      <c r="PN50" s="17">
        <v>1.5</v>
      </c>
      <c r="PO50" s="17">
        <v>0</v>
      </c>
      <c r="PP50" s="17">
        <v>2.6</v>
      </c>
      <c r="PQ50" s="17">
        <v>2.5</v>
      </c>
      <c r="PR50" s="17">
        <v>2.5</v>
      </c>
      <c r="PS50" s="17">
        <v>0.1</v>
      </c>
      <c r="PT50" s="17">
        <v>20.3</v>
      </c>
      <c r="PU50" s="17">
        <v>19.417480000000001</v>
      </c>
      <c r="PV50" s="17">
        <v>19.417480000000001</v>
      </c>
      <c r="PW50" s="17">
        <v>0.88251999999999997</v>
      </c>
      <c r="PX50" s="17">
        <v>20</v>
      </c>
      <c r="PY50" s="17">
        <v>19.417480000000001</v>
      </c>
      <c r="PZ50" s="17">
        <v>19.417480000000001</v>
      </c>
      <c r="QA50" s="17">
        <v>0.58252000000000004</v>
      </c>
      <c r="QB50" s="17">
        <v>12</v>
      </c>
      <c r="QC50" s="17">
        <v>11.65049</v>
      </c>
      <c r="QD50" s="17">
        <v>11.65049</v>
      </c>
      <c r="QE50" s="17">
        <v>0.34950999999999999</v>
      </c>
      <c r="QF50" s="17">
        <v>3.4</v>
      </c>
      <c r="QG50" s="17">
        <v>3.5</v>
      </c>
      <c r="QH50" s="17">
        <v>3.5</v>
      </c>
      <c r="QI50" s="17">
        <v>-0.1</v>
      </c>
      <c r="QJ50" s="17">
        <v>18.399999999999999</v>
      </c>
      <c r="QK50" s="17">
        <v>17.961169999999999</v>
      </c>
      <c r="QL50" s="17">
        <v>17.961169999999999</v>
      </c>
      <c r="QM50" s="17">
        <v>0.43883</v>
      </c>
      <c r="QN50" s="17">
        <v>0</v>
      </c>
      <c r="QO50" s="17"/>
      <c r="QP50" s="17">
        <v>0</v>
      </c>
      <c r="QQ50" s="17">
        <v>0</v>
      </c>
      <c r="QR50" s="17">
        <v>0</v>
      </c>
      <c r="QS50" s="17"/>
      <c r="QT50" s="17">
        <v>0</v>
      </c>
      <c r="QU50" s="17">
        <v>0</v>
      </c>
      <c r="QV50" s="17">
        <v>31.8</v>
      </c>
      <c r="QW50" s="17">
        <v>27.724</v>
      </c>
      <c r="QX50" s="17">
        <v>27.724</v>
      </c>
      <c r="QY50" s="17">
        <v>4.0759999999999996</v>
      </c>
      <c r="QZ50" s="17">
        <v>82.7</v>
      </c>
      <c r="RA50" s="17">
        <v>84.6</v>
      </c>
      <c r="RB50" s="17">
        <v>77.551000000000002</v>
      </c>
      <c r="RC50" s="17">
        <v>5.149</v>
      </c>
      <c r="RD50" s="17">
        <v>4.5</v>
      </c>
      <c r="RE50" s="17">
        <v>4.2</v>
      </c>
      <c r="RF50" s="17">
        <v>4.2</v>
      </c>
      <c r="RG50" s="17">
        <v>0.3</v>
      </c>
      <c r="RH50" s="17">
        <v>2.2000000000000002</v>
      </c>
      <c r="RI50" s="17">
        <v>1.2</v>
      </c>
      <c r="RJ50" s="17">
        <v>1.2</v>
      </c>
      <c r="RK50" s="17">
        <v>1</v>
      </c>
      <c r="RL50" s="17">
        <v>1.1000000000000001</v>
      </c>
      <c r="RM50" s="17">
        <v>1.2</v>
      </c>
      <c r="RN50" s="17">
        <v>1.2</v>
      </c>
      <c r="RO50" s="17">
        <v>-0.1</v>
      </c>
      <c r="RP50" s="17">
        <v>2.8</v>
      </c>
      <c r="RQ50" s="17">
        <v>2.8</v>
      </c>
      <c r="RR50" s="17">
        <v>2.8</v>
      </c>
      <c r="RS50" s="17">
        <v>0</v>
      </c>
      <c r="RT50" s="17">
        <v>0</v>
      </c>
      <c r="RU50" s="17"/>
      <c r="RV50" s="17">
        <v>0</v>
      </c>
      <c r="RW50" s="17">
        <v>0</v>
      </c>
      <c r="RX50" s="17">
        <v>2.4</v>
      </c>
      <c r="RY50" s="17">
        <v>2.85</v>
      </c>
      <c r="RZ50" s="17">
        <v>2.85</v>
      </c>
      <c r="SA50" s="17">
        <v>-0.45</v>
      </c>
      <c r="SB50" s="17">
        <v>13.6</v>
      </c>
      <c r="SC50" s="17">
        <v>10.97321</v>
      </c>
      <c r="SD50" s="17">
        <v>10.97321</v>
      </c>
      <c r="SE50" s="17">
        <v>2.6267900000000002</v>
      </c>
      <c r="SF50" s="17">
        <v>1.9</v>
      </c>
      <c r="SG50" s="17">
        <v>2</v>
      </c>
      <c r="SH50" s="17">
        <v>2</v>
      </c>
      <c r="SI50" s="17">
        <v>-0.1</v>
      </c>
      <c r="SJ50" s="17">
        <v>0.4</v>
      </c>
      <c r="SK50" s="17">
        <v>0.4</v>
      </c>
      <c r="SL50" s="17">
        <v>0.4</v>
      </c>
      <c r="SM50" s="17">
        <v>0</v>
      </c>
      <c r="SN50" s="17">
        <v>12.4</v>
      </c>
      <c r="SO50" s="17">
        <v>14</v>
      </c>
      <c r="SP50" s="17">
        <v>17.475729999999999</v>
      </c>
      <c r="SQ50" s="17">
        <v>-5.0757300000000001</v>
      </c>
      <c r="SR50" s="17">
        <v>3.7</v>
      </c>
      <c r="SS50" s="17">
        <v>4.5</v>
      </c>
      <c r="ST50" s="17">
        <v>4.5</v>
      </c>
      <c r="SU50" s="17">
        <v>-0.8</v>
      </c>
      <c r="SV50" s="17">
        <v>6.2</v>
      </c>
      <c r="SW50" s="17">
        <v>9</v>
      </c>
      <c r="SX50" s="17">
        <v>9</v>
      </c>
      <c r="SY50" s="17">
        <v>-2.8</v>
      </c>
      <c r="SZ50" s="17">
        <v>10.1</v>
      </c>
      <c r="TA50" s="17">
        <v>12.621359999999999</v>
      </c>
      <c r="TB50" s="17">
        <v>12.621359999999999</v>
      </c>
      <c r="TC50" s="17">
        <v>-2.52136</v>
      </c>
      <c r="TD50" s="17">
        <v>16.8</v>
      </c>
      <c r="TE50" s="17">
        <v>17.475729999999999</v>
      </c>
      <c r="TF50" s="17">
        <v>17.475729999999999</v>
      </c>
      <c r="TG50" s="17">
        <v>-0.67573000000000005</v>
      </c>
      <c r="TH50" s="17">
        <v>12.9</v>
      </c>
      <c r="TI50" s="17">
        <v>15.5</v>
      </c>
      <c r="TJ50" s="17">
        <v>15.5</v>
      </c>
      <c r="TK50" s="17">
        <v>-2.6</v>
      </c>
      <c r="TL50" s="17">
        <v>19</v>
      </c>
      <c r="TM50" s="17">
        <v>38.1</v>
      </c>
      <c r="TN50" s="17">
        <v>43.951000000000001</v>
      </c>
      <c r="TO50" s="17">
        <v>-24.951000000000001</v>
      </c>
      <c r="TP50" s="17"/>
      <c r="TQ50" s="17"/>
      <c r="TR50" s="17">
        <v>0</v>
      </c>
      <c r="TS50" s="17">
        <v>0</v>
      </c>
      <c r="TT50" s="17">
        <v>109.1</v>
      </c>
      <c r="TU50" s="17">
        <v>80.8</v>
      </c>
      <c r="TV50" s="17">
        <v>72.664000000000001</v>
      </c>
      <c r="TW50" s="17">
        <v>36.436</v>
      </c>
      <c r="TX50" s="17">
        <v>109.1</v>
      </c>
      <c r="TY50" s="17">
        <v>88.5</v>
      </c>
      <c r="TZ50" s="17">
        <v>79.488</v>
      </c>
      <c r="UA50" s="17">
        <v>29.611999999999998</v>
      </c>
      <c r="UB50" s="17">
        <v>14.2</v>
      </c>
      <c r="UC50" s="17">
        <v>11.28</v>
      </c>
      <c r="UD50" s="17">
        <v>11.28</v>
      </c>
      <c r="UE50" s="17">
        <v>2.92</v>
      </c>
      <c r="UF50" s="17">
        <v>13</v>
      </c>
      <c r="UG50" s="17">
        <v>8.391</v>
      </c>
      <c r="UH50" s="17">
        <v>8.391</v>
      </c>
      <c r="UI50" s="17">
        <v>4.609</v>
      </c>
      <c r="UJ50" s="17">
        <v>12.7</v>
      </c>
      <c r="UK50" s="17">
        <v>15.53398</v>
      </c>
      <c r="UL50" s="17">
        <v>15.53398</v>
      </c>
      <c r="UM50" s="17">
        <v>-2.8339799999999999</v>
      </c>
      <c r="UN50" s="17">
        <v>4</v>
      </c>
      <c r="UO50" s="17">
        <v>5</v>
      </c>
      <c r="UP50" s="17">
        <v>5</v>
      </c>
      <c r="UQ50" s="17">
        <v>-1</v>
      </c>
      <c r="UR50" s="17">
        <v>8.8000000000000007</v>
      </c>
      <c r="US50" s="17"/>
      <c r="UT50" s="17"/>
      <c r="UU50" s="17">
        <v>8.8000000000000007</v>
      </c>
      <c r="UV50" s="17">
        <v>7</v>
      </c>
      <c r="UW50" s="17">
        <v>8</v>
      </c>
      <c r="UX50" s="17">
        <v>8</v>
      </c>
      <c r="UY50" s="17">
        <v>-1</v>
      </c>
      <c r="UZ50" s="17">
        <v>7.6</v>
      </c>
      <c r="VA50" s="17">
        <v>8.5</v>
      </c>
      <c r="VB50" s="17">
        <v>8.5</v>
      </c>
      <c r="VC50" s="17">
        <v>-0.9</v>
      </c>
      <c r="VD50" s="17">
        <v>7.8</v>
      </c>
      <c r="VE50" s="17">
        <v>8.5</v>
      </c>
      <c r="VF50" s="17">
        <v>8.5</v>
      </c>
      <c r="VG50" s="17">
        <v>-0.7</v>
      </c>
      <c r="VH50" s="17">
        <v>3.6</v>
      </c>
      <c r="VI50" s="17">
        <v>8.6639999999999997</v>
      </c>
      <c r="VJ50" s="17">
        <v>8.6639999999999997</v>
      </c>
      <c r="VK50" s="17">
        <v>-5.0640000000000001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105.3</v>
      </c>
      <c r="WC50" s="17">
        <v>111.5</v>
      </c>
      <c r="WD50" s="17">
        <v>115</v>
      </c>
      <c r="WE50" s="17">
        <v>-9.6999999999999993</v>
      </c>
      <c r="WF50" s="17">
        <v>128.9</v>
      </c>
      <c r="WG50" s="17">
        <v>117.9</v>
      </c>
      <c r="WH50" s="17">
        <v>129</v>
      </c>
      <c r="WI50" s="17">
        <v>-0.1</v>
      </c>
      <c r="WJ50" s="17">
        <v>0</v>
      </c>
      <c r="WK50" s="17"/>
      <c r="WL50" s="17">
        <v>0</v>
      </c>
      <c r="WM50" s="17">
        <v>0</v>
      </c>
      <c r="WN50" s="17">
        <v>0</v>
      </c>
      <c r="WO50" s="17"/>
      <c r="WP50" s="17">
        <v>0</v>
      </c>
      <c r="WQ50" s="17">
        <v>0</v>
      </c>
      <c r="WR50" s="17">
        <v>5.5</v>
      </c>
      <c r="WS50" s="17">
        <v>5.5</v>
      </c>
      <c r="WT50" s="17">
        <v>5.5</v>
      </c>
      <c r="WU50" s="17">
        <v>0</v>
      </c>
      <c r="WV50" s="17">
        <v>18.8</v>
      </c>
      <c r="WW50" s="17">
        <v>18.4466</v>
      </c>
      <c r="WX50" s="17">
        <v>18.4466</v>
      </c>
      <c r="WY50" s="17">
        <v>0.35339999999999999</v>
      </c>
      <c r="WZ50" s="17">
        <v>9.6</v>
      </c>
      <c r="XA50" s="17">
        <v>10.6</v>
      </c>
      <c r="XB50" s="17">
        <v>10.6</v>
      </c>
      <c r="XC50" s="17">
        <v>-1</v>
      </c>
      <c r="XD50" s="17">
        <v>43.7</v>
      </c>
      <c r="XE50" s="17">
        <v>49.636360000000003</v>
      </c>
      <c r="XF50" s="17">
        <v>42</v>
      </c>
      <c r="XG50" s="17">
        <v>1.7</v>
      </c>
      <c r="XH50" s="17">
        <v>33.799999999999997</v>
      </c>
      <c r="XI50" s="17">
        <v>15.36364</v>
      </c>
      <c r="XJ50" s="17">
        <v>13</v>
      </c>
      <c r="XK50" s="17">
        <v>20.8</v>
      </c>
      <c r="XL50" s="17">
        <v>17.600000000000001</v>
      </c>
      <c r="XM50" s="17">
        <v>17</v>
      </c>
      <c r="XN50" s="17">
        <v>14</v>
      </c>
      <c r="XO50" s="17">
        <v>3.6</v>
      </c>
      <c r="XP50" s="17"/>
      <c r="XQ50" s="17"/>
      <c r="XR50" s="17"/>
      <c r="XS50" s="17">
        <v>0</v>
      </c>
      <c r="XT50" s="17">
        <v>8.1999999999999993</v>
      </c>
      <c r="XU50" s="17">
        <v>7.85</v>
      </c>
      <c r="XV50" s="17">
        <v>7.85</v>
      </c>
      <c r="XW50" s="17">
        <v>0.35</v>
      </c>
      <c r="XX50" s="17"/>
      <c r="XY50" s="17"/>
      <c r="XZ50" s="17"/>
      <c r="YA50" s="17">
        <v>0</v>
      </c>
      <c r="YB50" s="17"/>
      <c r="YC50" s="17"/>
      <c r="YD50" s="17"/>
      <c r="YE50" s="17">
        <v>0</v>
      </c>
    </row>
    <row r="51" spans="1:655" ht="24" customHeight="1" x14ac:dyDescent="0.3">
      <c r="A51" s="1"/>
      <c r="B51" s="16" t="s">
        <v>64</v>
      </c>
      <c r="C51" s="16" t="s">
        <v>808</v>
      </c>
      <c r="D51" s="17">
        <v>137.19999999999999</v>
      </c>
      <c r="E51" s="17">
        <v>140.61104</v>
      </c>
      <c r="F51" s="17">
        <v>135.20934</v>
      </c>
      <c r="G51" s="17">
        <v>1.9906600000000001</v>
      </c>
      <c r="H51" s="17">
        <v>646.29999999999995</v>
      </c>
      <c r="I51" s="17">
        <v>594.17128000000002</v>
      </c>
      <c r="J51" s="17">
        <v>643.65809000000002</v>
      </c>
      <c r="K51" s="17">
        <v>2.6419100000000002</v>
      </c>
      <c r="L51" s="17">
        <v>148.6</v>
      </c>
      <c r="M51" s="17">
        <v>193.29447999999999</v>
      </c>
      <c r="N51" s="17">
        <v>209.39341999999999</v>
      </c>
      <c r="O51" s="17">
        <v>-60.793419999999998</v>
      </c>
      <c r="P51" s="17"/>
      <c r="Q51" s="17"/>
      <c r="R51" s="17"/>
      <c r="S51" s="17">
        <v>0</v>
      </c>
      <c r="T51" s="17"/>
      <c r="U51" s="17"/>
      <c r="V51" s="17"/>
      <c r="W51" s="17">
        <v>0</v>
      </c>
      <c r="X51" s="17">
        <v>70.2</v>
      </c>
      <c r="Y51" s="17">
        <v>76.798159999999996</v>
      </c>
      <c r="Z51" s="17">
        <v>76.798169999999999</v>
      </c>
      <c r="AA51" s="17">
        <v>-6.5981699999999996</v>
      </c>
      <c r="AB51" s="17">
        <v>188.3</v>
      </c>
      <c r="AC51" s="17">
        <v>182.34415000000001</v>
      </c>
      <c r="AD51" s="17">
        <v>220</v>
      </c>
      <c r="AE51" s="17">
        <v>-31.7</v>
      </c>
      <c r="AF51" s="17"/>
      <c r="AG51" s="17"/>
      <c r="AH51" s="17"/>
      <c r="AI51" s="17">
        <v>0</v>
      </c>
      <c r="AJ51" s="17"/>
      <c r="AK51" s="17"/>
      <c r="AL51" s="17"/>
      <c r="AM51" s="17">
        <v>0</v>
      </c>
      <c r="AN51" s="17">
        <v>187.3</v>
      </c>
      <c r="AO51" s="17">
        <v>196.42447999999999</v>
      </c>
      <c r="AP51" s="17">
        <v>196.42447999999999</v>
      </c>
      <c r="AQ51" s="17">
        <v>-9.1244800000000001</v>
      </c>
      <c r="AR51" s="17">
        <v>201.3</v>
      </c>
      <c r="AS51" s="17">
        <v>196.42447999999999</v>
      </c>
      <c r="AT51" s="17">
        <v>196.42447999999999</v>
      </c>
      <c r="AU51" s="17">
        <v>4.8755199999999999</v>
      </c>
      <c r="AV51" s="17">
        <v>209.2</v>
      </c>
      <c r="AW51" s="17">
        <v>196.42447999999999</v>
      </c>
      <c r="AX51" s="17">
        <v>196.42447999999999</v>
      </c>
      <c r="AY51" s="17">
        <v>12.77552</v>
      </c>
      <c r="AZ51" s="17">
        <v>283.39999999999998</v>
      </c>
      <c r="BA51" s="17">
        <v>294.63672000000003</v>
      </c>
      <c r="BB51" s="17">
        <v>294.63672000000003</v>
      </c>
      <c r="BC51" s="17">
        <v>-11.23672</v>
      </c>
      <c r="BD51" s="17"/>
      <c r="BE51" s="17"/>
      <c r="BF51" s="17"/>
      <c r="BG51" s="17">
        <v>0</v>
      </c>
      <c r="BH51" s="17"/>
      <c r="BI51" s="17"/>
      <c r="BJ51" s="17"/>
      <c r="BK51" s="17">
        <v>0</v>
      </c>
      <c r="BL51" s="17">
        <v>554.70000000000005</v>
      </c>
      <c r="BM51" s="17">
        <v>507.42687999999998</v>
      </c>
      <c r="BN51" s="17">
        <v>565.53980000000001</v>
      </c>
      <c r="BO51" s="17">
        <v>-10.8398</v>
      </c>
      <c r="BP51" s="17">
        <v>4.9000000000000004</v>
      </c>
      <c r="BQ51" s="17">
        <v>4.4318400000000002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152.80000000000001</v>
      </c>
      <c r="CK51" s="17">
        <v>156.24978999999999</v>
      </c>
      <c r="CL51" s="17">
        <v>156.24978999999999</v>
      </c>
      <c r="CM51" s="17">
        <v>-3.4497900000000001</v>
      </c>
      <c r="CN51" s="17">
        <v>6.9</v>
      </c>
      <c r="CO51" s="17">
        <v>5.1333399999999996</v>
      </c>
      <c r="CP51" s="17">
        <v>5.1333399999999996</v>
      </c>
      <c r="CQ51" s="17">
        <v>1.7666599999999999</v>
      </c>
      <c r="CR51" s="17">
        <v>5.7</v>
      </c>
      <c r="CS51" s="17">
        <v>2.8177599999999998</v>
      </c>
      <c r="CT51" s="17">
        <v>2.8177599999999998</v>
      </c>
      <c r="CU51" s="17">
        <v>2.8822399999999999</v>
      </c>
      <c r="CV51" s="17">
        <v>22.1</v>
      </c>
      <c r="CW51" s="17"/>
      <c r="CX51" s="17"/>
      <c r="CY51" s="17">
        <v>22.1</v>
      </c>
      <c r="CZ51" s="17">
        <v>6.9</v>
      </c>
      <c r="DA51" s="17">
        <v>6.8787000000000003</v>
      </c>
      <c r="DB51" s="17">
        <v>6.8787000000000003</v>
      </c>
      <c r="DC51" s="17">
        <v>2.1299999999999999E-2</v>
      </c>
      <c r="DD51" s="17">
        <v>15</v>
      </c>
      <c r="DE51" s="17">
        <v>14.919420000000001</v>
      </c>
      <c r="DF51" s="17">
        <v>14.919420000000001</v>
      </c>
      <c r="DG51" s="17">
        <v>8.0579999999999999E-2</v>
      </c>
      <c r="DH51" s="17">
        <v>120.5</v>
      </c>
      <c r="DI51" s="17">
        <v>113.63999</v>
      </c>
      <c r="DJ51" s="17">
        <v>115.50163999999999</v>
      </c>
      <c r="DK51" s="17">
        <v>4.9983599999999999</v>
      </c>
      <c r="DL51" s="17"/>
      <c r="DM51" s="17"/>
      <c r="DN51" s="17"/>
      <c r="DO51" s="17">
        <v>0</v>
      </c>
      <c r="DP51" s="17"/>
      <c r="DQ51" s="17"/>
      <c r="DR51" s="17"/>
      <c r="DS51" s="17">
        <v>0</v>
      </c>
      <c r="DT51" s="17"/>
      <c r="DU51" s="17"/>
      <c r="DV51" s="17"/>
      <c r="DW51" s="17">
        <v>0</v>
      </c>
      <c r="DX51" s="17"/>
      <c r="DY51" s="17"/>
      <c r="DZ51" s="17"/>
      <c r="EA51" s="17">
        <v>0</v>
      </c>
      <c r="EB51" s="17">
        <v>109.9</v>
      </c>
      <c r="EC51" s="17">
        <v>83.032579999999996</v>
      </c>
      <c r="ED51" s="17">
        <v>83.131510000000006</v>
      </c>
      <c r="EE51" s="17">
        <v>26.76849</v>
      </c>
      <c r="EF51" s="17">
        <v>189.3</v>
      </c>
      <c r="EG51" s="17">
        <v>164.84124</v>
      </c>
      <c r="EH51" s="17">
        <v>166.23165</v>
      </c>
      <c r="EI51" s="17">
        <v>23.068349999999999</v>
      </c>
      <c r="EJ51" s="17"/>
      <c r="EK51" s="17"/>
      <c r="EL51" s="17"/>
      <c r="EM51" s="17">
        <v>0</v>
      </c>
      <c r="EN51" s="17"/>
      <c r="EO51" s="17"/>
      <c r="EP51" s="17"/>
      <c r="EQ51" s="17">
        <v>0</v>
      </c>
      <c r="ER51" s="17"/>
      <c r="ES51" s="17"/>
      <c r="ET51" s="17"/>
      <c r="EU51" s="17">
        <v>0</v>
      </c>
      <c r="EV51" s="17">
        <v>6.5</v>
      </c>
      <c r="EW51" s="17">
        <v>6.39</v>
      </c>
      <c r="EX51" s="17">
        <v>6.39</v>
      </c>
      <c r="EY51" s="17">
        <v>0.11</v>
      </c>
      <c r="EZ51" s="17">
        <v>150.80000000000001</v>
      </c>
      <c r="FA51" s="17">
        <v>182.58717999999999</v>
      </c>
      <c r="FB51" s="17">
        <v>368.25612999999998</v>
      </c>
      <c r="FC51" s="17">
        <v>-217.45613</v>
      </c>
      <c r="FD51" s="17">
        <v>50.3</v>
      </c>
      <c r="FE51" s="17">
        <v>55.276029999999999</v>
      </c>
      <c r="FF51" s="17">
        <v>55.276029999999999</v>
      </c>
      <c r="FG51" s="17">
        <v>-4.9760299999999997</v>
      </c>
      <c r="FH51" s="17">
        <v>136.69999999999999</v>
      </c>
      <c r="FI51" s="17">
        <v>126.37072000000001</v>
      </c>
      <c r="FJ51" s="17">
        <v>151.16800000000001</v>
      </c>
      <c r="FK51" s="17">
        <v>-14.468</v>
      </c>
      <c r="FL51" s="17">
        <v>32.9</v>
      </c>
      <c r="FM51" s="17">
        <v>32.041820000000001</v>
      </c>
      <c r="FN51" s="17">
        <v>32.041820000000001</v>
      </c>
      <c r="FO51" s="17">
        <v>0.85818000000000005</v>
      </c>
      <c r="FP51" s="17">
        <v>18.8</v>
      </c>
      <c r="FQ51" s="17">
        <v>18.264620000000001</v>
      </c>
      <c r="FR51" s="17">
        <v>18.440239999999999</v>
      </c>
      <c r="FS51" s="17">
        <v>0.35976000000000002</v>
      </c>
      <c r="FT51" s="17">
        <v>19.8</v>
      </c>
      <c r="FU51" s="17">
        <v>19.12621</v>
      </c>
      <c r="FV51" s="17">
        <v>19.12621</v>
      </c>
      <c r="FW51" s="17">
        <v>0.67379</v>
      </c>
      <c r="FX51" s="17">
        <v>82.7</v>
      </c>
      <c r="FY51" s="17">
        <v>84.929270000000002</v>
      </c>
      <c r="FZ51" s="17">
        <v>84.929270000000002</v>
      </c>
      <c r="GA51" s="17">
        <v>-2.2292700000000001</v>
      </c>
      <c r="GB51" s="17">
        <v>180.4</v>
      </c>
      <c r="GC51" s="17">
        <v>185.10007999999999</v>
      </c>
      <c r="GD51" s="17">
        <v>0</v>
      </c>
      <c r="GE51" s="17">
        <v>180.4</v>
      </c>
      <c r="GF51" s="17">
        <v>181.5</v>
      </c>
      <c r="GG51" s="17">
        <v>185.10007999999999</v>
      </c>
      <c r="GH51" s="17">
        <v>184.72028</v>
      </c>
      <c r="GI51" s="17">
        <v>-3.2202799999999998</v>
      </c>
      <c r="GJ51" s="17">
        <v>183.3</v>
      </c>
      <c r="GK51" s="17">
        <v>185.10007999999999</v>
      </c>
      <c r="GL51" s="17">
        <v>92.360140000000001</v>
      </c>
      <c r="GM51" s="17">
        <v>90.939859999999996</v>
      </c>
      <c r="GN51" s="17">
        <v>87.3</v>
      </c>
      <c r="GO51" s="17">
        <v>88.962050000000005</v>
      </c>
      <c r="GP51" s="17">
        <v>88.962050000000005</v>
      </c>
      <c r="GQ51" s="17">
        <v>-1.66205</v>
      </c>
      <c r="GR51" s="17">
        <v>8.1</v>
      </c>
      <c r="GS51" s="17">
        <v>9.09</v>
      </c>
      <c r="GT51" s="17">
        <v>9.09</v>
      </c>
      <c r="GU51" s="17">
        <v>-0.99</v>
      </c>
      <c r="GV51" s="17">
        <v>2</v>
      </c>
      <c r="GW51" s="17">
        <v>2.4872800000000002</v>
      </c>
      <c r="GX51" s="17">
        <v>9.8520199999999996</v>
      </c>
      <c r="GY51" s="17">
        <v>-7.8520200000000004</v>
      </c>
      <c r="GZ51" s="17">
        <v>34.4</v>
      </c>
      <c r="HA51" s="17">
        <v>34.47804</v>
      </c>
      <c r="HB51" s="17">
        <v>34.47804</v>
      </c>
      <c r="HC51" s="17">
        <v>-7.8039999999999998E-2</v>
      </c>
      <c r="HD51" s="17">
        <v>35.799999999999997</v>
      </c>
      <c r="HE51" s="17">
        <v>40.78398</v>
      </c>
      <c r="HF51" s="17">
        <v>40.78398</v>
      </c>
      <c r="HG51" s="17">
        <v>-4.9839799999999999</v>
      </c>
      <c r="HH51" s="17">
        <v>3.8</v>
      </c>
      <c r="HI51" s="17">
        <v>4.1172899999999997</v>
      </c>
      <c r="HJ51" s="17">
        <v>4.1172899999999997</v>
      </c>
      <c r="HK51" s="17">
        <v>-0.31729000000000002</v>
      </c>
      <c r="HL51" s="17">
        <v>28.2</v>
      </c>
      <c r="HM51" s="17">
        <v>15.830870000000001</v>
      </c>
      <c r="HN51" s="17">
        <v>15.830870000000001</v>
      </c>
      <c r="HO51" s="17">
        <v>12.36913</v>
      </c>
      <c r="HP51" s="17">
        <v>93.9</v>
      </c>
      <c r="HQ51" s="17">
        <v>120.90526</v>
      </c>
      <c r="HR51" s="17">
        <v>130.56838999999999</v>
      </c>
      <c r="HS51" s="17">
        <v>-36.668390000000002</v>
      </c>
      <c r="HT51" s="17"/>
      <c r="HU51" s="17"/>
      <c r="HV51" s="17"/>
      <c r="HW51" s="17">
        <v>0</v>
      </c>
      <c r="HX51" s="17"/>
      <c r="HY51" s="17"/>
      <c r="HZ51" s="17"/>
      <c r="IA51" s="17">
        <v>0</v>
      </c>
      <c r="IB51" s="17">
        <v>47.7</v>
      </c>
      <c r="IC51" s="17">
        <v>47.439860000000003</v>
      </c>
      <c r="ID51" s="17">
        <v>47.439860000000003</v>
      </c>
      <c r="IE51" s="17">
        <v>0.26013999999999998</v>
      </c>
      <c r="IF51" s="17"/>
      <c r="IG51" s="17"/>
      <c r="IH51" s="17"/>
      <c r="II51" s="17">
        <v>0</v>
      </c>
      <c r="IJ51" s="17"/>
      <c r="IK51" s="17"/>
      <c r="IL51" s="17"/>
      <c r="IM51" s="17">
        <v>0</v>
      </c>
      <c r="IN51" s="17">
        <v>48</v>
      </c>
      <c r="IO51" s="17">
        <v>48.181449999999998</v>
      </c>
      <c r="IP51" s="17">
        <v>48.181449999999998</v>
      </c>
      <c r="IQ51" s="17">
        <v>-0.18145</v>
      </c>
      <c r="IR51" s="17"/>
      <c r="IS51" s="17"/>
      <c r="IT51" s="17"/>
      <c r="IU51" s="17">
        <v>0</v>
      </c>
      <c r="IV51" s="17"/>
      <c r="IW51" s="17"/>
      <c r="IX51" s="17"/>
      <c r="IY51" s="17">
        <v>0</v>
      </c>
      <c r="IZ51" s="17"/>
      <c r="JA51" s="17"/>
      <c r="JB51" s="17"/>
      <c r="JC51" s="17">
        <v>0</v>
      </c>
      <c r="JD51" s="17">
        <v>86.4</v>
      </c>
      <c r="JE51" s="17">
        <v>88.384460000000004</v>
      </c>
      <c r="JF51" s="17">
        <v>88.384460000000004</v>
      </c>
      <c r="JG51" s="17">
        <v>-1.9844599999999999</v>
      </c>
      <c r="JH51" s="17">
        <v>176.9</v>
      </c>
      <c r="JI51" s="17">
        <v>171.34727000000001</v>
      </c>
      <c r="JJ51" s="17">
        <v>171.34727000000001</v>
      </c>
      <c r="JK51" s="17">
        <v>5.5527300000000004</v>
      </c>
      <c r="JL51" s="17">
        <v>174.8</v>
      </c>
      <c r="JM51" s="17">
        <v>171.34727000000001</v>
      </c>
      <c r="JN51" s="17">
        <v>171.34727000000001</v>
      </c>
      <c r="JO51" s="17">
        <v>3.4527299999999999</v>
      </c>
      <c r="JP51" s="17">
        <v>0</v>
      </c>
      <c r="JQ51" s="17"/>
      <c r="JR51" s="17"/>
      <c r="JS51" s="17">
        <v>0</v>
      </c>
      <c r="JT51" s="17">
        <v>174.2</v>
      </c>
      <c r="JU51" s="17">
        <v>171.34727000000001</v>
      </c>
      <c r="JV51" s="17">
        <v>171.34727000000001</v>
      </c>
      <c r="JW51" s="17">
        <v>2.8527300000000002</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c r="KT51" s="17">
        <v>0</v>
      </c>
      <c r="KU51" s="17">
        <v>0</v>
      </c>
      <c r="KV51" s="17"/>
      <c r="KW51" s="17"/>
      <c r="KX51" s="17"/>
      <c r="KY51" s="17">
        <v>0</v>
      </c>
      <c r="KZ51" s="17"/>
      <c r="LA51" s="17"/>
      <c r="LB51" s="17"/>
      <c r="LC51" s="17">
        <v>0</v>
      </c>
      <c r="LD51" s="17">
        <v>1.8</v>
      </c>
      <c r="LE51" s="17">
        <v>1.7877000000000001</v>
      </c>
      <c r="LF51" s="17">
        <v>1.7877000000000001</v>
      </c>
      <c r="LG51" s="17">
        <v>1.23E-2</v>
      </c>
      <c r="LH51" s="17">
        <v>170</v>
      </c>
      <c r="LI51" s="17">
        <v>146.11179999999999</v>
      </c>
      <c r="LJ51" s="17">
        <v>113.69902999999999</v>
      </c>
      <c r="LK51" s="17">
        <v>56.30097</v>
      </c>
      <c r="LL51" s="17">
        <v>103.8</v>
      </c>
      <c r="LM51" s="17">
        <v>109.63978</v>
      </c>
      <c r="LN51" s="17">
        <v>97.250259999999997</v>
      </c>
      <c r="LO51" s="17">
        <v>6.5497399999999999</v>
      </c>
      <c r="LP51" s="17">
        <v>65.8</v>
      </c>
      <c r="LQ51" s="17">
        <v>67.133979999999994</v>
      </c>
      <c r="LR51" s="17">
        <v>67.133979999999994</v>
      </c>
      <c r="LS51" s="17">
        <v>-1.3339799999999999</v>
      </c>
      <c r="LT51" s="17">
        <v>74.7</v>
      </c>
      <c r="LU51" s="17">
        <v>78.567999999999998</v>
      </c>
      <c r="LV51" s="17">
        <v>72.37388</v>
      </c>
      <c r="LW51" s="17">
        <v>2.32612</v>
      </c>
      <c r="LX51" s="17">
        <v>29.7</v>
      </c>
      <c r="LY51" s="17">
        <v>29.951460000000001</v>
      </c>
      <c r="LZ51" s="17">
        <v>29.951460000000001</v>
      </c>
      <c r="MA51" s="17">
        <v>-0.25146000000000002</v>
      </c>
      <c r="MB51" s="17"/>
      <c r="MC51" s="17"/>
      <c r="MD51" s="17"/>
      <c r="ME51" s="17">
        <v>0</v>
      </c>
      <c r="MF51" s="17"/>
      <c r="MG51" s="17"/>
      <c r="MH51" s="17"/>
      <c r="MI51" s="17">
        <v>0</v>
      </c>
      <c r="MJ51" s="17"/>
      <c r="MK51" s="17"/>
      <c r="ML51" s="17"/>
      <c r="MM51" s="17">
        <v>0</v>
      </c>
      <c r="MN51" s="17">
        <v>145.6</v>
      </c>
      <c r="MO51" s="17">
        <v>149.77393000000001</v>
      </c>
      <c r="MP51" s="17">
        <v>149.77393000000001</v>
      </c>
      <c r="MQ51" s="17">
        <v>-4.1739300000000004</v>
      </c>
      <c r="MR51" s="17">
        <v>146.9</v>
      </c>
      <c r="MS51" s="17">
        <v>149.77393000000001</v>
      </c>
      <c r="MT51" s="17">
        <v>149.77393000000001</v>
      </c>
      <c r="MU51" s="17">
        <v>-2.8739300000000001</v>
      </c>
      <c r="MV51" s="17">
        <v>148.9</v>
      </c>
      <c r="MW51" s="17">
        <v>149.77393000000001</v>
      </c>
      <c r="MX51" s="17">
        <v>149.77393000000001</v>
      </c>
      <c r="MY51" s="17">
        <v>-0.87392999999999998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86.2</v>
      </c>
      <c r="OG51" s="17">
        <v>124.7</v>
      </c>
      <c r="OH51" s="17">
        <v>117.15900000000001</v>
      </c>
      <c r="OI51" s="17">
        <v>-30.959</v>
      </c>
      <c r="OJ51" s="17">
        <v>0</v>
      </c>
      <c r="OK51" s="17"/>
      <c r="OL51" s="17">
        <v>0</v>
      </c>
      <c r="OM51" s="17">
        <v>0</v>
      </c>
      <c r="ON51" s="17">
        <v>10.3</v>
      </c>
      <c r="OO51" s="17">
        <v>13.138</v>
      </c>
      <c r="OP51" s="17">
        <v>13.138</v>
      </c>
      <c r="OQ51" s="17">
        <v>-2.8380000000000001</v>
      </c>
      <c r="OR51" s="17">
        <v>0</v>
      </c>
      <c r="OS51" s="17"/>
      <c r="OT51" s="17">
        <v>0</v>
      </c>
      <c r="OU51" s="17">
        <v>0</v>
      </c>
      <c r="OV51" s="17">
        <v>13.9</v>
      </c>
      <c r="OW51" s="17">
        <v>14.56311</v>
      </c>
      <c r="OX51" s="17">
        <v>14.56311</v>
      </c>
      <c r="OY51" s="17">
        <v>-0.66310999999999998</v>
      </c>
      <c r="OZ51" s="17">
        <v>9.9</v>
      </c>
      <c r="PA51" s="17">
        <v>9</v>
      </c>
      <c r="PB51" s="17">
        <v>9</v>
      </c>
      <c r="PC51" s="17">
        <v>0.9</v>
      </c>
      <c r="PD51" s="17">
        <v>5.5</v>
      </c>
      <c r="PE51" s="17">
        <v>5.67</v>
      </c>
      <c r="PF51" s="17">
        <v>5.67</v>
      </c>
      <c r="PG51" s="17">
        <v>-0.17</v>
      </c>
      <c r="PH51" s="17">
        <v>0.6</v>
      </c>
      <c r="PI51" s="17">
        <v>1</v>
      </c>
      <c r="PJ51" s="17">
        <v>1</v>
      </c>
      <c r="PK51" s="17">
        <v>-0.4</v>
      </c>
      <c r="PL51" s="17">
        <v>1.5</v>
      </c>
      <c r="PM51" s="17">
        <v>1.5</v>
      </c>
      <c r="PN51" s="17">
        <v>1.5</v>
      </c>
      <c r="PO51" s="17">
        <v>0</v>
      </c>
      <c r="PP51" s="17">
        <v>2.6</v>
      </c>
      <c r="PQ51" s="17">
        <v>2.5</v>
      </c>
      <c r="PR51" s="17">
        <v>2.5</v>
      </c>
      <c r="PS51" s="17">
        <v>0.1</v>
      </c>
      <c r="PT51" s="17">
        <v>20</v>
      </c>
      <c r="PU51" s="17">
        <v>19.417480000000001</v>
      </c>
      <c r="PV51" s="17">
        <v>19.417480000000001</v>
      </c>
      <c r="PW51" s="17">
        <v>0.58252000000000004</v>
      </c>
      <c r="PX51" s="17">
        <v>20</v>
      </c>
      <c r="PY51" s="17">
        <v>19.417480000000001</v>
      </c>
      <c r="PZ51" s="17">
        <v>19.417480000000001</v>
      </c>
      <c r="QA51" s="17">
        <v>0.58252000000000004</v>
      </c>
      <c r="QB51" s="17">
        <v>12</v>
      </c>
      <c r="QC51" s="17">
        <v>11.65049</v>
      </c>
      <c r="QD51" s="17">
        <v>11.65049</v>
      </c>
      <c r="QE51" s="17">
        <v>0.34950999999999999</v>
      </c>
      <c r="QF51" s="17">
        <v>3.4</v>
      </c>
      <c r="QG51" s="17">
        <v>3.5</v>
      </c>
      <c r="QH51" s="17">
        <v>3.5</v>
      </c>
      <c r="QI51" s="17">
        <v>-0.1</v>
      </c>
      <c r="QJ51" s="17">
        <v>18.399999999999999</v>
      </c>
      <c r="QK51" s="17">
        <v>17.961169999999999</v>
      </c>
      <c r="QL51" s="17">
        <v>17.961169999999999</v>
      </c>
      <c r="QM51" s="17">
        <v>0.43883</v>
      </c>
      <c r="QN51" s="17">
        <v>0</v>
      </c>
      <c r="QO51" s="17"/>
      <c r="QP51" s="17">
        <v>0</v>
      </c>
      <c r="QQ51" s="17">
        <v>0</v>
      </c>
      <c r="QR51" s="17">
        <v>0</v>
      </c>
      <c r="QS51" s="17"/>
      <c r="QT51" s="17">
        <v>0</v>
      </c>
      <c r="QU51" s="17">
        <v>0</v>
      </c>
      <c r="QV51" s="17">
        <v>31</v>
      </c>
      <c r="QW51" s="17">
        <v>28.015999999999998</v>
      </c>
      <c r="QX51" s="17">
        <v>28.015999999999998</v>
      </c>
      <c r="QY51" s="17">
        <v>2.984</v>
      </c>
      <c r="QZ51" s="17">
        <v>81.900000000000006</v>
      </c>
      <c r="RA51" s="17">
        <v>84.5</v>
      </c>
      <c r="RB51" s="17">
        <v>78.31</v>
      </c>
      <c r="RC51" s="17">
        <v>3.59</v>
      </c>
      <c r="RD51" s="17">
        <v>4.5</v>
      </c>
      <c r="RE51" s="17">
        <v>4.2</v>
      </c>
      <c r="RF51" s="17">
        <v>4.2</v>
      </c>
      <c r="RG51" s="17">
        <v>0.3</v>
      </c>
      <c r="RH51" s="17">
        <v>2.2000000000000002</v>
      </c>
      <c r="RI51" s="17">
        <v>1.2</v>
      </c>
      <c r="RJ51" s="17">
        <v>1.2</v>
      </c>
      <c r="RK51" s="17">
        <v>1</v>
      </c>
      <c r="RL51" s="17">
        <v>1.1000000000000001</v>
      </c>
      <c r="RM51" s="17">
        <v>1.2</v>
      </c>
      <c r="RN51" s="17">
        <v>1.2</v>
      </c>
      <c r="RO51" s="17">
        <v>-0.1</v>
      </c>
      <c r="RP51" s="17">
        <v>2.8</v>
      </c>
      <c r="RQ51" s="17">
        <v>2.8</v>
      </c>
      <c r="RR51" s="17">
        <v>2.8</v>
      </c>
      <c r="RS51" s="17">
        <v>0</v>
      </c>
      <c r="RT51" s="17">
        <v>0</v>
      </c>
      <c r="RU51" s="17"/>
      <c r="RV51" s="17">
        <v>0</v>
      </c>
      <c r="RW51" s="17">
        <v>0</v>
      </c>
      <c r="RX51" s="17">
        <v>2.4</v>
      </c>
      <c r="RY51" s="17">
        <v>2.85</v>
      </c>
      <c r="RZ51" s="17">
        <v>2.85</v>
      </c>
      <c r="SA51" s="17">
        <v>-0.45</v>
      </c>
      <c r="SB51" s="17">
        <v>13.6</v>
      </c>
      <c r="SC51" s="17">
        <v>10.97321</v>
      </c>
      <c r="SD51" s="17">
        <v>10.97321</v>
      </c>
      <c r="SE51" s="17">
        <v>2.6267900000000002</v>
      </c>
      <c r="SF51" s="17">
        <v>1.9</v>
      </c>
      <c r="SG51" s="17">
        <v>2</v>
      </c>
      <c r="SH51" s="17">
        <v>2</v>
      </c>
      <c r="SI51" s="17">
        <v>-0.1</v>
      </c>
      <c r="SJ51" s="17">
        <v>0.4</v>
      </c>
      <c r="SK51" s="17">
        <v>0.4</v>
      </c>
      <c r="SL51" s="17">
        <v>0.4</v>
      </c>
      <c r="SM51" s="17">
        <v>0</v>
      </c>
      <c r="SN51" s="17">
        <v>12.1</v>
      </c>
      <c r="SO51" s="17">
        <v>14</v>
      </c>
      <c r="SP51" s="17">
        <v>17.475729999999999</v>
      </c>
      <c r="SQ51" s="17">
        <v>-5.3757299999999999</v>
      </c>
      <c r="SR51" s="17">
        <v>3.9</v>
      </c>
      <c r="SS51" s="17">
        <v>4.5</v>
      </c>
      <c r="ST51" s="17">
        <v>4.5</v>
      </c>
      <c r="SU51" s="17">
        <v>-0.6</v>
      </c>
      <c r="SV51" s="17">
        <v>6.3</v>
      </c>
      <c r="SW51" s="17">
        <v>9</v>
      </c>
      <c r="SX51" s="17">
        <v>9</v>
      </c>
      <c r="SY51" s="17">
        <v>-2.7</v>
      </c>
      <c r="SZ51" s="17">
        <v>9</v>
      </c>
      <c r="TA51" s="17">
        <v>12.621359999999999</v>
      </c>
      <c r="TB51" s="17">
        <v>12.621359999999999</v>
      </c>
      <c r="TC51" s="17">
        <v>-3.6213600000000001</v>
      </c>
      <c r="TD51" s="17">
        <v>16.899999999999999</v>
      </c>
      <c r="TE51" s="17">
        <v>17.475729999999999</v>
      </c>
      <c r="TF51" s="17">
        <v>17.475729999999999</v>
      </c>
      <c r="TG51" s="17">
        <v>-0.57572999999999996</v>
      </c>
      <c r="TH51" s="17">
        <v>14.5</v>
      </c>
      <c r="TI51" s="17">
        <v>14.641999999999999</v>
      </c>
      <c r="TJ51" s="17">
        <v>14.641999999999999</v>
      </c>
      <c r="TK51" s="17">
        <v>-0.14199999999999999</v>
      </c>
      <c r="TL51" s="17">
        <v>19.600000000000001</v>
      </c>
      <c r="TM51" s="17">
        <v>35.200000000000003</v>
      </c>
      <c r="TN51" s="17">
        <v>40.793999999999997</v>
      </c>
      <c r="TO51" s="17">
        <v>-21.193999999999999</v>
      </c>
      <c r="TP51" s="17"/>
      <c r="TQ51" s="17"/>
      <c r="TR51" s="17">
        <v>0</v>
      </c>
      <c r="TS51" s="17">
        <v>0</v>
      </c>
      <c r="TT51" s="17">
        <v>92.6</v>
      </c>
      <c r="TU51" s="17">
        <v>81.400000000000006</v>
      </c>
      <c r="TV51" s="17">
        <v>72.671000000000006</v>
      </c>
      <c r="TW51" s="17">
        <v>19.928999999999998</v>
      </c>
      <c r="TX51" s="17">
        <v>104.9</v>
      </c>
      <c r="TY51" s="17">
        <v>87.9</v>
      </c>
      <c r="TZ51" s="17">
        <v>79.352999999999994</v>
      </c>
      <c r="UA51" s="17">
        <v>25.547000000000001</v>
      </c>
      <c r="UB51" s="17">
        <v>14.4</v>
      </c>
      <c r="UC51" s="17">
        <v>11.217000000000001</v>
      </c>
      <c r="UD51" s="17">
        <v>11.217000000000001</v>
      </c>
      <c r="UE51" s="17">
        <v>3.1829999999999998</v>
      </c>
      <c r="UF51" s="17">
        <v>11.8</v>
      </c>
      <c r="UG51" s="17">
        <v>8.3520000000000003</v>
      </c>
      <c r="UH51" s="17">
        <v>8.3520000000000003</v>
      </c>
      <c r="UI51" s="17">
        <v>3.448</v>
      </c>
      <c r="UJ51" s="17">
        <v>12.7</v>
      </c>
      <c r="UK51" s="17">
        <v>15.53398</v>
      </c>
      <c r="UL51" s="17">
        <v>15.53398</v>
      </c>
      <c r="UM51" s="17">
        <v>-2.8339799999999999</v>
      </c>
      <c r="UN51" s="17">
        <v>4</v>
      </c>
      <c r="UO51" s="17">
        <v>5</v>
      </c>
      <c r="UP51" s="17">
        <v>5</v>
      </c>
      <c r="UQ51" s="17">
        <v>-1</v>
      </c>
      <c r="UR51" s="17">
        <v>8.8000000000000007</v>
      </c>
      <c r="US51" s="17"/>
      <c r="UT51" s="17"/>
      <c r="UU51" s="17">
        <v>8.8000000000000007</v>
      </c>
      <c r="UV51" s="17">
        <v>6.7</v>
      </c>
      <c r="UW51" s="17">
        <v>8</v>
      </c>
      <c r="UX51" s="17">
        <v>8</v>
      </c>
      <c r="UY51" s="17">
        <v>-1.3</v>
      </c>
      <c r="UZ51" s="17">
        <v>7.3</v>
      </c>
      <c r="VA51" s="17">
        <v>8.5</v>
      </c>
      <c r="VB51" s="17">
        <v>8.5</v>
      </c>
      <c r="VC51" s="17">
        <v>-1.2</v>
      </c>
      <c r="VD51" s="17">
        <v>7.5</v>
      </c>
      <c r="VE51" s="17">
        <v>8.5</v>
      </c>
      <c r="VF51" s="17">
        <v>8.5</v>
      </c>
      <c r="VG51" s="17">
        <v>-1</v>
      </c>
      <c r="VH51" s="17">
        <v>4.5999999999999996</v>
      </c>
      <c r="VI51" s="17">
        <v>8.7840000000000007</v>
      </c>
      <c r="VJ51" s="17">
        <v>8.7840000000000007</v>
      </c>
      <c r="VK51" s="17">
        <v>-4.1840000000000002</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109.3</v>
      </c>
      <c r="WC51" s="17">
        <v>108.2</v>
      </c>
      <c r="WD51" s="17">
        <v>113</v>
      </c>
      <c r="WE51" s="17">
        <v>-3.7</v>
      </c>
      <c r="WF51" s="17">
        <v>128.69999999999999</v>
      </c>
      <c r="WG51" s="17">
        <v>117.1</v>
      </c>
      <c r="WH51" s="17">
        <v>127</v>
      </c>
      <c r="WI51" s="17">
        <v>1.7</v>
      </c>
      <c r="WJ51" s="17">
        <v>0</v>
      </c>
      <c r="WK51" s="17"/>
      <c r="WL51" s="17">
        <v>0</v>
      </c>
      <c r="WM51" s="17">
        <v>0</v>
      </c>
      <c r="WN51" s="17">
        <v>0</v>
      </c>
      <c r="WO51" s="17"/>
      <c r="WP51" s="17">
        <v>0</v>
      </c>
      <c r="WQ51" s="17">
        <v>0</v>
      </c>
      <c r="WR51" s="17">
        <v>5.5</v>
      </c>
      <c r="WS51" s="17">
        <v>5.5</v>
      </c>
      <c r="WT51" s="17">
        <v>5.5</v>
      </c>
      <c r="WU51" s="17">
        <v>0</v>
      </c>
      <c r="WV51" s="17">
        <v>18.899999999999999</v>
      </c>
      <c r="WW51" s="17">
        <v>18.4466</v>
      </c>
      <c r="WX51" s="17">
        <v>18.4466</v>
      </c>
      <c r="WY51" s="17">
        <v>0.45340000000000003</v>
      </c>
      <c r="WZ51" s="17">
        <v>9.3000000000000007</v>
      </c>
      <c r="XA51" s="17">
        <v>10.6</v>
      </c>
      <c r="XB51" s="17">
        <v>10.6</v>
      </c>
      <c r="XC51" s="17">
        <v>-1.3</v>
      </c>
      <c r="XD51" s="17">
        <v>43.6</v>
      </c>
      <c r="XE51" s="17">
        <v>49.636360000000003</v>
      </c>
      <c r="XF51" s="17">
        <v>42</v>
      </c>
      <c r="XG51" s="17">
        <v>1.6</v>
      </c>
      <c r="XH51" s="17">
        <v>33.799999999999997</v>
      </c>
      <c r="XI51" s="17">
        <v>15.36364</v>
      </c>
      <c r="XJ51" s="17">
        <v>13</v>
      </c>
      <c r="XK51" s="17">
        <v>20.8</v>
      </c>
      <c r="XL51" s="17">
        <v>17.600000000000001</v>
      </c>
      <c r="XM51" s="17">
        <v>17</v>
      </c>
      <c r="XN51" s="17">
        <v>14</v>
      </c>
      <c r="XO51" s="17">
        <v>3.6</v>
      </c>
      <c r="XP51" s="17"/>
      <c r="XQ51" s="17"/>
      <c r="XR51" s="17"/>
      <c r="XS51" s="17">
        <v>0</v>
      </c>
      <c r="XT51" s="17">
        <v>8.5</v>
      </c>
      <c r="XU51" s="17">
        <v>7.85</v>
      </c>
      <c r="XV51" s="17">
        <v>7.85</v>
      </c>
      <c r="XW51" s="17">
        <v>0.65</v>
      </c>
      <c r="XX51" s="17"/>
      <c r="XY51" s="17"/>
      <c r="XZ51" s="17"/>
      <c r="YA51" s="17">
        <v>0</v>
      </c>
      <c r="YB51" s="17"/>
      <c r="YC51" s="17"/>
      <c r="YD51" s="17"/>
      <c r="YE51" s="17">
        <v>0</v>
      </c>
    </row>
    <row r="52" spans="1:655" ht="24" customHeight="1" x14ac:dyDescent="0.3">
      <c r="A52" s="1"/>
      <c r="B52" s="16" t="s">
        <v>64</v>
      </c>
      <c r="C52" s="16" t="s">
        <v>809</v>
      </c>
      <c r="D52" s="17">
        <v>137.5</v>
      </c>
      <c r="E52" s="17">
        <v>132.94184000000001</v>
      </c>
      <c r="F52" s="17">
        <v>120.33019</v>
      </c>
      <c r="G52" s="17">
        <v>17.169809999999998</v>
      </c>
      <c r="H52" s="17">
        <v>647.29999999999995</v>
      </c>
      <c r="I52" s="17">
        <v>594.17128000000002</v>
      </c>
      <c r="J52" s="17">
        <v>643.65809000000002</v>
      </c>
      <c r="K52" s="17">
        <v>3.6419100000000002</v>
      </c>
      <c r="L52" s="17">
        <v>148.69999999999999</v>
      </c>
      <c r="M52" s="17">
        <v>193.29447999999999</v>
      </c>
      <c r="N52" s="17">
        <v>209.39341999999999</v>
      </c>
      <c r="O52" s="17">
        <v>-60.693420000000003</v>
      </c>
      <c r="P52" s="17"/>
      <c r="Q52" s="17"/>
      <c r="R52" s="17"/>
      <c r="S52" s="17">
        <v>0</v>
      </c>
      <c r="T52" s="17"/>
      <c r="U52" s="17"/>
      <c r="V52" s="17"/>
      <c r="W52" s="17">
        <v>0</v>
      </c>
      <c r="X52" s="17">
        <v>69.8</v>
      </c>
      <c r="Y52" s="17">
        <v>76.798159999999996</v>
      </c>
      <c r="Z52" s="17">
        <v>76.798159999999996</v>
      </c>
      <c r="AA52" s="17">
        <v>-6.9981600000000004</v>
      </c>
      <c r="AB52" s="17">
        <v>187.8</v>
      </c>
      <c r="AC52" s="17">
        <v>157.80795000000001</v>
      </c>
      <c r="AD52" s="17">
        <v>212.98054999999999</v>
      </c>
      <c r="AE52" s="17">
        <v>-25.18055</v>
      </c>
      <c r="AF52" s="17"/>
      <c r="AG52" s="17"/>
      <c r="AH52" s="17"/>
      <c r="AI52" s="17">
        <v>0</v>
      </c>
      <c r="AJ52" s="17"/>
      <c r="AK52" s="17"/>
      <c r="AL52" s="17"/>
      <c r="AM52" s="17">
        <v>0</v>
      </c>
      <c r="AN52" s="17">
        <v>187.5</v>
      </c>
      <c r="AO52" s="17">
        <v>196.42447999999999</v>
      </c>
      <c r="AP52" s="17">
        <v>196.42447999999999</v>
      </c>
      <c r="AQ52" s="17">
        <v>-8.9244800000000009</v>
      </c>
      <c r="AR52" s="17">
        <v>204</v>
      </c>
      <c r="AS52" s="17">
        <v>196.42447999999999</v>
      </c>
      <c r="AT52" s="17">
        <v>196.42447999999999</v>
      </c>
      <c r="AU52" s="17">
        <v>7.57552</v>
      </c>
      <c r="AV52" s="17">
        <v>210.2</v>
      </c>
      <c r="AW52" s="17">
        <v>196.42447999999999</v>
      </c>
      <c r="AX52" s="17">
        <v>196.42447999999999</v>
      </c>
      <c r="AY52" s="17">
        <v>13.77552</v>
      </c>
      <c r="AZ52" s="17">
        <v>286</v>
      </c>
      <c r="BA52" s="17">
        <v>294.63672000000003</v>
      </c>
      <c r="BB52" s="17">
        <v>294.63672000000003</v>
      </c>
      <c r="BC52" s="17">
        <v>-8.6367200000000004</v>
      </c>
      <c r="BD52" s="17"/>
      <c r="BE52" s="17"/>
      <c r="BF52" s="17"/>
      <c r="BG52" s="17">
        <v>0</v>
      </c>
      <c r="BH52" s="17"/>
      <c r="BI52" s="17"/>
      <c r="BJ52" s="17"/>
      <c r="BK52" s="17">
        <v>0</v>
      </c>
      <c r="BL52" s="17">
        <v>557.79999999999995</v>
      </c>
      <c r="BM52" s="17">
        <v>492.78041000000002</v>
      </c>
      <c r="BN52" s="17">
        <v>565.53980000000001</v>
      </c>
      <c r="BO52" s="17">
        <v>-7.7397999999999998</v>
      </c>
      <c r="BP52" s="17">
        <v>4.9000000000000004</v>
      </c>
      <c r="BQ52" s="17">
        <v>4.4318400000000002</v>
      </c>
      <c r="BR52" s="17">
        <v>4.4318400000000002</v>
      </c>
      <c r="BS52" s="17">
        <v>0.46816000000000002</v>
      </c>
      <c r="BT52" s="17"/>
      <c r="BU52" s="17"/>
      <c r="BV52" s="17"/>
      <c r="BW52" s="17">
        <v>0</v>
      </c>
      <c r="BX52" s="17"/>
      <c r="BY52" s="17"/>
      <c r="BZ52" s="17"/>
      <c r="CA52" s="17">
        <v>0</v>
      </c>
      <c r="CB52" s="17"/>
      <c r="CC52" s="17"/>
      <c r="CD52" s="17"/>
      <c r="CE52" s="17">
        <v>0</v>
      </c>
      <c r="CF52" s="17"/>
      <c r="CG52" s="17"/>
      <c r="CH52" s="17"/>
      <c r="CI52" s="17">
        <v>0</v>
      </c>
      <c r="CJ52" s="17">
        <v>152.19999999999999</v>
      </c>
      <c r="CK52" s="17">
        <v>156.24978999999999</v>
      </c>
      <c r="CL52" s="17">
        <v>156.24978999999999</v>
      </c>
      <c r="CM52" s="17">
        <v>-4.0497899999999998</v>
      </c>
      <c r="CN52" s="17">
        <v>6.9</v>
      </c>
      <c r="CO52" s="17">
        <v>5.1333399999999996</v>
      </c>
      <c r="CP52" s="17">
        <v>5.1333399999999996</v>
      </c>
      <c r="CQ52" s="17">
        <v>1.7666599999999999</v>
      </c>
      <c r="CR52" s="17">
        <v>5.7</v>
      </c>
      <c r="CS52" s="17">
        <v>2.8177599999999998</v>
      </c>
      <c r="CT52" s="17">
        <v>2.8177599999999998</v>
      </c>
      <c r="CU52" s="17">
        <v>2.8822399999999999</v>
      </c>
      <c r="CV52" s="17">
        <v>22.1</v>
      </c>
      <c r="CW52" s="17"/>
      <c r="CX52" s="17"/>
      <c r="CY52" s="17">
        <v>22.1</v>
      </c>
      <c r="CZ52" s="17">
        <v>6.9</v>
      </c>
      <c r="DA52" s="17">
        <v>6.8787000000000003</v>
      </c>
      <c r="DB52" s="17">
        <v>6.8787000000000003</v>
      </c>
      <c r="DC52" s="17">
        <v>2.1299999999999999E-2</v>
      </c>
      <c r="DD52" s="17">
        <v>15</v>
      </c>
      <c r="DE52" s="17">
        <v>14.919420000000001</v>
      </c>
      <c r="DF52" s="17">
        <v>14.919420000000001</v>
      </c>
      <c r="DG52" s="17">
        <v>8.0579999999999999E-2</v>
      </c>
      <c r="DH52" s="17">
        <v>120.9</v>
      </c>
      <c r="DI52" s="17">
        <v>98.114099999999993</v>
      </c>
      <c r="DJ52" s="17">
        <v>81.880480000000006</v>
      </c>
      <c r="DK52" s="17">
        <v>39.01952</v>
      </c>
      <c r="DL52" s="17"/>
      <c r="DM52" s="17"/>
      <c r="DN52" s="17"/>
      <c r="DO52" s="17">
        <v>0</v>
      </c>
      <c r="DP52" s="17"/>
      <c r="DQ52" s="17"/>
      <c r="DR52" s="17"/>
      <c r="DS52" s="17">
        <v>0</v>
      </c>
      <c r="DT52" s="17"/>
      <c r="DU52" s="17"/>
      <c r="DV52" s="17"/>
      <c r="DW52" s="17">
        <v>0</v>
      </c>
      <c r="DX52" s="17"/>
      <c r="DY52" s="17"/>
      <c r="DZ52" s="17"/>
      <c r="EA52" s="17">
        <v>0</v>
      </c>
      <c r="EB52" s="17">
        <v>71.900000000000006</v>
      </c>
      <c r="EC52" s="17">
        <v>79.220060000000004</v>
      </c>
      <c r="ED52" s="17">
        <v>77.607309999999998</v>
      </c>
      <c r="EE52" s="17">
        <v>-5.7073099999999997</v>
      </c>
      <c r="EF52" s="17">
        <v>220.6</v>
      </c>
      <c r="EG52" s="17">
        <v>220.48074</v>
      </c>
      <c r="EH52" s="17">
        <v>220.48074</v>
      </c>
      <c r="EI52" s="17">
        <v>0.11926</v>
      </c>
      <c r="EJ52" s="17"/>
      <c r="EK52" s="17"/>
      <c r="EL52" s="17"/>
      <c r="EM52" s="17">
        <v>0</v>
      </c>
      <c r="EN52" s="17"/>
      <c r="EO52" s="17"/>
      <c r="EP52" s="17"/>
      <c r="EQ52" s="17">
        <v>0</v>
      </c>
      <c r="ER52" s="17"/>
      <c r="ES52" s="17"/>
      <c r="ET52" s="17"/>
      <c r="EU52" s="17">
        <v>0</v>
      </c>
      <c r="EV52" s="17">
        <v>6.5</v>
      </c>
      <c r="EW52" s="17">
        <v>6.39</v>
      </c>
      <c r="EX52" s="17">
        <v>6.39</v>
      </c>
      <c r="EY52" s="17">
        <v>0.11</v>
      </c>
      <c r="EZ52" s="17">
        <v>153.1</v>
      </c>
      <c r="FA52" s="17">
        <v>170.92589000000001</v>
      </c>
      <c r="FB52" s="17">
        <v>327.76859000000002</v>
      </c>
      <c r="FC52" s="17">
        <v>-174.66858999999999</v>
      </c>
      <c r="FD52" s="17">
        <v>52</v>
      </c>
      <c r="FE52" s="17">
        <v>55.276029999999999</v>
      </c>
      <c r="FF52" s="17">
        <v>55.276029999999999</v>
      </c>
      <c r="FG52" s="17">
        <v>-3.27603</v>
      </c>
      <c r="FH52" s="17">
        <v>129</v>
      </c>
      <c r="FI52" s="17">
        <v>114.27303999999999</v>
      </c>
      <c r="FJ52" s="17">
        <v>151.16499999999999</v>
      </c>
      <c r="FK52" s="17">
        <v>-22.164999999999999</v>
      </c>
      <c r="FL52" s="17">
        <v>32.9</v>
      </c>
      <c r="FM52" s="17">
        <v>32.041820000000001</v>
      </c>
      <c r="FN52" s="17">
        <v>32.041820000000001</v>
      </c>
      <c r="FO52" s="17">
        <v>0.85818000000000005</v>
      </c>
      <c r="FP52" s="17">
        <v>18.8</v>
      </c>
      <c r="FQ52" s="17">
        <v>18.264620000000001</v>
      </c>
      <c r="FR52" s="17">
        <v>18.440239999999999</v>
      </c>
      <c r="FS52" s="17">
        <v>0.35976000000000002</v>
      </c>
      <c r="FT52" s="17">
        <v>19.8</v>
      </c>
      <c r="FU52" s="17">
        <v>19.12621</v>
      </c>
      <c r="FV52" s="17">
        <v>19.12621</v>
      </c>
      <c r="FW52" s="17">
        <v>0.67379</v>
      </c>
      <c r="FX52" s="17">
        <v>83.2</v>
      </c>
      <c r="FY52" s="17">
        <v>84.929270000000002</v>
      </c>
      <c r="FZ52" s="17">
        <v>84.929270000000002</v>
      </c>
      <c r="GA52" s="17">
        <v>-1.7292700000000001</v>
      </c>
      <c r="GB52" s="17">
        <v>180.8</v>
      </c>
      <c r="GC52" s="17">
        <v>185.10007999999999</v>
      </c>
      <c r="GD52" s="17">
        <v>0</v>
      </c>
      <c r="GE52" s="17">
        <v>180.8</v>
      </c>
      <c r="GF52" s="17">
        <v>182.2</v>
      </c>
      <c r="GG52" s="17">
        <v>185.10007999999999</v>
      </c>
      <c r="GH52" s="17">
        <v>184.72028</v>
      </c>
      <c r="GI52" s="17">
        <v>-2.5202800000000001</v>
      </c>
      <c r="GJ52" s="17">
        <v>183.8</v>
      </c>
      <c r="GK52" s="17">
        <v>185.10007999999999</v>
      </c>
      <c r="GL52" s="17">
        <v>92.360140000000001</v>
      </c>
      <c r="GM52" s="17">
        <v>91.439859999999996</v>
      </c>
      <c r="GN52" s="17">
        <v>87.4</v>
      </c>
      <c r="GO52" s="17">
        <v>88.962050000000005</v>
      </c>
      <c r="GP52" s="17">
        <v>88.962050000000005</v>
      </c>
      <c r="GQ52" s="17">
        <v>-1.5620499999999999</v>
      </c>
      <c r="GR52" s="17">
        <v>8.1</v>
      </c>
      <c r="GS52" s="17">
        <v>9.09</v>
      </c>
      <c r="GT52" s="17">
        <v>9.09</v>
      </c>
      <c r="GU52" s="17">
        <v>-0.99</v>
      </c>
      <c r="GV52" s="17">
        <v>2</v>
      </c>
      <c r="GW52" s="17">
        <v>2.4872800000000002</v>
      </c>
      <c r="GX52" s="17">
        <v>9.8520199999999996</v>
      </c>
      <c r="GY52" s="17">
        <v>-7.8520200000000004</v>
      </c>
      <c r="GZ52" s="17">
        <v>34.200000000000003</v>
      </c>
      <c r="HA52" s="17">
        <v>34.47804</v>
      </c>
      <c r="HB52" s="17">
        <v>34.47804</v>
      </c>
      <c r="HC52" s="17">
        <v>-0.27804000000000001</v>
      </c>
      <c r="HD52" s="17">
        <v>35.9</v>
      </c>
      <c r="HE52" s="17">
        <v>40.78398</v>
      </c>
      <c r="HF52" s="17">
        <v>40.78398</v>
      </c>
      <c r="HG52" s="17">
        <v>-4.8839800000000002</v>
      </c>
      <c r="HH52" s="17">
        <v>3.8</v>
      </c>
      <c r="HI52" s="17">
        <v>4.1172899999999997</v>
      </c>
      <c r="HJ52" s="17">
        <v>4.1172899999999997</v>
      </c>
      <c r="HK52" s="17">
        <v>-0.31729000000000002</v>
      </c>
      <c r="HL52" s="17">
        <v>27.8</v>
      </c>
      <c r="HM52" s="17">
        <v>15.830870000000001</v>
      </c>
      <c r="HN52" s="17">
        <v>15.830870000000001</v>
      </c>
      <c r="HO52" s="17">
        <v>11.96913</v>
      </c>
      <c r="HP52" s="17">
        <v>72.599999999999994</v>
      </c>
      <c r="HQ52" s="17">
        <v>93.772509999999997</v>
      </c>
      <c r="HR52" s="17">
        <v>79.300960000000003</v>
      </c>
      <c r="HS52" s="17">
        <v>-6.7009600000000002</v>
      </c>
      <c r="HT52" s="17"/>
      <c r="HU52" s="17"/>
      <c r="HV52" s="17"/>
      <c r="HW52" s="17">
        <v>0</v>
      </c>
      <c r="HX52" s="17"/>
      <c r="HY52" s="17"/>
      <c r="HZ52" s="17"/>
      <c r="IA52" s="17">
        <v>0</v>
      </c>
      <c r="IB52" s="17">
        <v>47.9</v>
      </c>
      <c r="IC52" s="17">
        <v>47.439860000000003</v>
      </c>
      <c r="ID52" s="17">
        <v>47.439860000000003</v>
      </c>
      <c r="IE52" s="17">
        <v>0.46013999999999999</v>
      </c>
      <c r="IF52" s="17"/>
      <c r="IG52" s="17"/>
      <c r="IH52" s="17"/>
      <c r="II52" s="17">
        <v>0</v>
      </c>
      <c r="IJ52" s="17"/>
      <c r="IK52" s="17"/>
      <c r="IL52" s="17"/>
      <c r="IM52" s="17">
        <v>0</v>
      </c>
      <c r="IN52" s="17">
        <v>47.9</v>
      </c>
      <c r="IO52" s="17">
        <v>48.181449999999998</v>
      </c>
      <c r="IP52" s="17">
        <v>48.181449999999998</v>
      </c>
      <c r="IQ52" s="17">
        <v>-0.28144999999999998</v>
      </c>
      <c r="IR52" s="17"/>
      <c r="IS52" s="17"/>
      <c r="IT52" s="17"/>
      <c r="IU52" s="17">
        <v>0</v>
      </c>
      <c r="IV52" s="17"/>
      <c r="IW52" s="17"/>
      <c r="IX52" s="17"/>
      <c r="IY52" s="17">
        <v>0</v>
      </c>
      <c r="IZ52" s="17"/>
      <c r="JA52" s="17"/>
      <c r="JB52" s="17"/>
      <c r="JC52" s="17">
        <v>0</v>
      </c>
      <c r="JD52" s="17">
        <v>86.8</v>
      </c>
      <c r="JE52" s="17">
        <v>88.384460000000004</v>
      </c>
      <c r="JF52" s="17">
        <v>88.384460000000004</v>
      </c>
      <c r="JG52" s="17">
        <v>-1.58446</v>
      </c>
      <c r="JH52" s="17">
        <v>178.2</v>
      </c>
      <c r="JI52" s="17">
        <v>171.34727000000001</v>
      </c>
      <c r="JJ52" s="17">
        <v>171.34727000000001</v>
      </c>
      <c r="JK52" s="17">
        <v>6.8527300000000002</v>
      </c>
      <c r="JL52" s="17">
        <v>176</v>
      </c>
      <c r="JM52" s="17">
        <v>171.34727000000001</v>
      </c>
      <c r="JN52" s="17">
        <v>171.34727000000001</v>
      </c>
      <c r="JO52" s="17">
        <v>4.65273</v>
      </c>
      <c r="JP52" s="17">
        <v>0</v>
      </c>
      <c r="JQ52" s="17"/>
      <c r="JR52" s="17"/>
      <c r="JS52" s="17">
        <v>0</v>
      </c>
      <c r="JT52" s="17">
        <v>175.3</v>
      </c>
      <c r="JU52" s="17">
        <v>171.34727000000001</v>
      </c>
      <c r="JV52" s="17">
        <v>171.34727000000001</v>
      </c>
      <c r="JW52" s="17">
        <v>3.9527299999999999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c r="KT52" s="17">
        <v>0</v>
      </c>
      <c r="KU52" s="17">
        <v>0</v>
      </c>
      <c r="KV52" s="17"/>
      <c r="KW52" s="17"/>
      <c r="KX52" s="17"/>
      <c r="KY52" s="17">
        <v>0</v>
      </c>
      <c r="KZ52" s="17"/>
      <c r="LA52" s="17"/>
      <c r="LB52" s="17"/>
      <c r="LC52" s="17">
        <v>0</v>
      </c>
      <c r="LD52" s="17">
        <v>1.8</v>
      </c>
      <c r="LE52" s="17">
        <v>1.7877000000000001</v>
      </c>
      <c r="LF52" s="17">
        <v>1.7877000000000001</v>
      </c>
      <c r="LG52" s="17">
        <v>1.23E-2</v>
      </c>
      <c r="LH52" s="17">
        <v>145</v>
      </c>
      <c r="LI52" s="17">
        <v>120.58671</v>
      </c>
      <c r="LJ52" s="17">
        <v>113.69902999999999</v>
      </c>
      <c r="LK52" s="17">
        <v>31.30097</v>
      </c>
      <c r="LL52" s="17">
        <v>100.8</v>
      </c>
      <c r="LM52" s="17">
        <v>99.357780000000005</v>
      </c>
      <c r="LN52" s="17">
        <v>92.444500000000005</v>
      </c>
      <c r="LO52" s="17">
        <v>8.3554999999999993</v>
      </c>
      <c r="LP52" s="17">
        <v>65.099999999999994</v>
      </c>
      <c r="LQ52" s="17">
        <v>67.133979999999994</v>
      </c>
      <c r="LR52" s="17">
        <v>67.133979999999994</v>
      </c>
      <c r="LS52" s="17">
        <v>-2.0339800000000001</v>
      </c>
      <c r="LT52" s="17">
        <v>75.900000000000006</v>
      </c>
      <c r="LU52" s="17">
        <v>75.103890000000007</v>
      </c>
      <c r="LV52" s="17">
        <v>72.37388</v>
      </c>
      <c r="LW52" s="17">
        <v>3.5261200000000001</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146.30000000000001</v>
      </c>
      <c r="MO52" s="17">
        <v>149.77393000000001</v>
      </c>
      <c r="MP52" s="17">
        <v>149.77393000000001</v>
      </c>
      <c r="MQ52" s="17">
        <v>-3.4739300000000002</v>
      </c>
      <c r="MR52" s="17">
        <v>147.30000000000001</v>
      </c>
      <c r="MS52" s="17">
        <v>149.77393000000001</v>
      </c>
      <c r="MT52" s="17">
        <v>149.77393000000001</v>
      </c>
      <c r="MU52" s="17">
        <v>-2.4739300000000002</v>
      </c>
      <c r="MV52" s="17">
        <v>149.9</v>
      </c>
      <c r="MW52" s="17">
        <v>149.77393000000001</v>
      </c>
      <c r="MX52" s="17">
        <v>149.77393000000001</v>
      </c>
      <c r="MY52" s="17">
        <v>0.12606999999999999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84.1</v>
      </c>
      <c r="OG52" s="17">
        <v>124.4</v>
      </c>
      <c r="OH52" s="17">
        <v>117.77800000000001</v>
      </c>
      <c r="OI52" s="17">
        <v>-33.677999999999997</v>
      </c>
      <c r="OJ52" s="17">
        <v>0</v>
      </c>
      <c r="OK52" s="17"/>
      <c r="OL52" s="17">
        <v>0</v>
      </c>
      <c r="OM52" s="17">
        <v>0</v>
      </c>
      <c r="ON52" s="17">
        <v>11.9</v>
      </c>
      <c r="OO52" s="17">
        <v>13.313000000000001</v>
      </c>
      <c r="OP52" s="17">
        <v>13.313000000000001</v>
      </c>
      <c r="OQ52" s="17">
        <v>-1.413</v>
      </c>
      <c r="OR52" s="17">
        <v>0</v>
      </c>
      <c r="OS52" s="17"/>
      <c r="OT52" s="17">
        <v>0</v>
      </c>
      <c r="OU52" s="17">
        <v>0</v>
      </c>
      <c r="OV52" s="17">
        <v>13.8</v>
      </c>
      <c r="OW52" s="17">
        <v>14.56311</v>
      </c>
      <c r="OX52" s="17">
        <v>14.56311</v>
      </c>
      <c r="OY52" s="17">
        <v>-0.76310999999999996</v>
      </c>
      <c r="OZ52" s="17">
        <v>9.9</v>
      </c>
      <c r="PA52" s="17">
        <v>9</v>
      </c>
      <c r="PB52" s="17">
        <v>9</v>
      </c>
      <c r="PC52" s="17">
        <v>0.9</v>
      </c>
      <c r="PD52" s="17">
        <v>5.4</v>
      </c>
      <c r="PE52" s="17">
        <v>5.67</v>
      </c>
      <c r="PF52" s="17">
        <v>5.67</v>
      </c>
      <c r="PG52" s="17">
        <v>-0.27</v>
      </c>
      <c r="PH52" s="17">
        <v>0.6</v>
      </c>
      <c r="PI52" s="17">
        <v>1</v>
      </c>
      <c r="PJ52" s="17">
        <v>1</v>
      </c>
      <c r="PK52" s="17">
        <v>-0.4</v>
      </c>
      <c r="PL52" s="17">
        <v>1.5</v>
      </c>
      <c r="PM52" s="17">
        <v>1.5</v>
      </c>
      <c r="PN52" s="17">
        <v>1.5</v>
      </c>
      <c r="PO52" s="17">
        <v>0</v>
      </c>
      <c r="PP52" s="17">
        <v>2.6</v>
      </c>
      <c r="PQ52" s="17">
        <v>2.5</v>
      </c>
      <c r="PR52" s="17">
        <v>2.5</v>
      </c>
      <c r="PS52" s="17">
        <v>0.1</v>
      </c>
      <c r="PT52" s="17">
        <v>20.100000000000001</v>
      </c>
      <c r="PU52" s="17">
        <v>19.417480000000001</v>
      </c>
      <c r="PV52" s="17">
        <v>19.417480000000001</v>
      </c>
      <c r="PW52" s="17">
        <v>0.68252000000000002</v>
      </c>
      <c r="PX52" s="17">
        <v>20</v>
      </c>
      <c r="PY52" s="17">
        <v>19.417480000000001</v>
      </c>
      <c r="PZ52" s="17">
        <v>19.417480000000001</v>
      </c>
      <c r="QA52" s="17">
        <v>0.58252000000000004</v>
      </c>
      <c r="QB52" s="17">
        <v>12</v>
      </c>
      <c r="QC52" s="17">
        <v>11.65049</v>
      </c>
      <c r="QD52" s="17">
        <v>11.65049</v>
      </c>
      <c r="QE52" s="17">
        <v>0.34950999999999999</v>
      </c>
      <c r="QF52" s="17">
        <v>3.4</v>
      </c>
      <c r="QG52" s="17">
        <v>3.5</v>
      </c>
      <c r="QH52" s="17">
        <v>3.5</v>
      </c>
      <c r="QI52" s="17">
        <v>-0.1</v>
      </c>
      <c r="QJ52" s="17">
        <v>18.399999999999999</v>
      </c>
      <c r="QK52" s="17">
        <v>17.961169999999999</v>
      </c>
      <c r="QL52" s="17">
        <v>17.961169999999999</v>
      </c>
      <c r="QM52" s="17">
        <v>0.43883</v>
      </c>
      <c r="QN52" s="17">
        <v>0</v>
      </c>
      <c r="QO52" s="17"/>
      <c r="QP52" s="17">
        <v>0</v>
      </c>
      <c r="QQ52" s="17">
        <v>0</v>
      </c>
      <c r="QR52" s="17">
        <v>0</v>
      </c>
      <c r="QS52" s="17"/>
      <c r="QT52" s="17">
        <v>0</v>
      </c>
      <c r="QU52" s="17">
        <v>0</v>
      </c>
      <c r="QV52" s="17">
        <v>29.6</v>
      </c>
      <c r="QW52" s="17">
        <v>28.16</v>
      </c>
      <c r="QX52" s="17">
        <v>28.16</v>
      </c>
      <c r="QY52" s="17">
        <v>1.44</v>
      </c>
      <c r="QZ52" s="17">
        <v>78.599999999999994</v>
      </c>
      <c r="RA52" s="17">
        <v>84.4</v>
      </c>
      <c r="RB52" s="17">
        <v>78.837000000000003</v>
      </c>
      <c r="RC52" s="17">
        <v>-0.23699999999999999</v>
      </c>
      <c r="RD52" s="17">
        <v>4.5</v>
      </c>
      <c r="RE52" s="17">
        <v>4.2</v>
      </c>
      <c r="RF52" s="17">
        <v>4.2</v>
      </c>
      <c r="RG52" s="17">
        <v>0.3</v>
      </c>
      <c r="RH52" s="17">
        <v>2.2000000000000002</v>
      </c>
      <c r="RI52" s="17">
        <v>1.2</v>
      </c>
      <c r="RJ52" s="17">
        <v>1.2</v>
      </c>
      <c r="RK52" s="17">
        <v>1</v>
      </c>
      <c r="RL52" s="17">
        <v>1.1000000000000001</v>
      </c>
      <c r="RM52" s="17">
        <v>1.2</v>
      </c>
      <c r="RN52" s="17">
        <v>1.2</v>
      </c>
      <c r="RO52" s="17">
        <v>-0.1</v>
      </c>
      <c r="RP52" s="17">
        <v>2.8</v>
      </c>
      <c r="RQ52" s="17">
        <v>2.8</v>
      </c>
      <c r="RR52" s="17">
        <v>2.8</v>
      </c>
      <c r="RS52" s="17">
        <v>0</v>
      </c>
      <c r="RT52" s="17">
        <v>0</v>
      </c>
      <c r="RU52" s="17"/>
      <c r="RV52" s="17">
        <v>0</v>
      </c>
      <c r="RW52" s="17">
        <v>0</v>
      </c>
      <c r="RX52" s="17">
        <v>2.4</v>
      </c>
      <c r="RY52" s="17">
        <v>2.85</v>
      </c>
      <c r="RZ52" s="17">
        <v>2.85</v>
      </c>
      <c r="SA52" s="17">
        <v>-0.45</v>
      </c>
      <c r="SB52" s="17">
        <v>13.5</v>
      </c>
      <c r="SC52" s="17">
        <v>10.97321</v>
      </c>
      <c r="SD52" s="17">
        <v>10.97321</v>
      </c>
      <c r="SE52" s="17">
        <v>2.5267900000000001</v>
      </c>
      <c r="SF52" s="17">
        <v>1.8</v>
      </c>
      <c r="SG52" s="17">
        <v>2</v>
      </c>
      <c r="SH52" s="17">
        <v>2</v>
      </c>
      <c r="SI52" s="17">
        <v>-0.2</v>
      </c>
      <c r="SJ52" s="17">
        <v>0.4</v>
      </c>
      <c r="SK52" s="17">
        <v>0.4</v>
      </c>
      <c r="SL52" s="17">
        <v>0.4</v>
      </c>
      <c r="SM52" s="17">
        <v>0</v>
      </c>
      <c r="SN52" s="17">
        <v>12.1</v>
      </c>
      <c r="SO52" s="17">
        <v>14</v>
      </c>
      <c r="SP52" s="17">
        <v>17.475729999999999</v>
      </c>
      <c r="SQ52" s="17">
        <v>-5.3757299999999999</v>
      </c>
      <c r="SR52" s="17">
        <v>4</v>
      </c>
      <c r="SS52" s="17">
        <v>4.5</v>
      </c>
      <c r="ST52" s="17">
        <v>4.5</v>
      </c>
      <c r="SU52" s="17">
        <v>-0.5</v>
      </c>
      <c r="SV52" s="17">
        <v>6.4</v>
      </c>
      <c r="SW52" s="17">
        <v>9</v>
      </c>
      <c r="SX52" s="17">
        <v>9</v>
      </c>
      <c r="SY52" s="17">
        <v>-2.6</v>
      </c>
      <c r="SZ52" s="17">
        <v>8.6999999999999993</v>
      </c>
      <c r="TA52" s="17">
        <v>12.621359999999999</v>
      </c>
      <c r="TB52" s="17">
        <v>12.621359999999999</v>
      </c>
      <c r="TC52" s="17">
        <v>-3.92136</v>
      </c>
      <c r="TD52" s="17">
        <v>16.899999999999999</v>
      </c>
      <c r="TE52" s="17">
        <v>17.475729999999999</v>
      </c>
      <c r="TF52" s="17">
        <v>17.475729999999999</v>
      </c>
      <c r="TG52" s="17">
        <v>-0.57572999999999996</v>
      </c>
      <c r="TH52" s="17">
        <v>17</v>
      </c>
      <c r="TI52" s="17">
        <v>13.932</v>
      </c>
      <c r="TJ52" s="17">
        <v>13.932</v>
      </c>
      <c r="TK52" s="17">
        <v>3.0680000000000001</v>
      </c>
      <c r="TL52" s="17">
        <v>22.1</v>
      </c>
      <c r="TM52" s="17">
        <v>32.299999999999997</v>
      </c>
      <c r="TN52" s="17">
        <v>38.174999999999997</v>
      </c>
      <c r="TO52" s="17">
        <v>-16.074999999999999</v>
      </c>
      <c r="TP52" s="17"/>
      <c r="TQ52" s="17"/>
      <c r="TR52" s="17">
        <v>0</v>
      </c>
      <c r="TS52" s="17">
        <v>0</v>
      </c>
      <c r="TT52" s="17">
        <v>92</v>
      </c>
      <c r="TU52" s="17">
        <v>82.1</v>
      </c>
      <c r="TV52" s="17">
        <v>72.799000000000007</v>
      </c>
      <c r="TW52" s="17">
        <v>19.201000000000001</v>
      </c>
      <c r="TX52" s="17">
        <v>100.6</v>
      </c>
      <c r="TY52" s="17">
        <v>87.3</v>
      </c>
      <c r="TZ52" s="17">
        <v>79.436999999999998</v>
      </c>
      <c r="UA52" s="17">
        <v>21.163</v>
      </c>
      <c r="UB52" s="17">
        <v>11.3</v>
      </c>
      <c r="UC52" s="17">
        <v>11.032999999999999</v>
      </c>
      <c r="UD52" s="17">
        <v>11.032999999999999</v>
      </c>
      <c r="UE52" s="17">
        <v>0.26700000000000002</v>
      </c>
      <c r="UF52" s="17">
        <v>8.6999999999999993</v>
      </c>
      <c r="UG52" s="17">
        <v>8.2490000000000006</v>
      </c>
      <c r="UH52" s="17">
        <v>8.2490000000000006</v>
      </c>
      <c r="UI52" s="17">
        <v>0.45100000000000001</v>
      </c>
      <c r="UJ52" s="17">
        <v>12.6</v>
      </c>
      <c r="UK52" s="17">
        <v>15.53398</v>
      </c>
      <c r="UL52" s="17">
        <v>15.53398</v>
      </c>
      <c r="UM52" s="17">
        <v>-2.93398</v>
      </c>
      <c r="UN52" s="17">
        <v>4</v>
      </c>
      <c r="UO52" s="17">
        <v>5</v>
      </c>
      <c r="UP52" s="17">
        <v>5</v>
      </c>
      <c r="UQ52" s="17">
        <v>-1</v>
      </c>
      <c r="UR52" s="17">
        <v>8.8000000000000007</v>
      </c>
      <c r="US52" s="17"/>
      <c r="UT52" s="17"/>
      <c r="UU52" s="17">
        <v>8.8000000000000007</v>
      </c>
      <c r="UV52" s="17">
        <v>6.7</v>
      </c>
      <c r="UW52" s="17">
        <v>8</v>
      </c>
      <c r="UX52" s="17">
        <v>8</v>
      </c>
      <c r="UY52" s="17">
        <v>-1.3</v>
      </c>
      <c r="UZ52" s="17">
        <v>7.3</v>
      </c>
      <c r="VA52" s="17">
        <v>8.5</v>
      </c>
      <c r="VB52" s="17">
        <v>8.5</v>
      </c>
      <c r="VC52" s="17">
        <v>-1.2</v>
      </c>
      <c r="VD52" s="17">
        <v>7.5</v>
      </c>
      <c r="VE52" s="17">
        <v>8.5</v>
      </c>
      <c r="VF52" s="17">
        <v>8.5</v>
      </c>
      <c r="VG52" s="17">
        <v>-1</v>
      </c>
      <c r="VH52" s="17">
        <v>6.7</v>
      </c>
      <c r="VI52" s="17">
        <v>8.9890000000000008</v>
      </c>
      <c r="VJ52" s="17">
        <v>8.9890000000000008</v>
      </c>
      <c r="VK52" s="17">
        <v>-2.2890000000000001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110.7</v>
      </c>
      <c r="WC52" s="17">
        <v>104.9</v>
      </c>
      <c r="WD52" s="17">
        <v>112</v>
      </c>
      <c r="WE52" s="17">
        <v>-1.3</v>
      </c>
      <c r="WF52" s="17">
        <v>126.4</v>
      </c>
      <c r="WG52" s="17">
        <v>116.9</v>
      </c>
      <c r="WH52" s="17">
        <v>126</v>
      </c>
      <c r="WI52" s="17">
        <v>0.4</v>
      </c>
      <c r="WJ52" s="17">
        <v>0</v>
      </c>
      <c r="WK52" s="17"/>
      <c r="WL52" s="17">
        <v>0</v>
      </c>
      <c r="WM52" s="17">
        <v>0</v>
      </c>
      <c r="WN52" s="17">
        <v>0</v>
      </c>
      <c r="WO52" s="17"/>
      <c r="WP52" s="17">
        <v>0</v>
      </c>
      <c r="WQ52" s="17">
        <v>0</v>
      </c>
      <c r="WR52" s="17">
        <v>5.6</v>
      </c>
      <c r="WS52" s="17">
        <v>5.5</v>
      </c>
      <c r="WT52" s="17">
        <v>5.5</v>
      </c>
      <c r="WU52" s="17">
        <v>0.1</v>
      </c>
      <c r="WV52" s="17">
        <v>18.899999999999999</v>
      </c>
      <c r="WW52" s="17">
        <v>18.4466</v>
      </c>
      <c r="WX52" s="17">
        <v>18.4466</v>
      </c>
      <c r="WY52" s="17">
        <v>0.45340000000000003</v>
      </c>
      <c r="WZ52" s="17">
        <v>9.6</v>
      </c>
      <c r="XA52" s="17">
        <v>10.6</v>
      </c>
      <c r="XB52" s="17">
        <v>10.6</v>
      </c>
      <c r="XC52" s="17">
        <v>-1</v>
      </c>
      <c r="XD52" s="17">
        <v>44</v>
      </c>
      <c r="XE52" s="17">
        <v>49.636360000000003</v>
      </c>
      <c r="XF52" s="17">
        <v>42</v>
      </c>
      <c r="XG52" s="17">
        <v>2</v>
      </c>
      <c r="XH52" s="17">
        <v>33.9</v>
      </c>
      <c r="XI52" s="17">
        <v>15.36364</v>
      </c>
      <c r="XJ52" s="17">
        <v>13</v>
      </c>
      <c r="XK52" s="17">
        <v>20.9</v>
      </c>
      <c r="XL52" s="17">
        <v>17.2</v>
      </c>
      <c r="XM52" s="17">
        <v>17</v>
      </c>
      <c r="XN52" s="17">
        <v>14</v>
      </c>
      <c r="XO52" s="17">
        <v>3.2</v>
      </c>
      <c r="XP52" s="17"/>
      <c r="XQ52" s="17"/>
      <c r="XR52" s="17"/>
      <c r="XS52" s="17">
        <v>0</v>
      </c>
      <c r="XT52" s="17">
        <v>7.6</v>
      </c>
      <c r="XU52" s="17">
        <v>7.85</v>
      </c>
      <c r="XV52" s="17">
        <v>7.85</v>
      </c>
      <c r="XW52" s="17">
        <v>-0.25</v>
      </c>
      <c r="XX52" s="17"/>
      <c r="XY52" s="17"/>
      <c r="XZ52" s="17"/>
      <c r="YA52" s="17">
        <v>0</v>
      </c>
      <c r="YB52" s="17"/>
      <c r="YC52" s="17"/>
      <c r="YD52" s="17"/>
      <c r="YE52" s="17">
        <v>0</v>
      </c>
    </row>
    <row r="53" spans="1:655" ht="24" customHeight="1" x14ac:dyDescent="0.3">
      <c r="A53" s="1"/>
      <c r="B53" s="16" t="s">
        <v>64</v>
      </c>
      <c r="C53" s="16" t="s">
        <v>810</v>
      </c>
      <c r="D53" s="17">
        <v>137.19999999999999</v>
      </c>
      <c r="E53" s="17">
        <v>130.66730999999999</v>
      </c>
      <c r="F53" s="17">
        <v>117.04497000000001</v>
      </c>
      <c r="G53" s="17">
        <v>20.15503</v>
      </c>
      <c r="H53" s="17">
        <v>647.4</v>
      </c>
      <c r="I53" s="17">
        <v>594.17128000000002</v>
      </c>
      <c r="J53" s="17">
        <v>643.65809000000002</v>
      </c>
      <c r="K53" s="17">
        <v>3.7419099999999998</v>
      </c>
      <c r="L53" s="17">
        <v>148.80000000000001</v>
      </c>
      <c r="M53" s="17">
        <v>193.29447999999999</v>
      </c>
      <c r="N53" s="17">
        <v>209.39341999999999</v>
      </c>
      <c r="O53" s="17">
        <v>-60.593420000000002</v>
      </c>
      <c r="P53" s="17"/>
      <c r="Q53" s="17"/>
      <c r="R53" s="17"/>
      <c r="S53" s="17">
        <v>0</v>
      </c>
      <c r="T53" s="17"/>
      <c r="U53" s="17"/>
      <c r="V53" s="17"/>
      <c r="W53" s="17">
        <v>0</v>
      </c>
      <c r="X53" s="17">
        <v>69.900000000000006</v>
      </c>
      <c r="Y53" s="17">
        <v>74.262299999999996</v>
      </c>
      <c r="Z53" s="17">
        <v>76.798159999999996</v>
      </c>
      <c r="AA53" s="17">
        <v>-6.8981599999999998</v>
      </c>
      <c r="AB53" s="17">
        <v>136</v>
      </c>
      <c r="AC53" s="17">
        <v>145.56596999999999</v>
      </c>
      <c r="AD53" s="17">
        <v>195.14653000000001</v>
      </c>
      <c r="AE53" s="17">
        <v>-59.146529999999998</v>
      </c>
      <c r="AF53" s="17"/>
      <c r="AG53" s="17"/>
      <c r="AH53" s="17"/>
      <c r="AI53" s="17">
        <v>0</v>
      </c>
      <c r="AJ53" s="17"/>
      <c r="AK53" s="17"/>
      <c r="AL53" s="17"/>
      <c r="AM53" s="17">
        <v>0</v>
      </c>
      <c r="AN53" s="17">
        <v>187.7</v>
      </c>
      <c r="AO53" s="17">
        <v>196.42447999999999</v>
      </c>
      <c r="AP53" s="17">
        <v>196.42447999999999</v>
      </c>
      <c r="AQ53" s="17">
        <v>-8.7244799999999998</v>
      </c>
      <c r="AR53" s="17">
        <v>204.4</v>
      </c>
      <c r="AS53" s="17">
        <v>196.42447999999999</v>
      </c>
      <c r="AT53" s="17">
        <v>196.42447999999999</v>
      </c>
      <c r="AU53" s="17">
        <v>7.9755200000000004</v>
      </c>
      <c r="AV53" s="17">
        <v>204.6</v>
      </c>
      <c r="AW53" s="17">
        <v>196.42447999999999</v>
      </c>
      <c r="AX53" s="17">
        <v>196.42447999999999</v>
      </c>
      <c r="AY53" s="17">
        <v>8.1755200000000006</v>
      </c>
      <c r="AZ53" s="17">
        <v>286.60000000000002</v>
      </c>
      <c r="BA53" s="17">
        <v>294.63672000000003</v>
      </c>
      <c r="BB53" s="17">
        <v>294.63672000000003</v>
      </c>
      <c r="BC53" s="17">
        <v>-8.0367200000000008</v>
      </c>
      <c r="BD53" s="17"/>
      <c r="BE53" s="17"/>
      <c r="BF53" s="17"/>
      <c r="BG53" s="17">
        <v>0</v>
      </c>
      <c r="BH53" s="17"/>
      <c r="BI53" s="17"/>
      <c r="BJ53" s="17"/>
      <c r="BK53" s="17">
        <v>0</v>
      </c>
      <c r="BL53" s="17">
        <v>556.6</v>
      </c>
      <c r="BM53" s="17">
        <v>484.14373000000001</v>
      </c>
      <c r="BN53" s="17">
        <v>565.53980000000001</v>
      </c>
      <c r="BO53" s="17">
        <v>-8.9398</v>
      </c>
      <c r="BP53" s="17">
        <v>4.9000000000000004</v>
      </c>
      <c r="BQ53" s="17">
        <v>4.4318400000000002</v>
      </c>
      <c r="BR53" s="17">
        <v>4.4318400000000002</v>
      </c>
      <c r="BS53" s="17">
        <v>0.46816000000000002</v>
      </c>
      <c r="BT53" s="17"/>
      <c r="BU53" s="17"/>
      <c r="BV53" s="17"/>
      <c r="BW53" s="17">
        <v>0</v>
      </c>
      <c r="BX53" s="17"/>
      <c r="BY53" s="17"/>
      <c r="BZ53" s="17"/>
      <c r="CA53" s="17">
        <v>0</v>
      </c>
      <c r="CB53" s="17"/>
      <c r="CC53" s="17"/>
      <c r="CD53" s="17"/>
      <c r="CE53" s="17">
        <v>0</v>
      </c>
      <c r="CF53" s="17"/>
      <c r="CG53" s="17"/>
      <c r="CH53" s="17"/>
      <c r="CI53" s="17">
        <v>0</v>
      </c>
      <c r="CJ53" s="17">
        <v>153.9</v>
      </c>
      <c r="CK53" s="17">
        <v>156.24978999999999</v>
      </c>
      <c r="CL53" s="17">
        <v>156.24978999999999</v>
      </c>
      <c r="CM53" s="17">
        <v>-2.34979</v>
      </c>
      <c r="CN53" s="17">
        <v>6.9</v>
      </c>
      <c r="CO53" s="17">
        <v>5.1333399999999996</v>
      </c>
      <c r="CP53" s="17">
        <v>5.1333399999999996</v>
      </c>
      <c r="CQ53" s="17">
        <v>1.7666599999999999</v>
      </c>
      <c r="CR53" s="17">
        <v>5.7</v>
      </c>
      <c r="CS53" s="17">
        <v>2.8177599999999998</v>
      </c>
      <c r="CT53" s="17">
        <v>2.8177599999999998</v>
      </c>
      <c r="CU53" s="17">
        <v>2.8822399999999999</v>
      </c>
      <c r="CV53" s="17">
        <v>22.1</v>
      </c>
      <c r="CW53" s="17"/>
      <c r="CX53" s="17"/>
      <c r="CY53" s="17">
        <v>22.1</v>
      </c>
      <c r="CZ53" s="17">
        <v>7</v>
      </c>
      <c r="DA53" s="17">
        <v>6.8787000000000003</v>
      </c>
      <c r="DB53" s="17">
        <v>6.8787000000000003</v>
      </c>
      <c r="DC53" s="17">
        <v>0.12130000000000001</v>
      </c>
      <c r="DD53" s="17">
        <v>15.1</v>
      </c>
      <c r="DE53" s="17">
        <v>14.919420000000001</v>
      </c>
      <c r="DF53" s="17">
        <v>14.919420000000001</v>
      </c>
      <c r="DG53" s="17">
        <v>0.18057999999999999</v>
      </c>
      <c r="DH53" s="17">
        <v>120.4</v>
      </c>
      <c r="DI53" s="17">
        <v>92.635509999999996</v>
      </c>
      <c r="DJ53" s="17">
        <v>73.89452</v>
      </c>
      <c r="DK53" s="17">
        <v>46.505479999999999</v>
      </c>
      <c r="DL53" s="17"/>
      <c r="DM53" s="17"/>
      <c r="DN53" s="17"/>
      <c r="DO53" s="17">
        <v>0</v>
      </c>
      <c r="DP53" s="17"/>
      <c r="DQ53" s="17"/>
      <c r="DR53" s="17"/>
      <c r="DS53" s="17">
        <v>0</v>
      </c>
      <c r="DT53" s="17"/>
      <c r="DU53" s="17"/>
      <c r="DV53" s="17"/>
      <c r="DW53" s="17">
        <v>0</v>
      </c>
      <c r="DX53" s="17"/>
      <c r="DY53" s="17"/>
      <c r="DZ53" s="17"/>
      <c r="EA53" s="17">
        <v>0</v>
      </c>
      <c r="EB53" s="17">
        <v>72.3</v>
      </c>
      <c r="EC53" s="17">
        <v>77.248940000000005</v>
      </c>
      <c r="ED53" s="17">
        <v>75.400829999999999</v>
      </c>
      <c r="EE53" s="17">
        <v>-3.1008300000000002</v>
      </c>
      <c r="EF53" s="17">
        <v>220.9</v>
      </c>
      <c r="EG53" s="17">
        <v>220.48074</v>
      </c>
      <c r="EH53" s="17">
        <v>220.48074</v>
      </c>
      <c r="EI53" s="17">
        <v>0.41926000000000002</v>
      </c>
      <c r="EJ53" s="17"/>
      <c r="EK53" s="17"/>
      <c r="EL53" s="17"/>
      <c r="EM53" s="17">
        <v>0</v>
      </c>
      <c r="EN53" s="17"/>
      <c r="EO53" s="17"/>
      <c r="EP53" s="17"/>
      <c r="EQ53" s="17">
        <v>0</v>
      </c>
      <c r="ER53" s="17"/>
      <c r="ES53" s="17"/>
      <c r="ET53" s="17"/>
      <c r="EU53" s="17">
        <v>0</v>
      </c>
      <c r="EV53" s="17">
        <v>6.5</v>
      </c>
      <c r="EW53" s="17">
        <v>6.39</v>
      </c>
      <c r="EX53" s="17">
        <v>6.39</v>
      </c>
      <c r="EY53" s="17">
        <v>0.11</v>
      </c>
      <c r="EZ53" s="17">
        <v>153.5</v>
      </c>
      <c r="FA53" s="17">
        <v>167.25762</v>
      </c>
      <c r="FB53" s="17">
        <v>319.71579000000003</v>
      </c>
      <c r="FC53" s="17">
        <v>-166.21579</v>
      </c>
      <c r="FD53" s="17">
        <v>52</v>
      </c>
      <c r="FE53" s="17">
        <v>55.276029999999999</v>
      </c>
      <c r="FF53" s="17">
        <v>55.276029999999999</v>
      </c>
      <c r="FG53" s="17">
        <v>-3.27603</v>
      </c>
      <c r="FH53" s="17">
        <v>125.9</v>
      </c>
      <c r="FI53" s="17">
        <v>112.01031</v>
      </c>
      <c r="FJ53" s="17">
        <v>126.37074</v>
      </c>
      <c r="FK53" s="17">
        <v>-0.47073999999999999</v>
      </c>
      <c r="FL53" s="17">
        <v>33.299999999999997</v>
      </c>
      <c r="FM53" s="17">
        <v>32.041820000000001</v>
      </c>
      <c r="FN53" s="17">
        <v>32.041820000000001</v>
      </c>
      <c r="FO53" s="17">
        <v>1.2581800000000001</v>
      </c>
      <c r="FP53" s="17">
        <v>18.8</v>
      </c>
      <c r="FQ53" s="17">
        <v>18.264620000000001</v>
      </c>
      <c r="FR53" s="17">
        <v>18.440239999999999</v>
      </c>
      <c r="FS53" s="17">
        <v>0.35976000000000002</v>
      </c>
      <c r="FT53" s="17">
        <v>19.8</v>
      </c>
      <c r="FU53" s="17">
        <v>19.12621</v>
      </c>
      <c r="FV53" s="17">
        <v>19.12621</v>
      </c>
      <c r="FW53" s="17">
        <v>0.67379</v>
      </c>
      <c r="FX53" s="17">
        <v>84.1</v>
      </c>
      <c r="FY53" s="17">
        <v>84.929270000000002</v>
      </c>
      <c r="FZ53" s="17">
        <v>84.929270000000002</v>
      </c>
      <c r="GA53" s="17">
        <v>-0.82926999999999995</v>
      </c>
      <c r="GB53" s="17">
        <v>183.2</v>
      </c>
      <c r="GC53" s="17">
        <v>185.10007999999999</v>
      </c>
      <c r="GD53" s="17">
        <v>0</v>
      </c>
      <c r="GE53" s="17">
        <v>183.2</v>
      </c>
      <c r="GF53" s="17">
        <v>182.8</v>
      </c>
      <c r="GG53" s="17">
        <v>185.10007999999999</v>
      </c>
      <c r="GH53" s="17">
        <v>184.72028</v>
      </c>
      <c r="GI53" s="17">
        <v>-1.92028</v>
      </c>
      <c r="GJ53" s="17">
        <v>183.6</v>
      </c>
      <c r="GK53" s="17">
        <v>185.10007999999999</v>
      </c>
      <c r="GL53" s="17">
        <v>92.360140000000001</v>
      </c>
      <c r="GM53" s="17">
        <v>91.239859999999993</v>
      </c>
      <c r="GN53" s="17">
        <v>87.4</v>
      </c>
      <c r="GO53" s="17">
        <v>88.962050000000005</v>
      </c>
      <c r="GP53" s="17">
        <v>88.962050000000005</v>
      </c>
      <c r="GQ53" s="17">
        <v>-1.5620499999999999</v>
      </c>
      <c r="GR53" s="17">
        <v>7.8</v>
      </c>
      <c r="GS53" s="17">
        <v>9.09</v>
      </c>
      <c r="GT53" s="17">
        <v>9.09</v>
      </c>
      <c r="GU53" s="17">
        <v>-1.29</v>
      </c>
      <c r="GV53" s="17">
        <v>2</v>
      </c>
      <c r="GW53" s="17">
        <v>2.4872800000000002</v>
      </c>
      <c r="GX53" s="17">
        <v>9.8520199999999996</v>
      </c>
      <c r="GY53" s="17">
        <v>-7.8520200000000004</v>
      </c>
      <c r="GZ53" s="17">
        <v>34.1</v>
      </c>
      <c r="HA53" s="17">
        <v>34.47804</v>
      </c>
      <c r="HB53" s="17">
        <v>34.47804</v>
      </c>
      <c r="HC53" s="17">
        <v>-0.37803999999999999</v>
      </c>
      <c r="HD53" s="17">
        <v>36.5</v>
      </c>
      <c r="HE53" s="17">
        <v>40.78398</v>
      </c>
      <c r="HF53" s="17">
        <v>40.78398</v>
      </c>
      <c r="HG53" s="17">
        <v>-4.2839799999999997</v>
      </c>
      <c r="HH53" s="17">
        <v>3.8</v>
      </c>
      <c r="HI53" s="17">
        <v>4.1172899999999997</v>
      </c>
      <c r="HJ53" s="17">
        <v>4.1172899999999997</v>
      </c>
      <c r="HK53" s="17">
        <v>-0.31729000000000002</v>
      </c>
      <c r="HL53" s="17">
        <v>27.9</v>
      </c>
      <c r="HM53" s="17">
        <v>15.830870000000001</v>
      </c>
      <c r="HN53" s="17">
        <v>15.830870000000001</v>
      </c>
      <c r="HO53" s="17">
        <v>12.069129999999999</v>
      </c>
      <c r="HP53" s="17">
        <v>94.6</v>
      </c>
      <c r="HQ53" s="17">
        <v>79.821830000000006</v>
      </c>
      <c r="HR53" s="17">
        <v>83.184439999999995</v>
      </c>
      <c r="HS53" s="17">
        <v>11.415559999999999</v>
      </c>
      <c r="HT53" s="17"/>
      <c r="HU53" s="17"/>
      <c r="HV53" s="17"/>
      <c r="HW53" s="17">
        <v>0</v>
      </c>
      <c r="HX53" s="17"/>
      <c r="HY53" s="17"/>
      <c r="HZ53" s="17"/>
      <c r="IA53" s="17">
        <v>0</v>
      </c>
      <c r="IB53" s="17">
        <v>48.1</v>
      </c>
      <c r="IC53" s="17">
        <v>47.439860000000003</v>
      </c>
      <c r="ID53" s="17">
        <v>47.439860000000003</v>
      </c>
      <c r="IE53" s="17">
        <v>0.66013999999999995</v>
      </c>
      <c r="IF53" s="17"/>
      <c r="IG53" s="17"/>
      <c r="IH53" s="17"/>
      <c r="II53" s="17">
        <v>0</v>
      </c>
      <c r="IJ53" s="17"/>
      <c r="IK53" s="17"/>
      <c r="IL53" s="17"/>
      <c r="IM53" s="17">
        <v>0</v>
      </c>
      <c r="IN53" s="17">
        <v>48</v>
      </c>
      <c r="IO53" s="17">
        <v>48.181449999999998</v>
      </c>
      <c r="IP53" s="17">
        <v>48.181449999999998</v>
      </c>
      <c r="IQ53" s="17">
        <v>-0.18145</v>
      </c>
      <c r="IR53" s="17"/>
      <c r="IS53" s="17"/>
      <c r="IT53" s="17"/>
      <c r="IU53" s="17">
        <v>0</v>
      </c>
      <c r="IV53" s="17"/>
      <c r="IW53" s="17"/>
      <c r="IX53" s="17"/>
      <c r="IY53" s="17">
        <v>0</v>
      </c>
      <c r="IZ53" s="17"/>
      <c r="JA53" s="17"/>
      <c r="JB53" s="17"/>
      <c r="JC53" s="17">
        <v>0</v>
      </c>
      <c r="JD53" s="17">
        <v>86.9</v>
      </c>
      <c r="JE53" s="17">
        <v>88.384460000000004</v>
      </c>
      <c r="JF53" s="17">
        <v>88.384460000000004</v>
      </c>
      <c r="JG53" s="17">
        <v>-1.4844599999999999</v>
      </c>
      <c r="JH53" s="17">
        <v>178.4</v>
      </c>
      <c r="JI53" s="17">
        <v>171.34727000000001</v>
      </c>
      <c r="JJ53" s="17">
        <v>171.34727000000001</v>
      </c>
      <c r="JK53" s="17">
        <v>7.0527300000000004</v>
      </c>
      <c r="JL53" s="17">
        <v>176.2</v>
      </c>
      <c r="JM53" s="17">
        <v>171.34727000000001</v>
      </c>
      <c r="JN53" s="17">
        <v>171.34727000000001</v>
      </c>
      <c r="JO53" s="17">
        <v>4.8527300000000002</v>
      </c>
      <c r="JP53" s="17">
        <v>0</v>
      </c>
      <c r="JQ53" s="17"/>
      <c r="JR53" s="17"/>
      <c r="JS53" s="17">
        <v>0</v>
      </c>
      <c r="JT53" s="17">
        <v>174.4</v>
      </c>
      <c r="JU53" s="17">
        <v>171.34727000000001</v>
      </c>
      <c r="JV53" s="17">
        <v>171.34727000000001</v>
      </c>
      <c r="JW53" s="17">
        <v>3.0527299999999999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c r="KT53" s="17">
        <v>0</v>
      </c>
      <c r="KU53" s="17">
        <v>0</v>
      </c>
      <c r="KV53" s="17"/>
      <c r="KW53" s="17"/>
      <c r="KX53" s="17"/>
      <c r="KY53" s="17">
        <v>0</v>
      </c>
      <c r="KZ53" s="17"/>
      <c r="LA53" s="17"/>
      <c r="LB53" s="17"/>
      <c r="LC53" s="17">
        <v>0</v>
      </c>
      <c r="LD53" s="17">
        <v>1.8</v>
      </c>
      <c r="LE53" s="17">
        <v>1.7877000000000001</v>
      </c>
      <c r="LF53" s="17">
        <v>1.7877000000000001</v>
      </c>
      <c r="LG53" s="17">
        <v>1.23E-2</v>
      </c>
      <c r="LH53" s="17">
        <v>135.1</v>
      </c>
      <c r="LI53" s="17">
        <v>115.4306</v>
      </c>
      <c r="LJ53" s="17">
        <v>113.69902</v>
      </c>
      <c r="LK53" s="17">
        <v>21.400980000000001</v>
      </c>
      <c r="LL53" s="17">
        <v>97.6</v>
      </c>
      <c r="LM53" s="17">
        <v>96.824870000000004</v>
      </c>
      <c r="LN53" s="17">
        <v>92.444500000000005</v>
      </c>
      <c r="LO53" s="17">
        <v>5.1555</v>
      </c>
      <c r="LP53" s="17">
        <v>65.3</v>
      </c>
      <c r="LQ53" s="17">
        <v>67.133979999999994</v>
      </c>
      <c r="LR53" s="17">
        <v>67.133979999999994</v>
      </c>
      <c r="LS53" s="17">
        <v>-1.8339799999999999</v>
      </c>
      <c r="LT53" s="17">
        <v>76</v>
      </c>
      <c r="LU53" s="17">
        <v>74.103660000000005</v>
      </c>
      <c r="LV53" s="17">
        <v>72.37388</v>
      </c>
      <c r="LW53" s="17">
        <v>3.6261199999999998</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146.5</v>
      </c>
      <c r="MO53" s="17">
        <v>149.77393000000001</v>
      </c>
      <c r="MP53" s="17">
        <v>149.77393000000001</v>
      </c>
      <c r="MQ53" s="17">
        <v>-3.27393</v>
      </c>
      <c r="MR53" s="17">
        <v>147.5</v>
      </c>
      <c r="MS53" s="17">
        <v>149.77393000000001</v>
      </c>
      <c r="MT53" s="17">
        <v>149.77393000000001</v>
      </c>
      <c r="MU53" s="17">
        <v>-2.27393</v>
      </c>
      <c r="MV53" s="17">
        <v>149.9</v>
      </c>
      <c r="MW53" s="17">
        <v>149.77393000000001</v>
      </c>
      <c r="MX53" s="17">
        <v>149.77393000000001</v>
      </c>
      <c r="MY53" s="17">
        <v>0.12606999999999999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91.9</v>
      </c>
      <c r="OG53" s="17">
        <v>124.6</v>
      </c>
      <c r="OH53" s="17">
        <v>118.24299999999999</v>
      </c>
      <c r="OI53" s="17">
        <v>-26.343</v>
      </c>
      <c r="OJ53" s="17">
        <v>0</v>
      </c>
      <c r="OK53" s="17"/>
      <c r="OL53" s="17">
        <v>0</v>
      </c>
      <c r="OM53" s="17">
        <v>0</v>
      </c>
      <c r="ON53" s="17">
        <v>11.4</v>
      </c>
      <c r="OO53" s="17">
        <v>13.593999999999999</v>
      </c>
      <c r="OP53" s="17">
        <v>13.593999999999999</v>
      </c>
      <c r="OQ53" s="17">
        <v>-2.194</v>
      </c>
      <c r="OR53" s="17">
        <v>0</v>
      </c>
      <c r="OS53" s="17"/>
      <c r="OT53" s="17">
        <v>0</v>
      </c>
      <c r="OU53" s="17">
        <v>0</v>
      </c>
      <c r="OV53" s="17">
        <v>13.9</v>
      </c>
      <c r="OW53" s="17">
        <v>14.56311</v>
      </c>
      <c r="OX53" s="17">
        <v>14.56311</v>
      </c>
      <c r="OY53" s="17">
        <v>-0.66310999999999998</v>
      </c>
      <c r="OZ53" s="17">
        <v>9.9</v>
      </c>
      <c r="PA53" s="17">
        <v>9</v>
      </c>
      <c r="PB53" s="17">
        <v>9</v>
      </c>
      <c r="PC53" s="17">
        <v>0.9</v>
      </c>
      <c r="PD53" s="17">
        <v>5.5</v>
      </c>
      <c r="PE53" s="17">
        <v>5.5050100000000004</v>
      </c>
      <c r="PF53" s="17">
        <v>5.67</v>
      </c>
      <c r="PG53" s="17">
        <v>-0.17</v>
      </c>
      <c r="PH53" s="17">
        <v>0.6</v>
      </c>
      <c r="PI53" s="17">
        <v>1</v>
      </c>
      <c r="PJ53" s="17">
        <v>1</v>
      </c>
      <c r="PK53" s="17">
        <v>-0.4</v>
      </c>
      <c r="PL53" s="17">
        <v>1.5</v>
      </c>
      <c r="PM53" s="17">
        <v>1.5</v>
      </c>
      <c r="PN53" s="17">
        <v>1.5</v>
      </c>
      <c r="PO53" s="17">
        <v>0</v>
      </c>
      <c r="PP53" s="17">
        <v>2.6</v>
      </c>
      <c r="PQ53" s="17">
        <v>2.5</v>
      </c>
      <c r="PR53" s="17">
        <v>2.5</v>
      </c>
      <c r="PS53" s="17">
        <v>0.1</v>
      </c>
      <c r="PT53" s="17">
        <v>20.399999999999999</v>
      </c>
      <c r="PU53" s="17">
        <v>19.417480000000001</v>
      </c>
      <c r="PV53" s="17">
        <v>19.417480000000001</v>
      </c>
      <c r="PW53" s="17">
        <v>0.98251999999999995</v>
      </c>
      <c r="PX53" s="17">
        <v>20</v>
      </c>
      <c r="PY53" s="17">
        <v>19.417480000000001</v>
      </c>
      <c r="PZ53" s="17">
        <v>19.417480000000001</v>
      </c>
      <c r="QA53" s="17">
        <v>0.58252000000000004</v>
      </c>
      <c r="QB53" s="17">
        <v>12</v>
      </c>
      <c r="QC53" s="17">
        <v>11.65049</v>
      </c>
      <c r="QD53" s="17">
        <v>11.65049</v>
      </c>
      <c r="QE53" s="17">
        <v>0.34950999999999999</v>
      </c>
      <c r="QF53" s="17">
        <v>3.4</v>
      </c>
      <c r="QG53" s="17">
        <v>3.5</v>
      </c>
      <c r="QH53" s="17">
        <v>3.5</v>
      </c>
      <c r="QI53" s="17">
        <v>-0.1</v>
      </c>
      <c r="QJ53" s="17">
        <v>18.399999999999999</v>
      </c>
      <c r="QK53" s="17">
        <v>17.961169999999999</v>
      </c>
      <c r="QL53" s="17">
        <v>17.961169999999999</v>
      </c>
      <c r="QM53" s="17">
        <v>0.43883</v>
      </c>
      <c r="QN53" s="17">
        <v>0</v>
      </c>
      <c r="QO53" s="17"/>
      <c r="QP53" s="17">
        <v>0</v>
      </c>
      <c r="QQ53" s="17">
        <v>0</v>
      </c>
      <c r="QR53" s="17">
        <v>0</v>
      </c>
      <c r="QS53" s="17"/>
      <c r="QT53" s="17">
        <v>0</v>
      </c>
      <c r="QU53" s="17">
        <v>0</v>
      </c>
      <c r="QV53" s="17">
        <v>30.5</v>
      </c>
      <c r="QW53" s="17">
        <v>28.155000000000001</v>
      </c>
      <c r="QX53" s="17">
        <v>28.155000000000001</v>
      </c>
      <c r="QY53" s="17">
        <v>2.3450000000000002</v>
      </c>
      <c r="QZ53" s="17">
        <v>79.900000000000006</v>
      </c>
      <c r="RA53" s="17">
        <v>84.3</v>
      </c>
      <c r="RB53" s="17">
        <v>79.13</v>
      </c>
      <c r="RC53" s="17">
        <v>0.77</v>
      </c>
      <c r="RD53" s="17">
        <v>4.5</v>
      </c>
      <c r="RE53" s="17">
        <v>4.2</v>
      </c>
      <c r="RF53" s="17">
        <v>4.2</v>
      </c>
      <c r="RG53" s="17">
        <v>0.3</v>
      </c>
      <c r="RH53" s="17">
        <v>2.2000000000000002</v>
      </c>
      <c r="RI53" s="17">
        <v>1.2</v>
      </c>
      <c r="RJ53" s="17">
        <v>1.2</v>
      </c>
      <c r="RK53" s="17">
        <v>1</v>
      </c>
      <c r="RL53" s="17">
        <v>1.1000000000000001</v>
      </c>
      <c r="RM53" s="17">
        <v>1.2</v>
      </c>
      <c r="RN53" s="17">
        <v>1.2</v>
      </c>
      <c r="RO53" s="17">
        <v>-0.1</v>
      </c>
      <c r="RP53" s="17">
        <v>2.8</v>
      </c>
      <c r="RQ53" s="17">
        <v>2.8</v>
      </c>
      <c r="RR53" s="17">
        <v>2.8</v>
      </c>
      <c r="RS53" s="17">
        <v>0</v>
      </c>
      <c r="RT53" s="17">
        <v>0</v>
      </c>
      <c r="RU53" s="17"/>
      <c r="RV53" s="17">
        <v>0</v>
      </c>
      <c r="RW53" s="17">
        <v>0</v>
      </c>
      <c r="RX53" s="17">
        <v>2.4</v>
      </c>
      <c r="RY53" s="17">
        <v>2.85</v>
      </c>
      <c r="RZ53" s="17">
        <v>2.85</v>
      </c>
      <c r="SA53" s="17">
        <v>-0.45</v>
      </c>
      <c r="SB53" s="17">
        <v>13.5</v>
      </c>
      <c r="SC53" s="17">
        <v>10.97321</v>
      </c>
      <c r="SD53" s="17">
        <v>10.97321</v>
      </c>
      <c r="SE53" s="17">
        <v>2.5267900000000001</v>
      </c>
      <c r="SF53" s="17">
        <v>1.8</v>
      </c>
      <c r="SG53" s="17">
        <v>2</v>
      </c>
      <c r="SH53" s="17">
        <v>2</v>
      </c>
      <c r="SI53" s="17">
        <v>-0.2</v>
      </c>
      <c r="SJ53" s="17">
        <v>0.4</v>
      </c>
      <c r="SK53" s="17">
        <v>0.4</v>
      </c>
      <c r="SL53" s="17">
        <v>0.4</v>
      </c>
      <c r="SM53" s="17">
        <v>0</v>
      </c>
      <c r="SN53" s="17">
        <v>12.1</v>
      </c>
      <c r="SO53" s="17">
        <v>14</v>
      </c>
      <c r="SP53" s="17">
        <v>17.475729999999999</v>
      </c>
      <c r="SQ53" s="17">
        <v>-5.3757299999999999</v>
      </c>
      <c r="SR53" s="17">
        <v>4</v>
      </c>
      <c r="SS53" s="17">
        <v>4.5</v>
      </c>
      <c r="ST53" s="17">
        <v>4.5</v>
      </c>
      <c r="SU53" s="17">
        <v>-0.5</v>
      </c>
      <c r="SV53" s="17">
        <v>6.3</v>
      </c>
      <c r="SW53" s="17">
        <v>9</v>
      </c>
      <c r="SX53" s="17">
        <v>9</v>
      </c>
      <c r="SY53" s="17">
        <v>-2.7</v>
      </c>
      <c r="SZ53" s="17">
        <v>8.4</v>
      </c>
      <c r="TA53" s="17">
        <v>12.621359999999999</v>
      </c>
      <c r="TB53" s="17">
        <v>12.621359999999999</v>
      </c>
      <c r="TC53" s="17">
        <v>-4.2213599999999998</v>
      </c>
      <c r="TD53" s="17">
        <v>16.5</v>
      </c>
      <c r="TE53" s="17">
        <v>17.475729999999999</v>
      </c>
      <c r="TF53" s="17">
        <v>17.475729999999999</v>
      </c>
      <c r="TG53" s="17">
        <v>-0.97572999999999999</v>
      </c>
      <c r="TH53" s="17">
        <v>21.5</v>
      </c>
      <c r="TI53" s="17">
        <v>13.401999999999999</v>
      </c>
      <c r="TJ53" s="17">
        <v>13.401999999999999</v>
      </c>
      <c r="TK53" s="17">
        <v>8.0980000000000008</v>
      </c>
      <c r="TL53" s="17">
        <v>21.9</v>
      </c>
      <c r="TM53" s="17">
        <v>29.3</v>
      </c>
      <c r="TN53" s="17">
        <v>34.573999999999998</v>
      </c>
      <c r="TO53" s="17">
        <v>-12.673999999999999</v>
      </c>
      <c r="TP53" s="17"/>
      <c r="TQ53" s="17"/>
      <c r="TR53" s="17">
        <v>0</v>
      </c>
      <c r="TS53" s="17">
        <v>0</v>
      </c>
      <c r="TT53" s="17">
        <v>101.2</v>
      </c>
      <c r="TU53" s="17">
        <v>83.1</v>
      </c>
      <c r="TV53" s="17">
        <v>73.301000000000002</v>
      </c>
      <c r="TW53" s="17">
        <v>27.899000000000001</v>
      </c>
      <c r="TX53" s="17">
        <v>103.7</v>
      </c>
      <c r="TY53" s="17">
        <v>86.7</v>
      </c>
      <c r="TZ53" s="17">
        <v>78.664000000000001</v>
      </c>
      <c r="UA53" s="17">
        <v>25.036000000000001</v>
      </c>
      <c r="UB53" s="17">
        <v>13.8</v>
      </c>
      <c r="UC53" s="17">
        <v>10.946999999999999</v>
      </c>
      <c r="UD53" s="17">
        <v>10.946999999999999</v>
      </c>
      <c r="UE53" s="17">
        <v>2.8530000000000002</v>
      </c>
      <c r="UF53" s="17">
        <v>11.5</v>
      </c>
      <c r="UG53" s="17">
        <v>8.6050000000000004</v>
      </c>
      <c r="UH53" s="17">
        <v>8.6050000000000004</v>
      </c>
      <c r="UI53" s="17">
        <v>2.895</v>
      </c>
      <c r="UJ53" s="17">
        <v>12.6</v>
      </c>
      <c r="UK53" s="17">
        <v>15.53398</v>
      </c>
      <c r="UL53" s="17">
        <v>15.53398</v>
      </c>
      <c r="UM53" s="17">
        <v>-2.93398</v>
      </c>
      <c r="UN53" s="17">
        <v>4</v>
      </c>
      <c r="UO53" s="17">
        <v>5</v>
      </c>
      <c r="UP53" s="17">
        <v>5</v>
      </c>
      <c r="UQ53" s="17">
        <v>-1</v>
      </c>
      <c r="UR53" s="17">
        <v>8.8000000000000007</v>
      </c>
      <c r="US53" s="17"/>
      <c r="UT53" s="17"/>
      <c r="UU53" s="17">
        <v>8.8000000000000007</v>
      </c>
      <c r="UV53" s="17">
        <v>6.7</v>
      </c>
      <c r="UW53" s="17">
        <v>8</v>
      </c>
      <c r="UX53" s="17">
        <v>8</v>
      </c>
      <c r="UY53" s="17">
        <v>-1.3</v>
      </c>
      <c r="UZ53" s="17">
        <v>7.3</v>
      </c>
      <c r="VA53" s="17">
        <v>8.5</v>
      </c>
      <c r="VB53" s="17">
        <v>8.5</v>
      </c>
      <c r="VC53" s="17">
        <v>-1.2</v>
      </c>
      <c r="VD53" s="17">
        <v>7.5</v>
      </c>
      <c r="VE53" s="17">
        <v>8.5</v>
      </c>
      <c r="VF53" s="17">
        <v>8.5</v>
      </c>
      <c r="VG53" s="17">
        <v>-1</v>
      </c>
      <c r="VH53" s="17">
        <v>6.7</v>
      </c>
      <c r="VI53" s="17">
        <v>9.3170000000000002</v>
      </c>
      <c r="VJ53" s="17">
        <v>9.3170000000000002</v>
      </c>
      <c r="VK53" s="17">
        <v>-2.617</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103.9</v>
      </c>
      <c r="WC53" s="17">
        <v>101.5</v>
      </c>
      <c r="WD53" s="17">
        <v>110</v>
      </c>
      <c r="WE53" s="17">
        <v>-6.1</v>
      </c>
      <c r="WF53" s="17">
        <v>115.3</v>
      </c>
      <c r="WG53" s="17">
        <v>118.6</v>
      </c>
      <c r="WH53" s="17">
        <v>125</v>
      </c>
      <c r="WI53" s="17">
        <v>-9.6999999999999993</v>
      </c>
      <c r="WJ53" s="17">
        <v>0</v>
      </c>
      <c r="WK53" s="17"/>
      <c r="WL53" s="17">
        <v>0</v>
      </c>
      <c r="WM53" s="17">
        <v>0</v>
      </c>
      <c r="WN53" s="17">
        <v>0</v>
      </c>
      <c r="WO53" s="17"/>
      <c r="WP53" s="17">
        <v>0</v>
      </c>
      <c r="WQ53" s="17">
        <v>0</v>
      </c>
      <c r="WR53" s="17">
        <v>5.6</v>
      </c>
      <c r="WS53" s="17">
        <v>5.5</v>
      </c>
      <c r="WT53" s="17">
        <v>5.5</v>
      </c>
      <c r="WU53" s="17">
        <v>0.1</v>
      </c>
      <c r="WV53" s="17">
        <v>18.8</v>
      </c>
      <c r="WW53" s="17">
        <v>18.4466</v>
      </c>
      <c r="WX53" s="17">
        <v>18.4466</v>
      </c>
      <c r="WY53" s="17">
        <v>0.35339999999999999</v>
      </c>
      <c r="WZ53" s="17">
        <v>9.8000000000000007</v>
      </c>
      <c r="XA53" s="17">
        <v>10.6</v>
      </c>
      <c r="XB53" s="17">
        <v>10.6</v>
      </c>
      <c r="XC53" s="17">
        <v>-0.8</v>
      </c>
      <c r="XD53" s="17">
        <v>43.7</v>
      </c>
      <c r="XE53" s="17">
        <v>49.636360000000003</v>
      </c>
      <c r="XF53" s="17">
        <v>42</v>
      </c>
      <c r="XG53" s="17">
        <v>1.7</v>
      </c>
      <c r="XH53" s="17">
        <v>33.799999999999997</v>
      </c>
      <c r="XI53" s="17">
        <v>15.36364</v>
      </c>
      <c r="XJ53" s="17">
        <v>13</v>
      </c>
      <c r="XK53" s="17">
        <v>20.8</v>
      </c>
      <c r="XL53" s="17">
        <v>16.5</v>
      </c>
      <c r="XM53" s="17">
        <v>17</v>
      </c>
      <c r="XN53" s="17">
        <v>14</v>
      </c>
      <c r="XO53" s="17">
        <v>2.5</v>
      </c>
      <c r="XP53" s="17"/>
      <c r="XQ53" s="17"/>
      <c r="XR53" s="17"/>
      <c r="XS53" s="17">
        <v>0</v>
      </c>
      <c r="XT53" s="17">
        <v>7.3</v>
      </c>
      <c r="XU53" s="17">
        <v>7.85</v>
      </c>
      <c r="XV53" s="17">
        <v>7.85</v>
      </c>
      <c r="XW53" s="17">
        <v>-0.55000000000000004</v>
      </c>
      <c r="XX53" s="17"/>
      <c r="XY53" s="17"/>
      <c r="XZ53" s="17"/>
      <c r="YA53" s="17">
        <v>0</v>
      </c>
      <c r="YB53" s="17"/>
      <c r="YC53" s="17"/>
      <c r="YD53" s="17"/>
      <c r="YE53" s="17">
        <v>0</v>
      </c>
    </row>
    <row r="54" spans="1:655" ht="24" customHeight="1" x14ac:dyDescent="0.3">
      <c r="A54" s="1"/>
      <c r="B54" s="16" t="s">
        <v>64</v>
      </c>
      <c r="C54" s="16" t="s">
        <v>811</v>
      </c>
      <c r="D54" s="17">
        <v>143.30000000000001</v>
      </c>
      <c r="E54" s="17">
        <v>89.409909999999996</v>
      </c>
      <c r="F54" s="17">
        <v>102.54379</v>
      </c>
      <c r="G54" s="17">
        <v>40.756210000000003</v>
      </c>
      <c r="H54" s="17">
        <v>648.6</v>
      </c>
      <c r="I54" s="17">
        <v>643.65809000000002</v>
      </c>
      <c r="J54" s="17">
        <v>643.65809000000002</v>
      </c>
      <c r="K54" s="17">
        <v>4.94191</v>
      </c>
      <c r="L54" s="17">
        <v>148.4</v>
      </c>
      <c r="M54" s="17">
        <v>147.31674000000001</v>
      </c>
      <c r="N54" s="17">
        <v>209.39341999999999</v>
      </c>
      <c r="O54" s="17">
        <v>-60.99342</v>
      </c>
      <c r="P54" s="17"/>
      <c r="Q54" s="17"/>
      <c r="R54" s="17"/>
      <c r="S54" s="17">
        <v>0</v>
      </c>
      <c r="T54" s="17"/>
      <c r="U54" s="17"/>
      <c r="V54" s="17"/>
      <c r="W54" s="17">
        <v>0</v>
      </c>
      <c r="X54" s="17">
        <v>70.3</v>
      </c>
      <c r="Y54" s="17">
        <v>91.778639999999996</v>
      </c>
      <c r="Z54" s="17">
        <v>76.798159999999996</v>
      </c>
      <c r="AA54" s="17">
        <v>-6.4981600000000004</v>
      </c>
      <c r="AB54" s="17">
        <v>105.9</v>
      </c>
      <c r="AC54" s="17">
        <v>100</v>
      </c>
      <c r="AD54" s="17">
        <v>134.67458999999999</v>
      </c>
      <c r="AE54" s="17">
        <v>-28.77459</v>
      </c>
      <c r="AF54" s="17"/>
      <c r="AG54" s="17"/>
      <c r="AH54" s="17"/>
      <c r="AI54" s="17">
        <v>0</v>
      </c>
      <c r="AJ54" s="17"/>
      <c r="AK54" s="17"/>
      <c r="AL54" s="17"/>
      <c r="AM54" s="17">
        <v>0</v>
      </c>
      <c r="AN54" s="17">
        <v>147.9</v>
      </c>
      <c r="AO54" s="17">
        <v>135.71805000000001</v>
      </c>
      <c r="AP54" s="17">
        <v>196.42447999999999</v>
      </c>
      <c r="AQ54" s="17">
        <v>-48.524479999999997</v>
      </c>
      <c r="AR54" s="17">
        <v>148.1</v>
      </c>
      <c r="AS54" s="17">
        <v>135.71805000000001</v>
      </c>
      <c r="AT54" s="17">
        <v>196.42447999999999</v>
      </c>
      <c r="AU54" s="17">
        <v>-48.324480000000001</v>
      </c>
      <c r="AV54" s="17">
        <v>147.6</v>
      </c>
      <c r="AW54" s="17">
        <v>135.71805000000001</v>
      </c>
      <c r="AX54" s="17">
        <v>196.42447999999999</v>
      </c>
      <c r="AY54" s="17">
        <v>-48.824480000000001</v>
      </c>
      <c r="AZ54" s="17">
        <v>245.7</v>
      </c>
      <c r="BA54" s="17">
        <v>203.57708</v>
      </c>
      <c r="BB54" s="17">
        <v>294.63672000000003</v>
      </c>
      <c r="BC54" s="17">
        <v>-48.936720000000001</v>
      </c>
      <c r="BD54" s="17"/>
      <c r="BE54" s="17"/>
      <c r="BF54" s="17"/>
      <c r="BG54" s="17">
        <v>0</v>
      </c>
      <c r="BH54" s="17"/>
      <c r="BI54" s="17"/>
      <c r="BJ54" s="17"/>
      <c r="BK54" s="17">
        <v>0</v>
      </c>
      <c r="BL54" s="17">
        <v>556.20000000000005</v>
      </c>
      <c r="BM54" s="17">
        <v>537.03035999999997</v>
      </c>
      <c r="BN54" s="17">
        <v>553.15556000000004</v>
      </c>
      <c r="BO54" s="17">
        <v>3.0444399999999998</v>
      </c>
      <c r="BP54" s="17">
        <v>5</v>
      </c>
      <c r="BQ54" s="17">
        <v>4.4318400000000002</v>
      </c>
      <c r="BR54" s="17">
        <v>4.4318400000000002</v>
      </c>
      <c r="BS54" s="17">
        <v>0.56816</v>
      </c>
      <c r="BT54" s="17"/>
      <c r="BU54" s="17"/>
      <c r="BV54" s="17"/>
      <c r="BW54" s="17">
        <v>0</v>
      </c>
      <c r="BX54" s="17"/>
      <c r="BY54" s="17"/>
      <c r="BZ54" s="17"/>
      <c r="CA54" s="17">
        <v>0</v>
      </c>
      <c r="CB54" s="17"/>
      <c r="CC54" s="17"/>
      <c r="CD54" s="17"/>
      <c r="CE54" s="17">
        <v>0</v>
      </c>
      <c r="CF54" s="17"/>
      <c r="CG54" s="17"/>
      <c r="CH54" s="17"/>
      <c r="CI54" s="17">
        <v>0</v>
      </c>
      <c r="CJ54" s="17">
        <v>157.6</v>
      </c>
      <c r="CK54" s="17">
        <v>156.24978999999999</v>
      </c>
      <c r="CL54" s="17">
        <v>156.24978999999999</v>
      </c>
      <c r="CM54" s="17">
        <v>1.3502099999999999</v>
      </c>
      <c r="CN54" s="17">
        <v>7.2</v>
      </c>
      <c r="CO54" s="17">
        <v>5.1333399999999996</v>
      </c>
      <c r="CP54" s="17">
        <v>5.1333399999999996</v>
      </c>
      <c r="CQ54" s="17">
        <v>2.0666600000000002</v>
      </c>
      <c r="CR54" s="17">
        <v>5.8</v>
      </c>
      <c r="CS54" s="17">
        <v>2.8177599999999998</v>
      </c>
      <c r="CT54" s="17">
        <v>2.8177599999999998</v>
      </c>
      <c r="CU54" s="17">
        <v>2.98224</v>
      </c>
      <c r="CV54" s="17">
        <v>22.1</v>
      </c>
      <c r="CW54" s="17"/>
      <c r="CX54" s="17"/>
      <c r="CY54" s="17">
        <v>22.1</v>
      </c>
      <c r="CZ54" s="17">
        <v>6.9</v>
      </c>
      <c r="DA54" s="17">
        <v>6.8787000000000003</v>
      </c>
      <c r="DB54" s="17">
        <v>6.8787000000000003</v>
      </c>
      <c r="DC54" s="17">
        <v>2.1299999999999999E-2</v>
      </c>
      <c r="DD54" s="17">
        <v>15</v>
      </c>
      <c r="DE54" s="17">
        <v>14.919420000000001</v>
      </c>
      <c r="DF54" s="17">
        <v>14.919420000000001</v>
      </c>
      <c r="DG54" s="17">
        <v>8.0579999999999999E-2</v>
      </c>
      <c r="DH54" s="17">
        <v>134</v>
      </c>
      <c r="DI54" s="17">
        <v>119.79609000000001</v>
      </c>
      <c r="DJ54" s="17">
        <v>39.211010000000002</v>
      </c>
      <c r="DK54" s="17">
        <v>94.788989999999998</v>
      </c>
      <c r="DL54" s="17"/>
      <c r="DM54" s="17"/>
      <c r="DN54" s="17"/>
      <c r="DO54" s="17">
        <v>0</v>
      </c>
      <c r="DP54" s="17"/>
      <c r="DQ54" s="17"/>
      <c r="DR54" s="17"/>
      <c r="DS54" s="17">
        <v>0</v>
      </c>
      <c r="DT54" s="17"/>
      <c r="DU54" s="17"/>
      <c r="DV54" s="17"/>
      <c r="DW54" s="17">
        <v>0</v>
      </c>
      <c r="DX54" s="17"/>
      <c r="DY54" s="17"/>
      <c r="DZ54" s="17"/>
      <c r="EA54" s="17">
        <v>0</v>
      </c>
      <c r="EB54" s="17">
        <v>75</v>
      </c>
      <c r="EC54" s="17">
        <v>62.804600000000001</v>
      </c>
      <c r="ED54" s="17">
        <v>69.794309999999996</v>
      </c>
      <c r="EE54" s="17">
        <v>5.2056899999999997</v>
      </c>
      <c r="EF54" s="17">
        <v>195.8</v>
      </c>
      <c r="EG54" s="17">
        <v>183.83774</v>
      </c>
      <c r="EH54" s="17">
        <v>186.27115000000001</v>
      </c>
      <c r="EI54" s="17">
        <v>9.5288500000000003</v>
      </c>
      <c r="EJ54" s="17"/>
      <c r="EK54" s="17"/>
      <c r="EL54" s="17"/>
      <c r="EM54" s="17">
        <v>0</v>
      </c>
      <c r="EN54" s="17"/>
      <c r="EO54" s="17"/>
      <c r="EP54" s="17"/>
      <c r="EQ54" s="17">
        <v>0</v>
      </c>
      <c r="ER54" s="17"/>
      <c r="ES54" s="17"/>
      <c r="ET54" s="17"/>
      <c r="EU54" s="17">
        <v>0</v>
      </c>
      <c r="EV54" s="17">
        <v>6.5</v>
      </c>
      <c r="EW54" s="17">
        <v>6.39</v>
      </c>
      <c r="EX54" s="17">
        <v>6.39</v>
      </c>
      <c r="EY54" s="17">
        <v>0.11</v>
      </c>
      <c r="EZ54" s="17">
        <v>167</v>
      </c>
      <c r="FA54" s="17">
        <v>456.65048999999999</v>
      </c>
      <c r="FB54" s="17">
        <v>288.65980999999999</v>
      </c>
      <c r="FC54" s="17">
        <v>-121.65980999999999</v>
      </c>
      <c r="FD54" s="17">
        <v>52</v>
      </c>
      <c r="FE54" s="17">
        <v>55.276029999999999</v>
      </c>
      <c r="FF54" s="17">
        <v>55.276029999999999</v>
      </c>
      <c r="FG54" s="17">
        <v>-3.27603</v>
      </c>
      <c r="FH54" s="17">
        <v>129.4</v>
      </c>
      <c r="FI54" s="17">
        <v>97.938149999999993</v>
      </c>
      <c r="FJ54" s="17">
        <v>128.69395</v>
      </c>
      <c r="FK54" s="17">
        <v>0.70604999999999996</v>
      </c>
      <c r="FL54" s="17">
        <v>33.299999999999997</v>
      </c>
      <c r="FM54" s="17">
        <v>32.041820000000001</v>
      </c>
      <c r="FN54" s="17">
        <v>32.041820000000001</v>
      </c>
      <c r="FO54" s="17">
        <v>1.2581800000000001</v>
      </c>
      <c r="FP54" s="17">
        <v>18.8</v>
      </c>
      <c r="FQ54" s="17">
        <v>18.264620000000001</v>
      </c>
      <c r="FR54" s="17">
        <v>18.440239999999999</v>
      </c>
      <c r="FS54" s="17">
        <v>0.35976000000000002</v>
      </c>
      <c r="FT54" s="17">
        <v>19.8</v>
      </c>
      <c r="FU54" s="17">
        <v>19.12621</v>
      </c>
      <c r="FV54" s="17">
        <v>19.12621</v>
      </c>
      <c r="FW54" s="17">
        <v>0.67379</v>
      </c>
      <c r="FX54" s="17">
        <v>83.6</v>
      </c>
      <c r="FY54" s="17">
        <v>84.929270000000002</v>
      </c>
      <c r="FZ54" s="17">
        <v>84.929270000000002</v>
      </c>
      <c r="GA54" s="17">
        <v>-1.32927</v>
      </c>
      <c r="GB54" s="17">
        <v>184</v>
      </c>
      <c r="GC54" s="17">
        <v>185.08688000000001</v>
      </c>
      <c r="GD54" s="17">
        <v>0</v>
      </c>
      <c r="GE54" s="17">
        <v>184</v>
      </c>
      <c r="GF54" s="17">
        <v>183.8</v>
      </c>
      <c r="GG54" s="17">
        <v>185.08688000000001</v>
      </c>
      <c r="GH54" s="17">
        <v>184.72028</v>
      </c>
      <c r="GI54" s="17">
        <v>-0.92027999999999999</v>
      </c>
      <c r="GJ54" s="17">
        <v>183.2</v>
      </c>
      <c r="GK54" s="17">
        <v>185.08688000000001</v>
      </c>
      <c r="GL54" s="17">
        <v>92.360140000000001</v>
      </c>
      <c r="GM54" s="17">
        <v>90.839860000000002</v>
      </c>
      <c r="GN54" s="17">
        <v>89.4</v>
      </c>
      <c r="GO54" s="17">
        <v>88.962050000000005</v>
      </c>
      <c r="GP54" s="17">
        <v>88.962050000000005</v>
      </c>
      <c r="GQ54" s="17">
        <v>0.43795000000000001</v>
      </c>
      <c r="GR54" s="17">
        <v>7.5</v>
      </c>
      <c r="GS54" s="17">
        <v>9.09</v>
      </c>
      <c r="GT54" s="17">
        <v>9.09</v>
      </c>
      <c r="GU54" s="17">
        <v>-1.59</v>
      </c>
      <c r="GV54" s="17">
        <v>2</v>
      </c>
      <c r="GW54" s="17">
        <v>2.4872800000000002</v>
      </c>
      <c r="GX54" s="17">
        <v>9.8520199999999996</v>
      </c>
      <c r="GY54" s="17">
        <v>-7.8520200000000004</v>
      </c>
      <c r="GZ54" s="17">
        <v>28.7</v>
      </c>
      <c r="HA54" s="17">
        <v>34.47804</v>
      </c>
      <c r="HB54" s="17">
        <v>34.47804</v>
      </c>
      <c r="HC54" s="17">
        <v>-5.7780399999999998</v>
      </c>
      <c r="HD54" s="17">
        <v>38.1</v>
      </c>
      <c r="HE54" s="17">
        <v>40.78398</v>
      </c>
      <c r="HF54" s="17">
        <v>40.78398</v>
      </c>
      <c r="HG54" s="17">
        <v>-2.68398</v>
      </c>
      <c r="HH54" s="17">
        <v>3.8</v>
      </c>
      <c r="HI54" s="17">
        <v>4.1172899999999997</v>
      </c>
      <c r="HJ54" s="17">
        <v>4.1172899999999997</v>
      </c>
      <c r="HK54" s="17">
        <v>-0.31729000000000002</v>
      </c>
      <c r="HL54" s="17">
        <v>24.3</v>
      </c>
      <c r="HM54" s="17">
        <v>15.830870000000001</v>
      </c>
      <c r="HN54" s="17">
        <v>15.830870000000001</v>
      </c>
      <c r="HO54" s="17">
        <v>8.4691299999999998</v>
      </c>
      <c r="HP54" s="17">
        <v>113.1</v>
      </c>
      <c r="HQ54" s="17">
        <v>106.23849</v>
      </c>
      <c r="HR54" s="17">
        <v>112.08914</v>
      </c>
      <c r="HS54" s="17">
        <v>1.0108600000000001</v>
      </c>
      <c r="HT54" s="17"/>
      <c r="HU54" s="17"/>
      <c r="HV54" s="17"/>
      <c r="HW54" s="17">
        <v>0</v>
      </c>
      <c r="HX54" s="17"/>
      <c r="HY54" s="17"/>
      <c r="HZ54" s="17"/>
      <c r="IA54" s="17">
        <v>0</v>
      </c>
      <c r="IB54" s="17">
        <v>48.3</v>
      </c>
      <c r="IC54" s="17">
        <v>0</v>
      </c>
      <c r="ID54" s="17">
        <v>47.43985</v>
      </c>
      <c r="IE54" s="17">
        <v>0.86014999999999997</v>
      </c>
      <c r="IF54" s="17"/>
      <c r="IG54" s="17"/>
      <c r="IH54" s="17"/>
      <c r="II54" s="17">
        <v>0</v>
      </c>
      <c r="IJ54" s="17"/>
      <c r="IK54" s="17"/>
      <c r="IL54" s="17"/>
      <c r="IM54" s="17">
        <v>0</v>
      </c>
      <c r="IN54" s="17">
        <v>48</v>
      </c>
      <c r="IO54" s="17">
        <v>48.181449999999998</v>
      </c>
      <c r="IP54" s="17">
        <v>48.181449999999998</v>
      </c>
      <c r="IQ54" s="17">
        <v>-0.18145</v>
      </c>
      <c r="IR54" s="17"/>
      <c r="IS54" s="17"/>
      <c r="IT54" s="17"/>
      <c r="IU54" s="17">
        <v>0</v>
      </c>
      <c r="IV54" s="17"/>
      <c r="IW54" s="17"/>
      <c r="IX54" s="17"/>
      <c r="IY54" s="17">
        <v>0</v>
      </c>
      <c r="IZ54" s="17"/>
      <c r="JA54" s="17"/>
      <c r="JB54" s="17"/>
      <c r="JC54" s="17">
        <v>0</v>
      </c>
      <c r="JD54" s="17">
        <v>87.3</v>
      </c>
      <c r="JE54" s="17">
        <v>88.384460000000004</v>
      </c>
      <c r="JF54" s="17">
        <v>88.384460000000004</v>
      </c>
      <c r="JG54" s="17">
        <v>-1.08446</v>
      </c>
      <c r="JH54" s="17">
        <v>178.6</v>
      </c>
      <c r="JI54" s="17">
        <v>171.34727000000001</v>
      </c>
      <c r="JJ54" s="17">
        <v>171.34727000000001</v>
      </c>
      <c r="JK54" s="17">
        <v>7.2527299999999997</v>
      </c>
      <c r="JL54" s="17">
        <v>176.6</v>
      </c>
      <c r="JM54" s="17">
        <v>171.34727000000001</v>
      </c>
      <c r="JN54" s="17">
        <v>171.34727000000001</v>
      </c>
      <c r="JO54" s="17">
        <v>5.2527299999999997</v>
      </c>
      <c r="JP54" s="17">
        <v>0</v>
      </c>
      <c r="JQ54" s="17"/>
      <c r="JR54" s="17"/>
      <c r="JS54" s="17">
        <v>0</v>
      </c>
      <c r="JT54" s="17">
        <v>175.6</v>
      </c>
      <c r="JU54" s="17">
        <v>171.34727000000001</v>
      </c>
      <c r="JV54" s="17">
        <v>171.34727000000001</v>
      </c>
      <c r="JW54" s="17">
        <v>4.2527299999999997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c r="KT54" s="17">
        <v>0</v>
      </c>
      <c r="KU54" s="17">
        <v>0</v>
      </c>
      <c r="KV54" s="17"/>
      <c r="KW54" s="17"/>
      <c r="KX54" s="17"/>
      <c r="KY54" s="17">
        <v>0</v>
      </c>
      <c r="KZ54" s="17"/>
      <c r="LA54" s="17"/>
      <c r="LB54" s="17"/>
      <c r="LC54" s="17">
        <v>0</v>
      </c>
      <c r="LD54" s="17">
        <v>1.8</v>
      </c>
      <c r="LE54" s="17">
        <v>1.7877000000000001</v>
      </c>
      <c r="LF54" s="17">
        <v>1.7877000000000001</v>
      </c>
      <c r="LG54" s="17">
        <v>1.23E-2</v>
      </c>
      <c r="LH54" s="17">
        <v>113.7</v>
      </c>
      <c r="LI54" s="17">
        <v>37.40822</v>
      </c>
      <c r="LJ54" s="17">
        <v>110.90307</v>
      </c>
      <c r="LK54" s="17">
        <v>2.7969300000000001</v>
      </c>
      <c r="LL54" s="17">
        <v>94</v>
      </c>
      <c r="LM54" s="17">
        <v>89.964160000000007</v>
      </c>
      <c r="LN54" s="17">
        <v>90.869309999999999</v>
      </c>
      <c r="LO54" s="17">
        <v>3.13069</v>
      </c>
      <c r="LP54" s="17">
        <v>65.5</v>
      </c>
      <c r="LQ54" s="17">
        <v>67.133979999999994</v>
      </c>
      <c r="LR54" s="17">
        <v>67.133979999999994</v>
      </c>
      <c r="LS54" s="17">
        <v>-1.63398</v>
      </c>
      <c r="LT54" s="17">
        <v>76</v>
      </c>
      <c r="LU54" s="17">
        <v>71.394400000000005</v>
      </c>
      <c r="LV54" s="17">
        <v>72.37388</v>
      </c>
      <c r="LW54" s="17">
        <v>3.6261199999999998</v>
      </c>
      <c r="LX54" s="17">
        <v>30.3</v>
      </c>
      <c r="LY54" s="17">
        <v>29.546109999999999</v>
      </c>
      <c r="LZ54" s="17">
        <v>29.951460000000001</v>
      </c>
      <c r="MA54" s="17">
        <v>0.34854000000000002</v>
      </c>
      <c r="MB54" s="17"/>
      <c r="MC54" s="17"/>
      <c r="MD54" s="17"/>
      <c r="ME54" s="17">
        <v>0</v>
      </c>
      <c r="MF54" s="17"/>
      <c r="MG54" s="17"/>
      <c r="MH54" s="17"/>
      <c r="MI54" s="17">
        <v>0</v>
      </c>
      <c r="MJ54" s="17"/>
      <c r="MK54" s="17"/>
      <c r="ML54" s="17"/>
      <c r="MM54" s="17">
        <v>0</v>
      </c>
      <c r="MN54" s="17">
        <v>146.30000000000001</v>
      </c>
      <c r="MO54" s="17">
        <v>149.77393000000001</v>
      </c>
      <c r="MP54" s="17">
        <v>149.77393000000001</v>
      </c>
      <c r="MQ54" s="17">
        <v>-3.4739300000000002</v>
      </c>
      <c r="MR54" s="17">
        <v>147.1</v>
      </c>
      <c r="MS54" s="17">
        <v>149.77393000000001</v>
      </c>
      <c r="MT54" s="17">
        <v>149.77393000000001</v>
      </c>
      <c r="MU54" s="17">
        <v>-2.6739299999999999</v>
      </c>
      <c r="MV54" s="17">
        <v>149.9</v>
      </c>
      <c r="MW54" s="17">
        <v>149.77393000000001</v>
      </c>
      <c r="MX54" s="17">
        <v>149.77393000000001</v>
      </c>
      <c r="MY54" s="17">
        <v>0.12606999999999999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103.5</v>
      </c>
      <c r="OG54" s="17">
        <v>108.58880000000001</v>
      </c>
      <c r="OH54" s="17">
        <v>118.657</v>
      </c>
      <c r="OI54" s="17">
        <v>-15.157</v>
      </c>
      <c r="OJ54" s="17">
        <v>0</v>
      </c>
      <c r="OK54" s="17"/>
      <c r="OL54" s="17">
        <v>0</v>
      </c>
      <c r="OM54" s="17">
        <v>0</v>
      </c>
      <c r="ON54" s="17">
        <v>12.1</v>
      </c>
      <c r="OO54" s="17">
        <v>13.909000000000001</v>
      </c>
      <c r="OP54" s="17">
        <v>13.909000000000001</v>
      </c>
      <c r="OQ54" s="17">
        <v>-1.8089999999999999</v>
      </c>
      <c r="OR54" s="17">
        <v>0</v>
      </c>
      <c r="OS54" s="17"/>
      <c r="OT54" s="17">
        <v>0</v>
      </c>
      <c r="OU54" s="17">
        <v>0</v>
      </c>
      <c r="OV54" s="17">
        <v>13.9</v>
      </c>
      <c r="OW54" s="17">
        <v>14.56311</v>
      </c>
      <c r="OX54" s="17">
        <v>14.56311</v>
      </c>
      <c r="OY54" s="17">
        <v>-0.66310999999999998</v>
      </c>
      <c r="OZ54" s="17">
        <v>9.8000000000000007</v>
      </c>
      <c r="PA54" s="17">
        <v>9.9830000000000005</v>
      </c>
      <c r="PB54" s="17">
        <v>9</v>
      </c>
      <c r="PC54" s="17">
        <v>0.8</v>
      </c>
      <c r="PD54" s="17">
        <v>5.4</v>
      </c>
      <c r="PE54" s="17">
        <v>5.67</v>
      </c>
      <c r="PF54" s="17">
        <v>5.67</v>
      </c>
      <c r="PG54" s="17">
        <v>-0.27</v>
      </c>
      <c r="PH54" s="17">
        <v>0.6</v>
      </c>
      <c r="PI54" s="17">
        <v>1</v>
      </c>
      <c r="PJ54" s="17">
        <v>1</v>
      </c>
      <c r="PK54" s="17">
        <v>-0.4</v>
      </c>
      <c r="PL54" s="17">
        <v>1.5</v>
      </c>
      <c r="PM54" s="17">
        <v>1.5</v>
      </c>
      <c r="PN54" s="17">
        <v>1.5</v>
      </c>
      <c r="PO54" s="17">
        <v>0</v>
      </c>
      <c r="PP54" s="17">
        <v>2.6</v>
      </c>
      <c r="PQ54" s="17">
        <v>2.5</v>
      </c>
      <c r="PR54" s="17">
        <v>2.5</v>
      </c>
      <c r="PS54" s="17">
        <v>0.1</v>
      </c>
      <c r="PT54" s="17">
        <v>20.399999999999999</v>
      </c>
      <c r="PU54" s="17">
        <v>19.417480000000001</v>
      </c>
      <c r="PV54" s="17">
        <v>19.417480000000001</v>
      </c>
      <c r="PW54" s="17">
        <v>0.98251999999999995</v>
      </c>
      <c r="PX54" s="17">
        <v>20</v>
      </c>
      <c r="PY54" s="17">
        <v>19.417480000000001</v>
      </c>
      <c r="PZ54" s="17">
        <v>19.417480000000001</v>
      </c>
      <c r="QA54" s="17">
        <v>0.58252000000000004</v>
      </c>
      <c r="QB54" s="17">
        <v>12</v>
      </c>
      <c r="QC54" s="17">
        <v>11.65049</v>
      </c>
      <c r="QD54" s="17">
        <v>11.65049</v>
      </c>
      <c r="QE54" s="17">
        <v>0.34950999999999999</v>
      </c>
      <c r="QF54" s="17">
        <v>3.4</v>
      </c>
      <c r="QG54" s="17">
        <v>3.5</v>
      </c>
      <c r="QH54" s="17">
        <v>3.5</v>
      </c>
      <c r="QI54" s="17">
        <v>-0.1</v>
      </c>
      <c r="QJ54" s="17">
        <v>18.399999999999999</v>
      </c>
      <c r="QK54" s="17">
        <v>17.961169999999999</v>
      </c>
      <c r="QL54" s="17">
        <v>17.961169999999999</v>
      </c>
      <c r="QM54" s="17">
        <v>0.43883</v>
      </c>
      <c r="QN54" s="17">
        <v>0</v>
      </c>
      <c r="QO54" s="17"/>
      <c r="QP54" s="17">
        <v>0</v>
      </c>
      <c r="QQ54" s="17">
        <v>0</v>
      </c>
      <c r="QR54" s="17">
        <v>0</v>
      </c>
      <c r="QS54" s="17"/>
      <c r="QT54" s="17">
        <v>0</v>
      </c>
      <c r="QU54" s="17">
        <v>0</v>
      </c>
      <c r="QV54" s="17">
        <v>31.2</v>
      </c>
      <c r="QW54" s="17">
        <v>29.99353</v>
      </c>
      <c r="QX54" s="17">
        <v>28.181000000000001</v>
      </c>
      <c r="QY54" s="17">
        <v>3.0190000000000001</v>
      </c>
      <c r="QZ54" s="17">
        <v>77.8</v>
      </c>
      <c r="RA54" s="17">
        <v>83.944659999999999</v>
      </c>
      <c r="RB54" s="17">
        <v>79.411000000000001</v>
      </c>
      <c r="RC54" s="17">
        <v>-1.611</v>
      </c>
      <c r="RD54" s="17">
        <v>4.5</v>
      </c>
      <c r="RE54" s="17">
        <v>4.2</v>
      </c>
      <c r="RF54" s="17">
        <v>4.2</v>
      </c>
      <c r="RG54" s="17">
        <v>0.3</v>
      </c>
      <c r="RH54" s="17">
        <v>2.2000000000000002</v>
      </c>
      <c r="RI54" s="17">
        <v>1.2</v>
      </c>
      <c r="RJ54" s="17">
        <v>1.2</v>
      </c>
      <c r="RK54" s="17">
        <v>1</v>
      </c>
      <c r="RL54" s="17">
        <v>1.1000000000000001</v>
      </c>
      <c r="RM54" s="17">
        <v>1.2</v>
      </c>
      <c r="RN54" s="17">
        <v>1.2</v>
      </c>
      <c r="RO54" s="17">
        <v>-0.1</v>
      </c>
      <c r="RP54" s="17">
        <v>2.8</v>
      </c>
      <c r="RQ54" s="17">
        <v>2.8</v>
      </c>
      <c r="RR54" s="17">
        <v>2.8</v>
      </c>
      <c r="RS54" s="17">
        <v>0</v>
      </c>
      <c r="RT54" s="17">
        <v>0</v>
      </c>
      <c r="RU54" s="17"/>
      <c r="RV54" s="17">
        <v>0</v>
      </c>
      <c r="RW54" s="17">
        <v>0</v>
      </c>
      <c r="RX54" s="17">
        <v>2.4</v>
      </c>
      <c r="RY54" s="17">
        <v>2.85</v>
      </c>
      <c r="RZ54" s="17">
        <v>2.85</v>
      </c>
      <c r="SA54" s="17">
        <v>-0.45</v>
      </c>
      <c r="SB54" s="17">
        <v>13.4</v>
      </c>
      <c r="SC54" s="17">
        <v>0</v>
      </c>
      <c r="SD54" s="17">
        <v>10.97321</v>
      </c>
      <c r="SE54" s="17">
        <v>2.42679</v>
      </c>
      <c r="SF54" s="17">
        <v>1.8</v>
      </c>
      <c r="SG54" s="17">
        <v>2</v>
      </c>
      <c r="SH54" s="17">
        <v>2</v>
      </c>
      <c r="SI54" s="17">
        <v>-0.2</v>
      </c>
      <c r="SJ54" s="17">
        <v>0.4</v>
      </c>
      <c r="SK54" s="17">
        <v>0.4</v>
      </c>
      <c r="SL54" s="17">
        <v>0.4</v>
      </c>
      <c r="SM54" s="17">
        <v>0</v>
      </c>
      <c r="SN54" s="17">
        <v>12.1</v>
      </c>
      <c r="SO54" s="17">
        <v>14</v>
      </c>
      <c r="SP54" s="17">
        <v>17.475729999999999</v>
      </c>
      <c r="SQ54" s="17">
        <v>-5.3757299999999999</v>
      </c>
      <c r="SR54" s="17">
        <v>4</v>
      </c>
      <c r="SS54" s="17">
        <v>4.5</v>
      </c>
      <c r="ST54" s="17">
        <v>4.5</v>
      </c>
      <c r="SU54" s="17">
        <v>-0.5</v>
      </c>
      <c r="SV54" s="17">
        <v>6.5</v>
      </c>
      <c r="SW54" s="17">
        <v>9</v>
      </c>
      <c r="SX54" s="17">
        <v>9</v>
      </c>
      <c r="SY54" s="17">
        <v>-2.5</v>
      </c>
      <c r="SZ54" s="17">
        <v>8.5</v>
      </c>
      <c r="TA54" s="17">
        <v>12.621359999999999</v>
      </c>
      <c r="TB54" s="17">
        <v>12.621359999999999</v>
      </c>
      <c r="TC54" s="17">
        <v>-4.1213600000000001</v>
      </c>
      <c r="TD54" s="17">
        <v>15.7</v>
      </c>
      <c r="TE54" s="17">
        <v>17.475729999999999</v>
      </c>
      <c r="TF54" s="17">
        <v>17.475729999999999</v>
      </c>
      <c r="TG54" s="17">
        <v>-1.77573</v>
      </c>
      <c r="TH54" s="17">
        <v>20.9</v>
      </c>
      <c r="TI54" s="17">
        <v>12.930999999999999</v>
      </c>
      <c r="TJ54" s="17">
        <v>12.930999999999999</v>
      </c>
      <c r="TK54" s="17">
        <v>7.9690000000000003</v>
      </c>
      <c r="TL54" s="17">
        <v>23.3</v>
      </c>
      <c r="TM54" s="17">
        <v>26.4</v>
      </c>
      <c r="TN54" s="17">
        <v>30.643999999999998</v>
      </c>
      <c r="TO54" s="17">
        <v>-7.3440000000000003</v>
      </c>
      <c r="TP54" s="17"/>
      <c r="TQ54" s="17"/>
      <c r="TR54" s="17">
        <v>0</v>
      </c>
      <c r="TS54" s="17">
        <v>0</v>
      </c>
      <c r="TT54" s="17">
        <v>94.9</v>
      </c>
      <c r="TU54" s="17">
        <v>105.10442999999999</v>
      </c>
      <c r="TV54" s="17">
        <v>73.927000000000007</v>
      </c>
      <c r="TW54" s="17">
        <v>20.972999999999999</v>
      </c>
      <c r="TX54" s="17">
        <v>104.4</v>
      </c>
      <c r="TY54" s="17">
        <v>102.48099999999999</v>
      </c>
      <c r="TZ54" s="17">
        <v>77.605999999999995</v>
      </c>
      <c r="UA54" s="17">
        <v>26.794</v>
      </c>
      <c r="UB54" s="17">
        <v>11.6</v>
      </c>
      <c r="UC54" s="17">
        <v>10.894</v>
      </c>
      <c r="UD54" s="17">
        <v>10.894</v>
      </c>
      <c r="UE54" s="17">
        <v>0.70599999999999996</v>
      </c>
      <c r="UF54" s="17">
        <v>9.9</v>
      </c>
      <c r="UG54" s="17">
        <v>9.1150000000000002</v>
      </c>
      <c r="UH54" s="17">
        <v>9.1150000000000002</v>
      </c>
      <c r="UI54" s="17">
        <v>0.78500000000000003</v>
      </c>
      <c r="UJ54" s="17">
        <v>12.6</v>
      </c>
      <c r="UK54" s="17">
        <v>15.53398</v>
      </c>
      <c r="UL54" s="17">
        <v>15.53398</v>
      </c>
      <c r="UM54" s="17">
        <v>-2.93398</v>
      </c>
      <c r="UN54" s="17">
        <v>4</v>
      </c>
      <c r="UO54" s="17">
        <v>5</v>
      </c>
      <c r="UP54" s="17">
        <v>5</v>
      </c>
      <c r="UQ54" s="17">
        <v>-1</v>
      </c>
      <c r="UR54" s="17">
        <v>8.8000000000000007</v>
      </c>
      <c r="US54" s="17"/>
      <c r="UT54" s="17"/>
      <c r="UU54" s="17">
        <v>8.8000000000000007</v>
      </c>
      <c r="UV54" s="17">
        <v>6.7</v>
      </c>
      <c r="UW54" s="17">
        <v>8</v>
      </c>
      <c r="UX54" s="17">
        <v>8</v>
      </c>
      <c r="UY54" s="17">
        <v>-1.3</v>
      </c>
      <c r="UZ54" s="17">
        <v>7.3</v>
      </c>
      <c r="VA54" s="17">
        <v>8.5</v>
      </c>
      <c r="VB54" s="17">
        <v>8.5</v>
      </c>
      <c r="VC54" s="17">
        <v>-1.2</v>
      </c>
      <c r="VD54" s="17">
        <v>7.5</v>
      </c>
      <c r="VE54" s="17">
        <v>8.5</v>
      </c>
      <c r="VF54" s="17">
        <v>8.5</v>
      </c>
      <c r="VG54" s="17">
        <v>-1</v>
      </c>
      <c r="VH54" s="17">
        <v>7.8</v>
      </c>
      <c r="VI54" s="17">
        <v>9.6850000000000005</v>
      </c>
      <c r="VJ54" s="17">
        <v>9.6850000000000005</v>
      </c>
      <c r="VK54" s="17">
        <v>-1.885</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114.9</v>
      </c>
      <c r="WC54" s="17">
        <v>98.5</v>
      </c>
      <c r="WD54" s="17">
        <v>109</v>
      </c>
      <c r="WE54" s="17">
        <v>5.9</v>
      </c>
      <c r="WF54" s="17">
        <v>128.80000000000001</v>
      </c>
      <c r="WG54" s="17">
        <v>119.3</v>
      </c>
      <c r="WH54" s="17">
        <v>124</v>
      </c>
      <c r="WI54" s="17">
        <v>4.8</v>
      </c>
      <c r="WJ54" s="17">
        <v>0</v>
      </c>
      <c r="WK54" s="17"/>
      <c r="WL54" s="17">
        <v>0</v>
      </c>
      <c r="WM54" s="17">
        <v>0</v>
      </c>
      <c r="WN54" s="17">
        <v>0</v>
      </c>
      <c r="WO54" s="17"/>
      <c r="WP54" s="17">
        <v>0</v>
      </c>
      <c r="WQ54" s="17">
        <v>0</v>
      </c>
      <c r="WR54" s="17">
        <v>5.5</v>
      </c>
      <c r="WS54" s="17">
        <v>5.5</v>
      </c>
      <c r="WT54" s="17">
        <v>5.5</v>
      </c>
      <c r="WU54" s="17">
        <v>0</v>
      </c>
      <c r="WV54" s="17">
        <v>18.399999999999999</v>
      </c>
      <c r="WW54" s="17">
        <v>18.4466</v>
      </c>
      <c r="WX54" s="17">
        <v>18.4466</v>
      </c>
      <c r="WY54" s="17">
        <v>-4.6600000000000003E-2</v>
      </c>
      <c r="WZ54" s="17">
        <v>9.3000000000000007</v>
      </c>
      <c r="XA54" s="17">
        <v>10.6</v>
      </c>
      <c r="XB54" s="17">
        <v>10.6</v>
      </c>
      <c r="XC54" s="17">
        <v>-1.3</v>
      </c>
      <c r="XD54" s="17">
        <v>43.1</v>
      </c>
      <c r="XE54" s="17">
        <v>49.636360000000003</v>
      </c>
      <c r="XF54" s="17">
        <v>42</v>
      </c>
      <c r="XG54" s="17">
        <v>1.1000000000000001</v>
      </c>
      <c r="XH54" s="17">
        <v>33.700000000000003</v>
      </c>
      <c r="XI54" s="17">
        <v>15.36364</v>
      </c>
      <c r="XJ54" s="17">
        <v>13</v>
      </c>
      <c r="XK54" s="17">
        <v>20.7</v>
      </c>
      <c r="XL54" s="17">
        <v>17.600000000000001</v>
      </c>
      <c r="XM54" s="17">
        <v>17</v>
      </c>
      <c r="XN54" s="17">
        <v>14</v>
      </c>
      <c r="XO54" s="17">
        <v>3.6</v>
      </c>
      <c r="XP54" s="17"/>
      <c r="XQ54" s="17"/>
      <c r="XR54" s="17"/>
      <c r="XS54" s="17">
        <v>0</v>
      </c>
      <c r="XT54" s="17">
        <v>6.4</v>
      </c>
      <c r="XU54" s="17">
        <v>7.85</v>
      </c>
      <c r="XV54" s="17">
        <v>7.85</v>
      </c>
      <c r="XW54" s="17">
        <v>-1.45</v>
      </c>
      <c r="XX54" s="17"/>
      <c r="XY54" s="17"/>
      <c r="XZ54" s="17"/>
      <c r="YA54" s="17">
        <v>0</v>
      </c>
      <c r="YB54" s="17"/>
      <c r="YC54" s="17"/>
      <c r="YD54" s="17"/>
      <c r="YE54" s="17">
        <v>0</v>
      </c>
    </row>
    <row r="55" spans="1:655" ht="24" customHeight="1" x14ac:dyDescent="0.3">
      <c r="A55" s="1"/>
      <c r="B55" s="16" t="s">
        <v>64</v>
      </c>
      <c r="C55" s="16" t="s">
        <v>812</v>
      </c>
      <c r="D55" s="17">
        <v>142.1</v>
      </c>
      <c r="E55" s="17">
        <v>88.058440000000004</v>
      </c>
      <c r="F55" s="17">
        <v>99.210059999999999</v>
      </c>
      <c r="G55" s="17">
        <v>42.889940000000003</v>
      </c>
      <c r="H55" s="17">
        <v>650.70000000000005</v>
      </c>
      <c r="I55" s="17">
        <v>643.65809000000002</v>
      </c>
      <c r="J55" s="17">
        <v>643.65809000000002</v>
      </c>
      <c r="K55" s="17">
        <v>7.0419099999999997</v>
      </c>
      <c r="L55" s="17">
        <v>148.4</v>
      </c>
      <c r="M55" s="17">
        <v>147.31674000000001</v>
      </c>
      <c r="N55" s="17">
        <v>209.39341999999999</v>
      </c>
      <c r="O55" s="17">
        <v>-60.99342</v>
      </c>
      <c r="P55" s="17"/>
      <c r="Q55" s="17"/>
      <c r="R55" s="17"/>
      <c r="S55" s="17">
        <v>0</v>
      </c>
      <c r="T55" s="17"/>
      <c r="U55" s="17"/>
      <c r="V55" s="17"/>
      <c r="W55" s="17">
        <v>0</v>
      </c>
      <c r="X55" s="17">
        <v>71.3</v>
      </c>
      <c r="Y55" s="17">
        <v>91.778639999999996</v>
      </c>
      <c r="Z55" s="17">
        <v>76.798159999999996</v>
      </c>
      <c r="AA55" s="17">
        <v>-5.4981600000000004</v>
      </c>
      <c r="AB55" s="17">
        <v>109.7</v>
      </c>
      <c r="AC55" s="17">
        <v>100</v>
      </c>
      <c r="AD55" s="17">
        <v>126.32102999999999</v>
      </c>
      <c r="AE55" s="17">
        <v>-16.621030000000001</v>
      </c>
      <c r="AF55" s="17"/>
      <c r="AG55" s="17"/>
      <c r="AH55" s="17"/>
      <c r="AI55" s="17">
        <v>0</v>
      </c>
      <c r="AJ55" s="17"/>
      <c r="AK55" s="17"/>
      <c r="AL55" s="17"/>
      <c r="AM55" s="17">
        <v>0</v>
      </c>
      <c r="AN55" s="17">
        <v>168.7</v>
      </c>
      <c r="AO55" s="17">
        <v>147.48444000000001</v>
      </c>
      <c r="AP55" s="17">
        <v>196.42447999999999</v>
      </c>
      <c r="AQ55" s="17">
        <v>-27.72448</v>
      </c>
      <c r="AR55" s="17">
        <v>168.7</v>
      </c>
      <c r="AS55" s="17">
        <v>147.48444000000001</v>
      </c>
      <c r="AT55" s="17">
        <v>196.42447999999999</v>
      </c>
      <c r="AU55" s="17">
        <v>-27.72448</v>
      </c>
      <c r="AV55" s="17">
        <v>168.4</v>
      </c>
      <c r="AW55" s="17">
        <v>147.48444000000001</v>
      </c>
      <c r="AX55" s="17">
        <v>196.42447999999999</v>
      </c>
      <c r="AY55" s="17">
        <v>-28.024480000000001</v>
      </c>
      <c r="AZ55" s="17">
        <v>243.2</v>
      </c>
      <c r="BA55" s="17">
        <v>221.22667000000001</v>
      </c>
      <c r="BB55" s="17">
        <v>294.63672000000003</v>
      </c>
      <c r="BC55" s="17">
        <v>-51.436720000000001</v>
      </c>
      <c r="BD55" s="17"/>
      <c r="BE55" s="17"/>
      <c r="BF55" s="17"/>
      <c r="BG55" s="17">
        <v>0</v>
      </c>
      <c r="BH55" s="17"/>
      <c r="BI55" s="17"/>
      <c r="BJ55" s="17"/>
      <c r="BK55" s="17">
        <v>0</v>
      </c>
      <c r="BL55" s="17">
        <v>496.3</v>
      </c>
      <c r="BM55" s="17">
        <v>525.96316000000002</v>
      </c>
      <c r="BN55" s="17">
        <v>526.34630000000004</v>
      </c>
      <c r="BO55" s="17">
        <v>-30.046299999999999</v>
      </c>
      <c r="BP55" s="17">
        <v>4.9000000000000004</v>
      </c>
      <c r="BQ55" s="17">
        <v>4.4318400000000002</v>
      </c>
      <c r="BR55" s="17">
        <v>4.4318400000000002</v>
      </c>
      <c r="BS55" s="17">
        <v>0.46816000000000002</v>
      </c>
      <c r="BT55" s="17"/>
      <c r="BU55" s="17"/>
      <c r="BV55" s="17"/>
      <c r="BW55" s="17">
        <v>0</v>
      </c>
      <c r="BX55" s="17"/>
      <c r="BY55" s="17"/>
      <c r="BZ55" s="17"/>
      <c r="CA55" s="17">
        <v>0</v>
      </c>
      <c r="CB55" s="17"/>
      <c r="CC55" s="17"/>
      <c r="CD55" s="17"/>
      <c r="CE55" s="17">
        <v>0</v>
      </c>
      <c r="CF55" s="17"/>
      <c r="CG55" s="17"/>
      <c r="CH55" s="17"/>
      <c r="CI55" s="17">
        <v>0</v>
      </c>
      <c r="CJ55" s="17">
        <v>155.69999999999999</v>
      </c>
      <c r="CK55" s="17">
        <v>156.24978999999999</v>
      </c>
      <c r="CL55" s="17">
        <v>156.24978999999999</v>
      </c>
      <c r="CM55" s="17">
        <v>-0.54979</v>
      </c>
      <c r="CN55" s="17">
        <v>7.7</v>
      </c>
      <c r="CO55" s="17">
        <v>5.1333399999999996</v>
      </c>
      <c r="CP55" s="17">
        <v>5.1333399999999996</v>
      </c>
      <c r="CQ55" s="17">
        <v>2.5666600000000002</v>
      </c>
      <c r="CR55" s="17">
        <v>4.7</v>
      </c>
      <c r="CS55" s="17">
        <v>2.8177599999999998</v>
      </c>
      <c r="CT55" s="17">
        <v>2.8177599999999998</v>
      </c>
      <c r="CU55" s="17">
        <v>1.8822399999999999</v>
      </c>
      <c r="CV55" s="17">
        <v>0</v>
      </c>
      <c r="CW55" s="17"/>
      <c r="CX55" s="17"/>
      <c r="CY55" s="17">
        <v>0</v>
      </c>
      <c r="CZ55" s="17">
        <v>7</v>
      </c>
      <c r="DA55" s="17">
        <v>6.8787000000000003</v>
      </c>
      <c r="DB55" s="17">
        <v>6.8787000000000003</v>
      </c>
      <c r="DC55" s="17">
        <v>0.12130000000000001</v>
      </c>
      <c r="DD55" s="17">
        <v>13.7</v>
      </c>
      <c r="DE55" s="17">
        <v>14.919420000000001</v>
      </c>
      <c r="DF55" s="17">
        <v>14.919420000000001</v>
      </c>
      <c r="DG55" s="17">
        <v>-1.2194199999999999</v>
      </c>
      <c r="DH55" s="17">
        <v>136.4</v>
      </c>
      <c r="DI55" s="17">
        <v>115.38352</v>
      </c>
      <c r="DJ55" s="17">
        <v>29.816210000000002</v>
      </c>
      <c r="DK55" s="17">
        <v>106.58378999999999</v>
      </c>
      <c r="DL55" s="17"/>
      <c r="DM55" s="17"/>
      <c r="DN55" s="17"/>
      <c r="DO55" s="17">
        <v>0</v>
      </c>
      <c r="DP55" s="17"/>
      <c r="DQ55" s="17"/>
      <c r="DR55" s="17"/>
      <c r="DS55" s="17">
        <v>0</v>
      </c>
      <c r="DT55" s="17"/>
      <c r="DU55" s="17"/>
      <c r="DV55" s="17"/>
      <c r="DW55" s="17">
        <v>0</v>
      </c>
      <c r="DX55" s="17"/>
      <c r="DY55" s="17"/>
      <c r="DZ55" s="17"/>
      <c r="EA55" s="17">
        <v>0</v>
      </c>
      <c r="EB55" s="17">
        <v>74.8</v>
      </c>
      <c r="EC55" s="17">
        <v>61.42483</v>
      </c>
      <c r="ED55" s="17">
        <v>67.945790000000002</v>
      </c>
      <c r="EE55" s="17">
        <v>6.8542100000000001</v>
      </c>
      <c r="EF55" s="17">
        <v>158.69999999999999</v>
      </c>
      <c r="EG55" s="17">
        <v>82.213329999999999</v>
      </c>
      <c r="EH55" s="17">
        <v>170.00516999999999</v>
      </c>
      <c r="EI55" s="17">
        <v>-11.30517</v>
      </c>
      <c r="EJ55" s="17"/>
      <c r="EK55" s="17"/>
      <c r="EL55" s="17"/>
      <c r="EM55" s="17">
        <v>0</v>
      </c>
      <c r="EN55" s="17"/>
      <c r="EO55" s="17"/>
      <c r="EP55" s="17"/>
      <c r="EQ55" s="17">
        <v>0</v>
      </c>
      <c r="ER55" s="17"/>
      <c r="ES55" s="17"/>
      <c r="ET55" s="17"/>
      <c r="EU55" s="17">
        <v>0</v>
      </c>
      <c r="EV55" s="17">
        <v>6.5</v>
      </c>
      <c r="EW55" s="17">
        <v>6.39</v>
      </c>
      <c r="EX55" s="17">
        <v>6.39</v>
      </c>
      <c r="EY55" s="17">
        <v>0.11</v>
      </c>
      <c r="EZ55" s="17">
        <v>148.9</v>
      </c>
      <c r="FA55" s="17">
        <v>456.65048999999999</v>
      </c>
      <c r="FB55" s="17">
        <v>228.19417000000001</v>
      </c>
      <c r="FC55" s="17">
        <v>-79.294169999999994</v>
      </c>
      <c r="FD55" s="17">
        <v>51</v>
      </c>
      <c r="FE55" s="17">
        <v>55.276029999999999</v>
      </c>
      <c r="FF55" s="17">
        <v>55.276029999999999</v>
      </c>
      <c r="FG55" s="17">
        <v>-4.2760300000000004</v>
      </c>
      <c r="FH55" s="17">
        <v>121.997</v>
      </c>
      <c r="FI55" s="17">
        <v>112.01031</v>
      </c>
      <c r="FJ55" s="17">
        <v>131.34649999999999</v>
      </c>
      <c r="FK55" s="17">
        <v>-9.3495000000000008</v>
      </c>
      <c r="FL55" s="17">
        <v>32.01</v>
      </c>
      <c r="FM55" s="17">
        <v>32.041820000000001</v>
      </c>
      <c r="FN55" s="17">
        <v>32.041820000000001</v>
      </c>
      <c r="FO55" s="17">
        <v>-3.1820000000000001E-2</v>
      </c>
      <c r="FP55" s="17">
        <v>18.8</v>
      </c>
      <c r="FQ55" s="17">
        <v>18.264620000000001</v>
      </c>
      <c r="FR55" s="17">
        <v>18.440239999999999</v>
      </c>
      <c r="FS55" s="17">
        <v>0.35976000000000002</v>
      </c>
      <c r="FT55" s="17">
        <v>19.8</v>
      </c>
      <c r="FU55" s="17">
        <v>19.12621</v>
      </c>
      <c r="FV55" s="17">
        <v>19.12621</v>
      </c>
      <c r="FW55" s="17">
        <v>0.67379</v>
      </c>
      <c r="FX55" s="17">
        <v>84.2</v>
      </c>
      <c r="FY55" s="17">
        <v>84.929270000000002</v>
      </c>
      <c r="FZ55" s="17">
        <v>84.929270000000002</v>
      </c>
      <c r="GA55" s="17">
        <v>-0.72926999999999997</v>
      </c>
      <c r="GB55" s="17">
        <v>183.2</v>
      </c>
      <c r="GC55" s="17">
        <v>163.14785000000001</v>
      </c>
      <c r="GD55" s="17">
        <v>0</v>
      </c>
      <c r="GE55" s="17">
        <v>183.2</v>
      </c>
      <c r="GF55" s="17">
        <v>183.7</v>
      </c>
      <c r="GG55" s="17">
        <v>163.14785000000001</v>
      </c>
      <c r="GH55" s="17">
        <v>184.72028</v>
      </c>
      <c r="GI55" s="17">
        <v>-1.0202800000000001</v>
      </c>
      <c r="GJ55" s="17">
        <v>183.8</v>
      </c>
      <c r="GK55" s="17">
        <v>163.14785000000001</v>
      </c>
      <c r="GL55" s="17">
        <v>92.360140000000001</v>
      </c>
      <c r="GM55" s="17">
        <v>91.439859999999996</v>
      </c>
      <c r="GN55" s="17">
        <v>88.6</v>
      </c>
      <c r="GO55" s="17">
        <v>88.962050000000005</v>
      </c>
      <c r="GP55" s="17">
        <v>88.962050000000005</v>
      </c>
      <c r="GQ55" s="17">
        <v>-0.36204999999999998</v>
      </c>
      <c r="GR55" s="17">
        <v>7.5</v>
      </c>
      <c r="GS55" s="17">
        <v>9.09</v>
      </c>
      <c r="GT55" s="17">
        <v>9.09</v>
      </c>
      <c r="GU55" s="17">
        <v>-1.59</v>
      </c>
      <c r="GV55" s="17">
        <v>2</v>
      </c>
      <c r="GW55" s="17">
        <v>2.4872800000000002</v>
      </c>
      <c r="GX55" s="17">
        <v>9.8520199999999996</v>
      </c>
      <c r="GY55" s="17">
        <v>-7.8520200000000004</v>
      </c>
      <c r="GZ55" s="17">
        <v>35.200000000000003</v>
      </c>
      <c r="HA55" s="17">
        <v>34.47804</v>
      </c>
      <c r="HB55" s="17">
        <v>34.47804</v>
      </c>
      <c r="HC55" s="17">
        <v>0.72196000000000005</v>
      </c>
      <c r="HD55" s="17">
        <v>38.9</v>
      </c>
      <c r="HE55" s="17">
        <v>40.78398</v>
      </c>
      <c r="HF55" s="17">
        <v>40.78398</v>
      </c>
      <c r="HG55" s="17">
        <v>-1.88398</v>
      </c>
      <c r="HH55" s="17">
        <v>3.8</v>
      </c>
      <c r="HI55" s="17">
        <v>4.1172899999999997</v>
      </c>
      <c r="HJ55" s="17">
        <v>4.1172899999999997</v>
      </c>
      <c r="HK55" s="17">
        <v>-0.31729000000000002</v>
      </c>
      <c r="HL55" s="17">
        <v>0</v>
      </c>
      <c r="HM55" s="17">
        <v>15.830870000000001</v>
      </c>
      <c r="HN55" s="17">
        <v>15.830870000000001</v>
      </c>
      <c r="HO55" s="17">
        <v>-15.830870000000001</v>
      </c>
      <c r="HP55" s="17">
        <v>136.69999999999999</v>
      </c>
      <c r="HQ55" s="17">
        <v>103.43362</v>
      </c>
      <c r="HR55" s="17">
        <v>127.84945999999999</v>
      </c>
      <c r="HS55" s="17">
        <v>8.8505400000000005</v>
      </c>
      <c r="HT55" s="17"/>
      <c r="HU55" s="17"/>
      <c r="HV55" s="17"/>
      <c r="HW55" s="17">
        <v>0</v>
      </c>
      <c r="HX55" s="17"/>
      <c r="HY55" s="17"/>
      <c r="HZ55" s="17"/>
      <c r="IA55" s="17">
        <v>0</v>
      </c>
      <c r="IB55" s="17">
        <v>48.1</v>
      </c>
      <c r="IC55" s="17">
        <v>23.421769999999999</v>
      </c>
      <c r="ID55" s="17">
        <v>47.43985</v>
      </c>
      <c r="IE55" s="17">
        <v>0.66015000000000001</v>
      </c>
      <c r="IF55" s="17"/>
      <c r="IG55" s="17"/>
      <c r="IH55" s="17"/>
      <c r="II55" s="17">
        <v>0</v>
      </c>
      <c r="IJ55" s="17"/>
      <c r="IK55" s="17"/>
      <c r="IL55" s="17"/>
      <c r="IM55" s="17">
        <v>0</v>
      </c>
      <c r="IN55" s="17">
        <v>47.8</v>
      </c>
      <c r="IO55" s="17">
        <v>48.181449999999998</v>
      </c>
      <c r="IP55" s="17">
        <v>48.181449999999998</v>
      </c>
      <c r="IQ55" s="17">
        <v>-0.38145000000000001</v>
      </c>
      <c r="IR55" s="17"/>
      <c r="IS55" s="17"/>
      <c r="IT55" s="17"/>
      <c r="IU55" s="17">
        <v>0</v>
      </c>
      <c r="IV55" s="17"/>
      <c r="IW55" s="17"/>
      <c r="IX55" s="17"/>
      <c r="IY55" s="17">
        <v>0</v>
      </c>
      <c r="IZ55" s="17"/>
      <c r="JA55" s="17"/>
      <c r="JB55" s="17"/>
      <c r="JC55" s="17">
        <v>0</v>
      </c>
      <c r="JD55" s="17">
        <v>87.1</v>
      </c>
      <c r="JE55" s="17">
        <v>88.384460000000004</v>
      </c>
      <c r="JF55" s="17">
        <v>88.384460000000004</v>
      </c>
      <c r="JG55" s="17">
        <v>-1.2844599999999999</v>
      </c>
      <c r="JH55" s="17">
        <v>178</v>
      </c>
      <c r="JI55" s="17">
        <v>171.34727000000001</v>
      </c>
      <c r="JJ55" s="17">
        <v>171.34727000000001</v>
      </c>
      <c r="JK55" s="17">
        <v>6.65273</v>
      </c>
      <c r="JL55" s="17">
        <v>175.7</v>
      </c>
      <c r="JM55" s="17">
        <v>171.34727000000001</v>
      </c>
      <c r="JN55" s="17">
        <v>171.34727000000001</v>
      </c>
      <c r="JO55" s="17">
        <v>4.3527300000000002</v>
      </c>
      <c r="JP55" s="17">
        <v>0</v>
      </c>
      <c r="JQ55" s="17"/>
      <c r="JR55" s="17"/>
      <c r="JS55" s="17">
        <v>0</v>
      </c>
      <c r="JT55" s="17">
        <v>175.3</v>
      </c>
      <c r="JU55" s="17">
        <v>171.34727000000001</v>
      </c>
      <c r="JV55" s="17">
        <v>171.34727000000001</v>
      </c>
      <c r="JW55" s="17">
        <v>3.9527299999999999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v>0</v>
      </c>
      <c r="KU55" s="17">
        <v>0</v>
      </c>
      <c r="KV55" s="17"/>
      <c r="KW55" s="17"/>
      <c r="KX55" s="17"/>
      <c r="KY55" s="17">
        <v>0</v>
      </c>
      <c r="KZ55" s="17"/>
      <c r="LA55" s="17"/>
      <c r="LB55" s="17"/>
      <c r="LC55" s="17">
        <v>0</v>
      </c>
      <c r="LD55" s="17">
        <v>1.8</v>
      </c>
      <c r="LE55" s="17">
        <v>1.7877000000000001</v>
      </c>
      <c r="LF55" s="17">
        <v>1.7877000000000001</v>
      </c>
      <c r="LG55" s="17">
        <v>1.23E-2</v>
      </c>
      <c r="LH55" s="17">
        <v>116.89400000000001</v>
      </c>
      <c r="LI55" s="17">
        <v>0</v>
      </c>
      <c r="LJ55" s="17">
        <v>82.896929999999998</v>
      </c>
      <c r="LK55" s="17">
        <v>33.997070000000001</v>
      </c>
      <c r="LL55" s="17">
        <v>93.447999999999993</v>
      </c>
      <c r="LM55" s="17">
        <v>89.964160000000007</v>
      </c>
      <c r="LN55" s="17">
        <v>90.829220000000007</v>
      </c>
      <c r="LO55" s="17">
        <v>2.6187800000000001</v>
      </c>
      <c r="LP55" s="17">
        <v>65.566000000000003</v>
      </c>
      <c r="LQ55" s="17">
        <v>67.133979999999994</v>
      </c>
      <c r="LR55" s="17">
        <v>67.133979999999994</v>
      </c>
      <c r="LS55" s="17">
        <v>-1.5679799999999999</v>
      </c>
      <c r="LT55" s="17">
        <v>75.834000000000003</v>
      </c>
      <c r="LU55" s="17">
        <v>70.414929999999998</v>
      </c>
      <c r="LV55" s="17">
        <v>72.37388</v>
      </c>
      <c r="LW55" s="17">
        <v>3.4601199999999999</v>
      </c>
      <c r="LX55" s="17">
        <v>30.225000000000001</v>
      </c>
      <c r="LY55" s="17">
        <v>29.14076</v>
      </c>
      <c r="LZ55" s="17">
        <v>29.951460000000001</v>
      </c>
      <c r="MA55" s="17">
        <v>0.27354000000000001</v>
      </c>
      <c r="MB55" s="17"/>
      <c r="MC55" s="17"/>
      <c r="MD55" s="17"/>
      <c r="ME55" s="17">
        <v>0</v>
      </c>
      <c r="MF55" s="17"/>
      <c r="MG55" s="17"/>
      <c r="MH55" s="17"/>
      <c r="MI55" s="17">
        <v>0</v>
      </c>
      <c r="MJ55" s="17"/>
      <c r="MK55" s="17"/>
      <c r="ML55" s="17"/>
      <c r="MM55" s="17">
        <v>0</v>
      </c>
      <c r="MN55" s="17">
        <v>145.60300000000001</v>
      </c>
      <c r="MO55" s="17">
        <v>149.77393000000001</v>
      </c>
      <c r="MP55" s="17">
        <v>149.77393000000001</v>
      </c>
      <c r="MQ55" s="17">
        <v>-4.1709300000000002</v>
      </c>
      <c r="MR55" s="17">
        <v>146.85599999999999</v>
      </c>
      <c r="MS55" s="17">
        <v>149.77393000000001</v>
      </c>
      <c r="MT55" s="17">
        <v>149.77393000000001</v>
      </c>
      <c r="MU55" s="17">
        <v>-2.9179300000000001</v>
      </c>
      <c r="MV55" s="17">
        <v>148.66200000000001</v>
      </c>
      <c r="MW55" s="17">
        <v>149.77393000000001</v>
      </c>
      <c r="MX55" s="17">
        <v>149.77393000000001</v>
      </c>
      <c r="MY55" s="17">
        <v>-1.1119300000000001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105.3</v>
      </c>
      <c r="OG55" s="17">
        <v>109.02866</v>
      </c>
      <c r="OH55" s="17">
        <v>118.93</v>
      </c>
      <c r="OI55" s="17">
        <v>-13.63</v>
      </c>
      <c r="OJ55" s="17">
        <v>0</v>
      </c>
      <c r="OK55" s="17"/>
      <c r="OL55" s="17">
        <v>0</v>
      </c>
      <c r="OM55" s="17">
        <v>0</v>
      </c>
      <c r="ON55" s="17">
        <v>10</v>
      </c>
      <c r="OO55" s="17">
        <v>14.045</v>
      </c>
      <c r="OP55" s="17">
        <v>14.045</v>
      </c>
      <c r="OQ55" s="17">
        <v>-4.0449999999999999</v>
      </c>
      <c r="OR55" s="17">
        <v>0</v>
      </c>
      <c r="OS55" s="17"/>
      <c r="OT55" s="17">
        <v>0</v>
      </c>
      <c r="OU55" s="17">
        <v>0</v>
      </c>
      <c r="OV55" s="17">
        <v>13.9</v>
      </c>
      <c r="OW55" s="17">
        <v>14.56311</v>
      </c>
      <c r="OX55" s="17">
        <v>14.56311</v>
      </c>
      <c r="OY55" s="17">
        <v>-0.66310999999999998</v>
      </c>
      <c r="OZ55" s="17">
        <v>10</v>
      </c>
      <c r="PA55" s="17">
        <v>9.9830000000000005</v>
      </c>
      <c r="PB55" s="17">
        <v>9</v>
      </c>
      <c r="PC55" s="17">
        <v>1</v>
      </c>
      <c r="PD55" s="17">
        <v>5.3</v>
      </c>
      <c r="PE55" s="17">
        <v>5.67</v>
      </c>
      <c r="PF55" s="17">
        <v>5.67</v>
      </c>
      <c r="PG55" s="17">
        <v>-0.37</v>
      </c>
      <c r="PH55" s="17">
        <v>0.6</v>
      </c>
      <c r="PI55" s="17">
        <v>1</v>
      </c>
      <c r="PJ55" s="17">
        <v>1</v>
      </c>
      <c r="PK55" s="17">
        <v>-0.4</v>
      </c>
      <c r="PL55" s="17">
        <v>1.5</v>
      </c>
      <c r="PM55" s="17">
        <v>1.5</v>
      </c>
      <c r="PN55" s="17">
        <v>1.5</v>
      </c>
      <c r="PO55" s="17">
        <v>0</v>
      </c>
      <c r="PP55" s="17">
        <v>2.6</v>
      </c>
      <c r="PQ55" s="17">
        <v>2.5</v>
      </c>
      <c r="PR55" s="17">
        <v>2.5</v>
      </c>
      <c r="PS55" s="17">
        <v>0.1</v>
      </c>
      <c r="PT55" s="17">
        <v>20.399999999999999</v>
      </c>
      <c r="PU55" s="17">
        <v>19.417480000000001</v>
      </c>
      <c r="PV55" s="17">
        <v>19.417480000000001</v>
      </c>
      <c r="PW55" s="17">
        <v>0.98251999999999995</v>
      </c>
      <c r="PX55" s="17">
        <v>20</v>
      </c>
      <c r="PY55" s="17">
        <v>19.417480000000001</v>
      </c>
      <c r="PZ55" s="17">
        <v>19.417480000000001</v>
      </c>
      <c r="QA55" s="17">
        <v>0.58252000000000004</v>
      </c>
      <c r="QB55" s="17">
        <v>12</v>
      </c>
      <c r="QC55" s="17">
        <v>11.65049</v>
      </c>
      <c r="QD55" s="17">
        <v>11.65049</v>
      </c>
      <c r="QE55" s="17">
        <v>0.34950999999999999</v>
      </c>
      <c r="QF55" s="17">
        <v>3.4</v>
      </c>
      <c r="QG55" s="17">
        <v>3.5</v>
      </c>
      <c r="QH55" s="17">
        <v>3.5</v>
      </c>
      <c r="QI55" s="17">
        <v>-0.1</v>
      </c>
      <c r="QJ55" s="17">
        <v>18.399999999999999</v>
      </c>
      <c r="QK55" s="17">
        <v>17.961169999999999</v>
      </c>
      <c r="QL55" s="17">
        <v>17.961169999999999</v>
      </c>
      <c r="QM55" s="17">
        <v>0.43883</v>
      </c>
      <c r="QN55" s="17">
        <v>0</v>
      </c>
      <c r="QO55" s="17"/>
      <c r="QP55" s="17">
        <v>0</v>
      </c>
      <c r="QQ55" s="17">
        <v>0</v>
      </c>
      <c r="QR55" s="17">
        <v>0</v>
      </c>
      <c r="QS55" s="17"/>
      <c r="QT55" s="17">
        <v>0</v>
      </c>
      <c r="QU55" s="17">
        <v>0</v>
      </c>
      <c r="QV55" s="17">
        <v>31.9</v>
      </c>
      <c r="QW55" s="17">
        <v>30.004719999999999</v>
      </c>
      <c r="QX55" s="17">
        <v>28.238</v>
      </c>
      <c r="QY55" s="17">
        <v>3.6619999999999999</v>
      </c>
      <c r="QZ55" s="17">
        <v>81.599999999999994</v>
      </c>
      <c r="RA55" s="17">
        <v>83.956879999999998</v>
      </c>
      <c r="RB55" s="17">
        <v>79.680000000000007</v>
      </c>
      <c r="RC55" s="17">
        <v>1.92</v>
      </c>
      <c r="RD55" s="17">
        <v>4.5</v>
      </c>
      <c r="RE55" s="17">
        <v>4.2</v>
      </c>
      <c r="RF55" s="17">
        <v>4.2</v>
      </c>
      <c r="RG55" s="17">
        <v>0.3</v>
      </c>
      <c r="RH55" s="17">
        <v>2.2000000000000002</v>
      </c>
      <c r="RI55" s="17">
        <v>1.2</v>
      </c>
      <c r="RJ55" s="17">
        <v>1.2</v>
      </c>
      <c r="RK55" s="17">
        <v>1</v>
      </c>
      <c r="RL55" s="17">
        <v>1.1000000000000001</v>
      </c>
      <c r="RM55" s="17">
        <v>1.2</v>
      </c>
      <c r="RN55" s="17">
        <v>1.2</v>
      </c>
      <c r="RO55" s="17">
        <v>-0.1</v>
      </c>
      <c r="RP55" s="17">
        <v>2.8</v>
      </c>
      <c r="RQ55" s="17">
        <v>2.8</v>
      </c>
      <c r="RR55" s="17">
        <v>2.8</v>
      </c>
      <c r="RS55" s="17">
        <v>0</v>
      </c>
      <c r="RT55" s="17">
        <v>0</v>
      </c>
      <c r="RU55" s="17"/>
      <c r="RV55" s="17">
        <v>0</v>
      </c>
      <c r="RW55" s="17">
        <v>0</v>
      </c>
      <c r="RX55" s="17">
        <v>2.5</v>
      </c>
      <c r="RY55" s="17">
        <v>2.85</v>
      </c>
      <c r="RZ55" s="17">
        <v>2.85</v>
      </c>
      <c r="SA55" s="17">
        <v>-0.35</v>
      </c>
      <c r="SB55" s="17">
        <v>13.7</v>
      </c>
      <c r="SC55" s="17">
        <v>5.4176399999999996</v>
      </c>
      <c r="SD55" s="17">
        <v>10.97321</v>
      </c>
      <c r="SE55" s="17">
        <v>2.7267899999999998</v>
      </c>
      <c r="SF55" s="17">
        <v>1.7</v>
      </c>
      <c r="SG55" s="17">
        <v>2</v>
      </c>
      <c r="SH55" s="17">
        <v>2</v>
      </c>
      <c r="SI55" s="17">
        <v>-0.3</v>
      </c>
      <c r="SJ55" s="17">
        <v>0.4</v>
      </c>
      <c r="SK55" s="17">
        <v>0.4</v>
      </c>
      <c r="SL55" s="17">
        <v>0.4</v>
      </c>
      <c r="SM55" s="17">
        <v>0</v>
      </c>
      <c r="SN55" s="17">
        <v>12.1</v>
      </c>
      <c r="SO55" s="17">
        <v>14</v>
      </c>
      <c r="SP55" s="17">
        <v>17.475729999999999</v>
      </c>
      <c r="SQ55" s="17">
        <v>-5.3757299999999999</v>
      </c>
      <c r="SR55" s="17">
        <v>4</v>
      </c>
      <c r="SS55" s="17">
        <v>4.5</v>
      </c>
      <c r="ST55" s="17">
        <v>4.5</v>
      </c>
      <c r="SU55" s="17">
        <v>-0.5</v>
      </c>
      <c r="SV55" s="17">
        <v>6.6</v>
      </c>
      <c r="SW55" s="17">
        <v>9</v>
      </c>
      <c r="SX55" s="17">
        <v>9</v>
      </c>
      <c r="SY55" s="17">
        <v>-2.4</v>
      </c>
      <c r="SZ55" s="17">
        <v>8.8000000000000007</v>
      </c>
      <c r="TA55" s="17">
        <v>12.621359999999999</v>
      </c>
      <c r="TB55" s="17">
        <v>12.621359999999999</v>
      </c>
      <c r="TC55" s="17">
        <v>-3.8213599999999999</v>
      </c>
      <c r="TD55" s="17">
        <v>16.8</v>
      </c>
      <c r="TE55" s="17">
        <v>17.475729999999999</v>
      </c>
      <c r="TF55" s="17">
        <v>17.475729999999999</v>
      </c>
      <c r="TG55" s="17">
        <v>-0.67573000000000005</v>
      </c>
      <c r="TH55" s="17">
        <v>17.8</v>
      </c>
      <c r="TI55" s="17">
        <v>12.629</v>
      </c>
      <c r="TJ55" s="17">
        <v>12.629</v>
      </c>
      <c r="TK55" s="17">
        <v>5.1710000000000003</v>
      </c>
      <c r="TL55" s="17">
        <v>21.3</v>
      </c>
      <c r="TM55" s="17">
        <v>23.7</v>
      </c>
      <c r="TN55" s="17">
        <v>25.376999999999999</v>
      </c>
      <c r="TO55" s="17">
        <v>-4.077</v>
      </c>
      <c r="TP55" s="17"/>
      <c r="TQ55" s="17"/>
      <c r="TR55" s="17">
        <v>0</v>
      </c>
      <c r="TS55" s="17">
        <v>0</v>
      </c>
      <c r="TT55" s="17">
        <v>96.6</v>
      </c>
      <c r="TU55" s="17">
        <v>106.80508</v>
      </c>
      <c r="TV55" s="17">
        <v>74.120999999999995</v>
      </c>
      <c r="TW55" s="17">
        <v>22.478999999999999</v>
      </c>
      <c r="TX55" s="17">
        <v>107</v>
      </c>
      <c r="TY55" s="17">
        <v>100.33571999999999</v>
      </c>
      <c r="TZ55" s="17">
        <v>77.266999999999996</v>
      </c>
      <c r="UA55" s="17">
        <v>29.733000000000001</v>
      </c>
      <c r="UB55" s="17">
        <v>12.8</v>
      </c>
      <c r="UC55" s="17">
        <v>10.925000000000001</v>
      </c>
      <c r="UD55" s="17">
        <v>10.925000000000001</v>
      </c>
      <c r="UE55" s="17">
        <v>1.875</v>
      </c>
      <c r="UF55" s="17">
        <v>10.199999999999999</v>
      </c>
      <c r="UG55" s="17">
        <v>9.6170000000000009</v>
      </c>
      <c r="UH55" s="17">
        <v>9.6170000000000009</v>
      </c>
      <c r="UI55" s="17">
        <v>0.58299999999999996</v>
      </c>
      <c r="UJ55" s="17">
        <v>12.5</v>
      </c>
      <c r="UK55" s="17">
        <v>15.53398</v>
      </c>
      <c r="UL55" s="17">
        <v>15.53398</v>
      </c>
      <c r="UM55" s="17">
        <v>-3.0339800000000001</v>
      </c>
      <c r="UN55" s="17">
        <v>4</v>
      </c>
      <c r="UO55" s="17">
        <v>5</v>
      </c>
      <c r="UP55" s="17">
        <v>5</v>
      </c>
      <c r="UQ55" s="17">
        <v>-1</v>
      </c>
      <c r="UR55" s="17">
        <v>8.8000000000000007</v>
      </c>
      <c r="US55" s="17"/>
      <c r="UT55" s="17"/>
      <c r="UU55" s="17">
        <v>8.8000000000000007</v>
      </c>
      <c r="UV55" s="17">
        <v>6.7</v>
      </c>
      <c r="UW55" s="17">
        <v>8</v>
      </c>
      <c r="UX55" s="17">
        <v>8</v>
      </c>
      <c r="UY55" s="17">
        <v>-1.3</v>
      </c>
      <c r="UZ55" s="17">
        <v>7.3</v>
      </c>
      <c r="VA55" s="17">
        <v>8.5</v>
      </c>
      <c r="VB55" s="17">
        <v>8.5</v>
      </c>
      <c r="VC55" s="17">
        <v>-1.2</v>
      </c>
      <c r="VD55" s="17">
        <v>7.5</v>
      </c>
      <c r="VE55" s="17">
        <v>8.5</v>
      </c>
      <c r="VF55" s="17">
        <v>8.5</v>
      </c>
      <c r="VG55" s="17">
        <v>-1</v>
      </c>
      <c r="VH55" s="17">
        <v>5.7</v>
      </c>
      <c r="VI55" s="17">
        <v>9.7940000000000005</v>
      </c>
      <c r="VJ55" s="17">
        <v>9.7940000000000005</v>
      </c>
      <c r="VK55" s="17">
        <v>-4.0940000000000003</v>
      </c>
      <c r="VL55" s="17">
        <v>0</v>
      </c>
      <c r="VM55" s="17"/>
      <c r="VN55" s="17">
        <v>0</v>
      </c>
      <c r="VO55" s="17">
        <v>0</v>
      </c>
      <c r="VP55" s="17">
        <v>0</v>
      </c>
      <c r="VQ55" s="17"/>
      <c r="VR55" s="17">
        <v>0</v>
      </c>
      <c r="VS55" s="17">
        <v>0</v>
      </c>
      <c r="VT55" s="17">
        <v>0</v>
      </c>
      <c r="VU55" s="17"/>
      <c r="VV55" s="17">
        <v>0</v>
      </c>
      <c r="VW55" s="17">
        <v>0</v>
      </c>
      <c r="VX55" s="17">
        <v>0.65300000000000002</v>
      </c>
      <c r="VY55" s="17">
        <v>0.6</v>
      </c>
      <c r="VZ55" s="17">
        <v>0.6</v>
      </c>
      <c r="WA55" s="17">
        <v>5.2999999999999999E-2</v>
      </c>
      <c r="WB55" s="17">
        <v>122.012</v>
      </c>
      <c r="WC55" s="17">
        <v>96.5</v>
      </c>
      <c r="WD55" s="17">
        <v>108</v>
      </c>
      <c r="WE55" s="17">
        <v>14.012</v>
      </c>
      <c r="WF55" s="17">
        <v>135.17699999999999</v>
      </c>
      <c r="WG55" s="17">
        <v>116.8</v>
      </c>
      <c r="WH55" s="17">
        <v>124</v>
      </c>
      <c r="WI55" s="17">
        <v>11.177</v>
      </c>
      <c r="WJ55" s="17">
        <v>0</v>
      </c>
      <c r="WK55" s="17"/>
      <c r="WL55" s="17">
        <v>0</v>
      </c>
      <c r="WM55" s="17">
        <v>0</v>
      </c>
      <c r="WN55" s="17">
        <v>0</v>
      </c>
      <c r="WO55" s="17"/>
      <c r="WP55" s="17">
        <v>0</v>
      </c>
      <c r="WQ55" s="17">
        <v>0</v>
      </c>
      <c r="WR55" s="17">
        <v>5.5</v>
      </c>
      <c r="WS55" s="17">
        <v>5.5</v>
      </c>
      <c r="WT55" s="17">
        <v>5.5</v>
      </c>
      <c r="WU55" s="17">
        <v>0</v>
      </c>
      <c r="WV55" s="17">
        <v>19</v>
      </c>
      <c r="WW55" s="17">
        <v>18.4466</v>
      </c>
      <c r="WX55" s="17">
        <v>18.4466</v>
      </c>
      <c r="WY55" s="17">
        <v>0.5534</v>
      </c>
      <c r="WZ55" s="17">
        <v>9.5</v>
      </c>
      <c r="XA55" s="17">
        <v>10.6</v>
      </c>
      <c r="XB55" s="17">
        <v>10.6</v>
      </c>
      <c r="XC55" s="17">
        <v>-1.1000000000000001</v>
      </c>
      <c r="XD55" s="17">
        <v>43.2</v>
      </c>
      <c r="XE55" s="17">
        <v>49.636360000000003</v>
      </c>
      <c r="XF55" s="17">
        <v>42</v>
      </c>
      <c r="XG55" s="17">
        <v>1.2</v>
      </c>
      <c r="XH55" s="17">
        <v>33.9</v>
      </c>
      <c r="XI55" s="17">
        <v>15.36364</v>
      </c>
      <c r="XJ55" s="17">
        <v>13</v>
      </c>
      <c r="XK55" s="17">
        <v>20.9</v>
      </c>
      <c r="XL55" s="17">
        <v>17.100000000000001</v>
      </c>
      <c r="XM55" s="17">
        <v>17</v>
      </c>
      <c r="XN55" s="17">
        <v>14</v>
      </c>
      <c r="XO55" s="17">
        <v>3.1</v>
      </c>
      <c r="XP55" s="17"/>
      <c r="XQ55" s="17"/>
      <c r="XR55" s="17"/>
      <c r="XS55" s="17">
        <v>0</v>
      </c>
      <c r="XT55" s="17">
        <v>7.9</v>
      </c>
      <c r="XU55" s="17">
        <v>7.85</v>
      </c>
      <c r="XV55" s="17">
        <v>7.85</v>
      </c>
      <c r="XW55" s="17">
        <v>0.05</v>
      </c>
      <c r="XX55" s="17"/>
      <c r="XY55" s="17"/>
      <c r="XZ55" s="17"/>
      <c r="YA55" s="17">
        <v>0</v>
      </c>
      <c r="YB55" s="17"/>
      <c r="YC55" s="17"/>
      <c r="YD55" s="17"/>
      <c r="YE55" s="17">
        <v>0</v>
      </c>
    </row>
    <row r="56" spans="1:655" ht="24" customHeight="1" x14ac:dyDescent="0.3">
      <c r="A56" s="1"/>
      <c r="B56" s="18" t="s">
        <v>813</v>
      </c>
      <c r="C56" s="18" t="s">
        <v>65</v>
      </c>
      <c r="D56" s="19">
        <v>134.69999999999999</v>
      </c>
      <c r="E56" s="19">
        <v>130.93849</v>
      </c>
      <c r="F56" s="19">
        <v>94.022390000000001</v>
      </c>
      <c r="G56" s="19">
        <v>40.677610000000001</v>
      </c>
      <c r="H56" s="19">
        <v>641.29999999999995</v>
      </c>
      <c r="I56" s="19">
        <v>643.65809000000002</v>
      </c>
      <c r="J56" s="19">
        <v>643.65809000000002</v>
      </c>
      <c r="K56" s="19">
        <v>-2.3580899999999998</v>
      </c>
      <c r="L56" s="19">
        <v>148.5</v>
      </c>
      <c r="M56" s="19">
        <v>147.31674000000001</v>
      </c>
      <c r="N56" s="19">
        <v>209.39341999999999</v>
      </c>
      <c r="O56" s="19">
        <v>-60.893419999999999</v>
      </c>
      <c r="P56" s="19"/>
      <c r="Q56" s="19"/>
      <c r="R56" s="19"/>
      <c r="S56" s="19">
        <v>0</v>
      </c>
      <c r="T56" s="19"/>
      <c r="U56" s="19"/>
      <c r="V56" s="19"/>
      <c r="W56" s="19">
        <v>0</v>
      </c>
      <c r="X56" s="19">
        <v>70.2</v>
      </c>
      <c r="Y56" s="19">
        <v>91.778639999999996</v>
      </c>
      <c r="Z56" s="19">
        <v>76.798159999999996</v>
      </c>
      <c r="AA56" s="19">
        <v>-6.59816</v>
      </c>
      <c r="AB56" s="19">
        <v>110.9</v>
      </c>
      <c r="AC56" s="19">
        <v>100</v>
      </c>
      <c r="AD56" s="19">
        <v>100.00021</v>
      </c>
      <c r="AE56" s="19">
        <v>10.899789999999999</v>
      </c>
      <c r="AF56" s="19"/>
      <c r="AG56" s="19"/>
      <c r="AH56" s="19"/>
      <c r="AI56" s="19">
        <v>0</v>
      </c>
      <c r="AJ56" s="19"/>
      <c r="AK56" s="19"/>
      <c r="AL56" s="19"/>
      <c r="AM56" s="19">
        <v>0</v>
      </c>
      <c r="AN56" s="19">
        <v>144</v>
      </c>
      <c r="AO56" s="19">
        <v>136.11651000000001</v>
      </c>
      <c r="AP56" s="19">
        <v>196.42447999999999</v>
      </c>
      <c r="AQ56" s="19">
        <v>-52.424480000000003</v>
      </c>
      <c r="AR56" s="19">
        <v>143.80000000000001</v>
      </c>
      <c r="AS56" s="19">
        <v>136.11651000000001</v>
      </c>
      <c r="AT56" s="19">
        <v>196.42447999999999</v>
      </c>
      <c r="AU56" s="19">
        <v>-52.624479999999998</v>
      </c>
      <c r="AV56" s="19">
        <v>144</v>
      </c>
      <c r="AW56" s="19">
        <v>136.11651000000001</v>
      </c>
      <c r="AX56" s="19">
        <v>196.42447999999999</v>
      </c>
      <c r="AY56" s="19">
        <v>-52.424480000000003</v>
      </c>
      <c r="AZ56" s="19">
        <v>250.8</v>
      </c>
      <c r="BA56" s="19">
        <v>204.17475999999999</v>
      </c>
      <c r="BB56" s="19">
        <v>294.63672000000003</v>
      </c>
      <c r="BC56" s="19">
        <v>-43.83672</v>
      </c>
      <c r="BD56" s="19"/>
      <c r="BE56" s="19"/>
      <c r="BF56" s="19"/>
      <c r="BG56" s="19">
        <v>0</v>
      </c>
      <c r="BH56" s="19"/>
      <c r="BI56" s="19"/>
      <c r="BJ56" s="19"/>
      <c r="BK56" s="19">
        <v>0</v>
      </c>
      <c r="BL56" s="19">
        <v>473</v>
      </c>
      <c r="BM56" s="19">
        <v>381.30583000000001</v>
      </c>
      <c r="BN56" s="19">
        <v>452.28116999999997</v>
      </c>
      <c r="BO56" s="19">
        <v>20.718830000000001</v>
      </c>
      <c r="BP56" s="19">
        <v>4.8</v>
      </c>
      <c r="BQ56" s="19">
        <v>4.4318400000000002</v>
      </c>
      <c r="BR56" s="19">
        <v>4.4318400000000002</v>
      </c>
      <c r="BS56" s="19">
        <v>0.36815999999999999</v>
      </c>
      <c r="BT56" s="19"/>
      <c r="BU56" s="19"/>
      <c r="BV56" s="19"/>
      <c r="BW56" s="19">
        <v>0</v>
      </c>
      <c r="BX56" s="19"/>
      <c r="BY56" s="19"/>
      <c r="BZ56" s="19"/>
      <c r="CA56" s="19">
        <v>0</v>
      </c>
      <c r="CB56" s="19"/>
      <c r="CC56" s="19"/>
      <c r="CD56" s="19"/>
      <c r="CE56" s="19">
        <v>0</v>
      </c>
      <c r="CF56" s="19"/>
      <c r="CG56" s="19"/>
      <c r="CH56" s="19"/>
      <c r="CI56" s="19">
        <v>0</v>
      </c>
      <c r="CJ56" s="19">
        <v>155.80000000000001</v>
      </c>
      <c r="CK56" s="19">
        <v>156.24978999999999</v>
      </c>
      <c r="CL56" s="19">
        <v>156.24978999999999</v>
      </c>
      <c r="CM56" s="19">
        <v>-0.44979000000000002</v>
      </c>
      <c r="CN56" s="19">
        <v>7</v>
      </c>
      <c r="CO56" s="19">
        <v>5.1333399999999996</v>
      </c>
      <c r="CP56" s="19">
        <v>5.1333399999999996</v>
      </c>
      <c r="CQ56" s="19">
        <v>1.86666</v>
      </c>
      <c r="CR56" s="19">
        <v>4.4000000000000004</v>
      </c>
      <c r="CS56" s="19">
        <v>2.8177599999999998</v>
      </c>
      <c r="CT56" s="19">
        <v>2.8177599999999998</v>
      </c>
      <c r="CU56" s="19">
        <v>1.5822400000000001</v>
      </c>
      <c r="CV56" s="19">
        <v>0</v>
      </c>
      <c r="CW56" s="19"/>
      <c r="CX56" s="19"/>
      <c r="CY56" s="19">
        <v>0</v>
      </c>
      <c r="CZ56" s="19">
        <v>7</v>
      </c>
      <c r="DA56" s="19">
        <v>6.8787000000000003</v>
      </c>
      <c r="DB56" s="19">
        <v>6.8787000000000003</v>
      </c>
      <c r="DC56" s="19">
        <v>0.12130000000000001</v>
      </c>
      <c r="DD56" s="19">
        <v>13.1</v>
      </c>
      <c r="DE56" s="19">
        <v>14.919420000000001</v>
      </c>
      <c r="DF56" s="19">
        <v>14.919420000000001</v>
      </c>
      <c r="DG56" s="19">
        <v>-1.81942</v>
      </c>
      <c r="DH56" s="19">
        <v>93.3</v>
      </c>
      <c r="DI56" s="19">
        <v>141.97595000000001</v>
      </c>
      <c r="DJ56" s="19">
        <v>17.268699999999999</v>
      </c>
      <c r="DK56" s="19">
        <v>76.031300000000002</v>
      </c>
      <c r="DL56" s="19"/>
      <c r="DM56" s="19"/>
      <c r="DN56" s="19"/>
      <c r="DO56" s="19">
        <v>0</v>
      </c>
      <c r="DP56" s="19"/>
      <c r="DQ56" s="19"/>
      <c r="DR56" s="19"/>
      <c r="DS56" s="19">
        <v>0</v>
      </c>
      <c r="DT56" s="19"/>
      <c r="DU56" s="19"/>
      <c r="DV56" s="19"/>
      <c r="DW56" s="19">
        <v>0</v>
      </c>
      <c r="DX56" s="19"/>
      <c r="DY56" s="19"/>
      <c r="DZ56" s="19"/>
      <c r="EA56" s="19">
        <v>0</v>
      </c>
      <c r="EB56" s="19">
        <v>73.7</v>
      </c>
      <c r="EC56" s="19">
        <v>0</v>
      </c>
      <c r="ED56" s="19">
        <v>66.944969999999998</v>
      </c>
      <c r="EE56" s="19">
        <v>6.7550299999999996</v>
      </c>
      <c r="EF56" s="19">
        <v>45.4</v>
      </c>
      <c r="EG56" s="19">
        <v>24.982759999999999</v>
      </c>
      <c r="EH56" s="19">
        <v>220.48072999999999</v>
      </c>
      <c r="EI56" s="19">
        <v>-175.08072999999999</v>
      </c>
      <c r="EJ56" s="19"/>
      <c r="EK56" s="19"/>
      <c r="EL56" s="19"/>
      <c r="EM56" s="19">
        <v>0</v>
      </c>
      <c r="EN56" s="19"/>
      <c r="EO56" s="19"/>
      <c r="EP56" s="19"/>
      <c r="EQ56" s="19">
        <v>0</v>
      </c>
      <c r="ER56" s="19"/>
      <c r="ES56" s="19"/>
      <c r="ET56" s="19"/>
      <c r="EU56" s="19">
        <v>0</v>
      </c>
      <c r="EV56" s="19">
        <v>6.5</v>
      </c>
      <c r="EW56" s="19">
        <v>6.39</v>
      </c>
      <c r="EX56" s="19">
        <v>6.39</v>
      </c>
      <c r="EY56" s="19">
        <v>0.11</v>
      </c>
      <c r="EZ56" s="19">
        <v>213.4</v>
      </c>
      <c r="FA56" s="19">
        <v>456.65048999999999</v>
      </c>
      <c r="FB56" s="19">
        <v>228.19417000000001</v>
      </c>
      <c r="FC56" s="19">
        <v>-14.794169999999999</v>
      </c>
      <c r="FD56" s="19">
        <v>50.7</v>
      </c>
      <c r="FE56" s="19">
        <v>55.276029999999999</v>
      </c>
      <c r="FF56" s="19">
        <v>55.276029999999999</v>
      </c>
      <c r="FG56" s="19">
        <v>-4.5760300000000003</v>
      </c>
      <c r="FH56" s="19">
        <v>119.224</v>
      </c>
      <c r="FI56" s="19">
        <v>112.01031</v>
      </c>
      <c r="FJ56" s="19">
        <v>126.37072999999999</v>
      </c>
      <c r="FK56" s="19">
        <v>-7.1467299999999998</v>
      </c>
      <c r="FL56" s="19">
        <v>34.347999999999999</v>
      </c>
      <c r="FM56" s="19">
        <v>32.041820000000001</v>
      </c>
      <c r="FN56" s="19">
        <v>32.041820000000001</v>
      </c>
      <c r="FO56" s="19">
        <v>2.3061799999999999</v>
      </c>
      <c r="FP56" s="19">
        <v>18.600000000000001</v>
      </c>
      <c r="FQ56" s="19">
        <v>18.264620000000001</v>
      </c>
      <c r="FR56" s="19">
        <v>18.440239999999999</v>
      </c>
      <c r="FS56" s="19">
        <v>0.15976000000000001</v>
      </c>
      <c r="FT56" s="19">
        <v>19.8</v>
      </c>
      <c r="FU56" s="19">
        <v>19.12621</v>
      </c>
      <c r="FV56" s="19">
        <v>19.12621</v>
      </c>
      <c r="FW56" s="19">
        <v>0.67379</v>
      </c>
      <c r="FX56" s="19">
        <v>88.2</v>
      </c>
      <c r="FY56" s="19">
        <v>84.929270000000002</v>
      </c>
      <c r="FZ56" s="19">
        <v>84.929270000000002</v>
      </c>
      <c r="GA56" s="19">
        <v>3.2707299999999999</v>
      </c>
      <c r="GB56" s="19">
        <v>180.2</v>
      </c>
      <c r="GC56" s="19">
        <v>174.87468999999999</v>
      </c>
      <c r="GD56" s="19">
        <v>0</v>
      </c>
      <c r="GE56" s="19">
        <v>180.2</v>
      </c>
      <c r="GF56" s="19">
        <v>181.6</v>
      </c>
      <c r="GG56" s="19">
        <v>174.87468999999999</v>
      </c>
      <c r="GH56" s="19">
        <v>184.72028</v>
      </c>
      <c r="GI56" s="19">
        <v>-3.1202800000000002</v>
      </c>
      <c r="GJ56" s="19">
        <v>181.7</v>
      </c>
      <c r="GK56" s="19">
        <v>174.87468999999999</v>
      </c>
      <c r="GL56" s="19">
        <v>92.360140000000001</v>
      </c>
      <c r="GM56" s="19">
        <v>89.339860000000002</v>
      </c>
      <c r="GN56" s="19">
        <v>87.2</v>
      </c>
      <c r="GO56" s="19">
        <v>88.962050000000005</v>
      </c>
      <c r="GP56" s="19">
        <v>88.962050000000005</v>
      </c>
      <c r="GQ56" s="19">
        <v>-1.7620499999999999</v>
      </c>
      <c r="GR56" s="19">
        <v>7.5</v>
      </c>
      <c r="GS56" s="19">
        <v>9.09</v>
      </c>
      <c r="GT56" s="19">
        <v>9.09</v>
      </c>
      <c r="GU56" s="19">
        <v>-1.59</v>
      </c>
      <c r="GV56" s="19">
        <v>2</v>
      </c>
      <c r="GW56" s="19">
        <v>2.4872800000000002</v>
      </c>
      <c r="GX56" s="19">
        <v>9.8520199999999996</v>
      </c>
      <c r="GY56" s="19">
        <v>-7.8520200000000004</v>
      </c>
      <c r="GZ56" s="19">
        <v>18.2</v>
      </c>
      <c r="HA56" s="19">
        <v>34.47804</v>
      </c>
      <c r="HB56" s="19">
        <v>34.47804</v>
      </c>
      <c r="HC56" s="19">
        <v>-16.278040000000001</v>
      </c>
      <c r="HD56" s="19">
        <v>37.1</v>
      </c>
      <c r="HE56" s="19">
        <v>40.78398</v>
      </c>
      <c r="HF56" s="19">
        <v>40.78398</v>
      </c>
      <c r="HG56" s="19">
        <v>-3.68398</v>
      </c>
      <c r="HH56" s="19">
        <v>3.8</v>
      </c>
      <c r="HI56" s="19">
        <v>4.1172899999999997</v>
      </c>
      <c r="HJ56" s="19">
        <v>4.1172899999999997</v>
      </c>
      <c r="HK56" s="19">
        <v>-0.31729000000000002</v>
      </c>
      <c r="HL56" s="19">
        <v>0</v>
      </c>
      <c r="HM56" s="19">
        <v>15.830870000000001</v>
      </c>
      <c r="HN56" s="19">
        <v>15.830870000000001</v>
      </c>
      <c r="HO56" s="19">
        <v>-15.830870000000001</v>
      </c>
      <c r="HP56" s="19">
        <v>61.4</v>
      </c>
      <c r="HQ56" s="19">
        <v>83.527659999999997</v>
      </c>
      <c r="HR56" s="19">
        <v>83.184430000000006</v>
      </c>
      <c r="HS56" s="19">
        <v>-21.78443</v>
      </c>
      <c r="HT56" s="19"/>
      <c r="HU56" s="19"/>
      <c r="HV56" s="19"/>
      <c r="HW56" s="19">
        <v>0</v>
      </c>
      <c r="HX56" s="19"/>
      <c r="HY56" s="19"/>
      <c r="HZ56" s="19"/>
      <c r="IA56" s="19">
        <v>0</v>
      </c>
      <c r="IB56" s="19">
        <v>47.7</v>
      </c>
      <c r="IC56" s="19">
        <v>4.6391799999999996</v>
      </c>
      <c r="ID56" s="19">
        <v>47.43985</v>
      </c>
      <c r="IE56" s="19">
        <v>0.26014999999999999</v>
      </c>
      <c r="IF56" s="19"/>
      <c r="IG56" s="19"/>
      <c r="IH56" s="19"/>
      <c r="II56" s="19">
        <v>0</v>
      </c>
      <c r="IJ56" s="19"/>
      <c r="IK56" s="19"/>
      <c r="IL56" s="19"/>
      <c r="IM56" s="19">
        <v>0</v>
      </c>
      <c r="IN56" s="19">
        <v>48.1</v>
      </c>
      <c r="IO56" s="19">
        <v>48.181449999999998</v>
      </c>
      <c r="IP56" s="19">
        <v>48.181449999999998</v>
      </c>
      <c r="IQ56" s="19">
        <v>-8.1449999999999995E-2</v>
      </c>
      <c r="IR56" s="19"/>
      <c r="IS56" s="19"/>
      <c r="IT56" s="19"/>
      <c r="IU56" s="19">
        <v>0</v>
      </c>
      <c r="IV56" s="19"/>
      <c r="IW56" s="19"/>
      <c r="IX56" s="19"/>
      <c r="IY56" s="19">
        <v>0</v>
      </c>
      <c r="IZ56" s="19"/>
      <c r="JA56" s="19"/>
      <c r="JB56" s="19"/>
      <c r="JC56" s="19">
        <v>0</v>
      </c>
      <c r="JD56" s="19">
        <v>86.6</v>
      </c>
      <c r="JE56" s="19">
        <v>88.384460000000004</v>
      </c>
      <c r="JF56" s="19">
        <v>88.384460000000004</v>
      </c>
      <c r="JG56" s="19">
        <v>-1.7844599999999999</v>
      </c>
      <c r="JH56" s="19">
        <v>178.2</v>
      </c>
      <c r="JI56" s="19">
        <v>171.34727000000001</v>
      </c>
      <c r="JJ56" s="19">
        <v>171.34727000000001</v>
      </c>
      <c r="JK56" s="19">
        <v>6.8527300000000002</v>
      </c>
      <c r="JL56" s="19">
        <v>176.2</v>
      </c>
      <c r="JM56" s="19">
        <v>171.34727000000001</v>
      </c>
      <c r="JN56" s="19">
        <v>171.34727000000001</v>
      </c>
      <c r="JO56" s="19">
        <v>4.8527300000000002</v>
      </c>
      <c r="JP56" s="19">
        <v>0</v>
      </c>
      <c r="JQ56" s="19"/>
      <c r="JR56" s="19"/>
      <c r="JS56" s="19">
        <v>0</v>
      </c>
      <c r="JT56" s="19">
        <v>175.7</v>
      </c>
      <c r="JU56" s="19">
        <v>171.34727000000001</v>
      </c>
      <c r="JV56" s="19">
        <v>171.34727000000001</v>
      </c>
      <c r="JW56" s="19">
        <v>4.3527300000000002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v>0</v>
      </c>
      <c r="KU56" s="19">
        <v>0</v>
      </c>
      <c r="KV56" s="19"/>
      <c r="KW56" s="19"/>
      <c r="KX56" s="19"/>
      <c r="KY56" s="19">
        <v>0</v>
      </c>
      <c r="KZ56" s="19"/>
      <c r="LA56" s="19"/>
      <c r="LB56" s="19"/>
      <c r="LC56" s="19">
        <v>0</v>
      </c>
      <c r="LD56" s="19">
        <v>1.8</v>
      </c>
      <c r="LE56" s="19">
        <v>1.7877000000000001</v>
      </c>
      <c r="LF56" s="19">
        <v>1.7877000000000001</v>
      </c>
      <c r="LG56" s="19">
        <v>1.23E-2</v>
      </c>
      <c r="LH56" s="19">
        <v>68.611000000000004</v>
      </c>
      <c r="LI56" s="19">
        <v>80.812730000000002</v>
      </c>
      <c r="LJ56" s="19">
        <v>41.237139999999997</v>
      </c>
      <c r="LK56" s="19">
        <v>27.373860000000001</v>
      </c>
      <c r="LL56" s="19">
        <v>85.058000000000007</v>
      </c>
      <c r="LM56" s="19">
        <v>89.964160000000007</v>
      </c>
      <c r="LN56" s="19">
        <v>90.829210000000003</v>
      </c>
      <c r="LO56" s="19">
        <v>-5.77121</v>
      </c>
      <c r="LP56" s="19">
        <v>64.826999999999998</v>
      </c>
      <c r="LQ56" s="19">
        <v>67.133979999999994</v>
      </c>
      <c r="LR56" s="19">
        <v>67.133979999999994</v>
      </c>
      <c r="LS56" s="19">
        <v>-2.3069799999999998</v>
      </c>
      <c r="LT56" s="19">
        <v>75.816000000000003</v>
      </c>
      <c r="LU56" s="19">
        <v>72.373869999999997</v>
      </c>
      <c r="LV56" s="19">
        <v>72.37388</v>
      </c>
      <c r="LW56" s="19">
        <v>3.4421200000000001</v>
      </c>
      <c r="LX56" s="19">
        <v>29.678999999999998</v>
      </c>
      <c r="LY56" s="19">
        <v>29.951460000000001</v>
      </c>
      <c r="LZ56" s="19">
        <v>29.951460000000001</v>
      </c>
      <c r="MA56" s="19">
        <v>-0.27245999999999998</v>
      </c>
      <c r="MB56" s="19"/>
      <c r="MC56" s="19"/>
      <c r="MD56" s="19"/>
      <c r="ME56" s="19">
        <v>0</v>
      </c>
      <c r="MF56" s="19"/>
      <c r="MG56" s="19"/>
      <c r="MH56" s="19"/>
      <c r="MI56" s="19">
        <v>0</v>
      </c>
      <c r="MJ56" s="19"/>
      <c r="MK56" s="19"/>
      <c r="ML56" s="19"/>
      <c r="MM56" s="19">
        <v>0</v>
      </c>
      <c r="MN56" s="19">
        <v>146.453</v>
      </c>
      <c r="MO56" s="19">
        <v>149.77393000000001</v>
      </c>
      <c r="MP56" s="19">
        <v>149.77393000000001</v>
      </c>
      <c r="MQ56" s="19">
        <v>-3.3209300000000002</v>
      </c>
      <c r="MR56" s="19">
        <v>147.465</v>
      </c>
      <c r="MS56" s="19">
        <v>149.77393000000001</v>
      </c>
      <c r="MT56" s="19">
        <v>149.77393000000001</v>
      </c>
      <c r="MU56" s="19">
        <v>-2.3089300000000001</v>
      </c>
      <c r="MV56" s="19">
        <v>149.47399999999999</v>
      </c>
      <c r="MW56" s="19">
        <v>149.77393000000001</v>
      </c>
      <c r="MX56" s="19">
        <v>149.77393000000001</v>
      </c>
      <c r="MY56" s="19">
        <v>-0.29992999999999997</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104.4</v>
      </c>
      <c r="OG56" s="19">
        <v>109.35532000000001</v>
      </c>
      <c r="OH56" s="19">
        <v>119.15600000000001</v>
      </c>
      <c r="OI56" s="19">
        <v>-14.756</v>
      </c>
      <c r="OJ56" s="19">
        <v>0</v>
      </c>
      <c r="OK56" s="19"/>
      <c r="OL56" s="19">
        <v>0</v>
      </c>
      <c r="OM56" s="19">
        <v>0</v>
      </c>
      <c r="ON56" s="19">
        <v>10.1</v>
      </c>
      <c r="OO56" s="19">
        <v>14.122</v>
      </c>
      <c r="OP56" s="19">
        <v>14.122</v>
      </c>
      <c r="OQ56" s="19">
        <v>-4.0220000000000002</v>
      </c>
      <c r="OR56" s="19">
        <v>0</v>
      </c>
      <c r="OS56" s="19"/>
      <c r="OT56" s="19">
        <v>0</v>
      </c>
      <c r="OU56" s="19">
        <v>0</v>
      </c>
      <c r="OV56" s="19">
        <v>14.3</v>
      </c>
      <c r="OW56" s="19">
        <v>14.56311</v>
      </c>
      <c r="OX56" s="19">
        <v>14.56311</v>
      </c>
      <c r="OY56" s="19">
        <v>-0.26311000000000001</v>
      </c>
      <c r="OZ56" s="19">
        <v>9.9</v>
      </c>
      <c r="PA56" s="19">
        <v>9.9830000000000005</v>
      </c>
      <c r="PB56" s="19">
        <v>9</v>
      </c>
      <c r="PC56" s="19">
        <v>0.9</v>
      </c>
      <c r="PD56" s="19">
        <v>5.5</v>
      </c>
      <c r="PE56" s="19">
        <v>5.67</v>
      </c>
      <c r="PF56" s="19">
        <v>5.67</v>
      </c>
      <c r="PG56" s="19">
        <v>-0.17</v>
      </c>
      <c r="PH56" s="19">
        <v>0.5</v>
      </c>
      <c r="PI56" s="19">
        <v>1</v>
      </c>
      <c r="PJ56" s="19">
        <v>1</v>
      </c>
      <c r="PK56" s="19">
        <v>-0.5</v>
      </c>
      <c r="PL56" s="19">
        <v>1.5</v>
      </c>
      <c r="PM56" s="19">
        <v>1.5</v>
      </c>
      <c r="PN56" s="19">
        <v>1.5</v>
      </c>
      <c r="PO56" s="19">
        <v>0</v>
      </c>
      <c r="PP56" s="19">
        <v>2.6</v>
      </c>
      <c r="PQ56" s="19">
        <v>2.5</v>
      </c>
      <c r="PR56" s="19">
        <v>2.5</v>
      </c>
      <c r="PS56" s="19">
        <v>0.1</v>
      </c>
      <c r="PT56" s="19">
        <v>20</v>
      </c>
      <c r="PU56" s="19">
        <v>19.417480000000001</v>
      </c>
      <c r="PV56" s="19">
        <v>19.417480000000001</v>
      </c>
      <c r="PW56" s="19">
        <v>0.58252000000000004</v>
      </c>
      <c r="PX56" s="19">
        <v>20</v>
      </c>
      <c r="PY56" s="19">
        <v>19.417480000000001</v>
      </c>
      <c r="PZ56" s="19">
        <v>19.417480000000001</v>
      </c>
      <c r="QA56" s="19">
        <v>0.58252000000000004</v>
      </c>
      <c r="QB56" s="19">
        <v>12</v>
      </c>
      <c r="QC56" s="19">
        <v>11.65049</v>
      </c>
      <c r="QD56" s="19">
        <v>11.65049</v>
      </c>
      <c r="QE56" s="19">
        <v>0.34950999999999999</v>
      </c>
      <c r="QF56" s="19">
        <v>3.4</v>
      </c>
      <c r="QG56" s="19">
        <v>3.5</v>
      </c>
      <c r="QH56" s="19">
        <v>3.5</v>
      </c>
      <c r="QI56" s="19">
        <v>-0.1</v>
      </c>
      <c r="QJ56" s="19">
        <v>18.399999999999999</v>
      </c>
      <c r="QK56" s="19">
        <v>17.961169999999999</v>
      </c>
      <c r="QL56" s="19">
        <v>17.961169999999999</v>
      </c>
      <c r="QM56" s="19">
        <v>0.43883</v>
      </c>
      <c r="QN56" s="19">
        <v>0</v>
      </c>
      <c r="QO56" s="19"/>
      <c r="QP56" s="19">
        <v>0</v>
      </c>
      <c r="QQ56" s="19">
        <v>0</v>
      </c>
      <c r="QR56" s="19">
        <v>0</v>
      </c>
      <c r="QS56" s="19"/>
      <c r="QT56" s="19">
        <v>0</v>
      </c>
      <c r="QU56" s="19">
        <v>0</v>
      </c>
      <c r="QV56" s="19">
        <v>31.8</v>
      </c>
      <c r="QW56" s="19">
        <v>30.24812</v>
      </c>
      <c r="QX56" s="19">
        <v>28.228999999999999</v>
      </c>
      <c r="QY56" s="19">
        <v>3.5710000000000002</v>
      </c>
      <c r="QZ56" s="19">
        <v>86.6</v>
      </c>
      <c r="RA56" s="19">
        <v>84.933769999999996</v>
      </c>
      <c r="RB56" s="19">
        <v>79.712999999999994</v>
      </c>
      <c r="RC56" s="19">
        <v>6.8869999999999996</v>
      </c>
      <c r="RD56" s="19">
        <v>4.5</v>
      </c>
      <c r="RE56" s="19">
        <v>4.2</v>
      </c>
      <c r="RF56" s="19">
        <v>4.2</v>
      </c>
      <c r="RG56" s="19">
        <v>0.3</v>
      </c>
      <c r="RH56" s="19">
        <v>2.2000000000000002</v>
      </c>
      <c r="RI56" s="19">
        <v>1.2</v>
      </c>
      <c r="RJ56" s="19">
        <v>1.2</v>
      </c>
      <c r="RK56" s="19">
        <v>1</v>
      </c>
      <c r="RL56" s="19">
        <v>1.1000000000000001</v>
      </c>
      <c r="RM56" s="19">
        <v>1.2</v>
      </c>
      <c r="RN56" s="19">
        <v>1.2</v>
      </c>
      <c r="RO56" s="19">
        <v>-0.1</v>
      </c>
      <c r="RP56" s="19">
        <v>2.8</v>
      </c>
      <c r="RQ56" s="19">
        <v>2.8</v>
      </c>
      <c r="RR56" s="19">
        <v>2.8</v>
      </c>
      <c r="RS56" s="19">
        <v>0</v>
      </c>
      <c r="RT56" s="19">
        <v>0</v>
      </c>
      <c r="RU56" s="19"/>
      <c r="RV56" s="19">
        <v>0</v>
      </c>
      <c r="RW56" s="19">
        <v>0</v>
      </c>
      <c r="RX56" s="19">
        <v>2.5</v>
      </c>
      <c r="RY56" s="19">
        <v>2.85</v>
      </c>
      <c r="RZ56" s="19">
        <v>2.85</v>
      </c>
      <c r="SA56" s="19">
        <v>-0.35</v>
      </c>
      <c r="SB56" s="19">
        <v>13.3</v>
      </c>
      <c r="SC56" s="19">
        <v>0</v>
      </c>
      <c r="SD56" s="19">
        <v>10.97321</v>
      </c>
      <c r="SE56" s="19">
        <v>2.3267899999999999</v>
      </c>
      <c r="SF56" s="19">
        <v>1.7</v>
      </c>
      <c r="SG56" s="19">
        <v>2</v>
      </c>
      <c r="SH56" s="19">
        <v>2</v>
      </c>
      <c r="SI56" s="19">
        <v>-0.3</v>
      </c>
      <c r="SJ56" s="19">
        <v>0.4</v>
      </c>
      <c r="SK56" s="19">
        <v>0.4</v>
      </c>
      <c r="SL56" s="19">
        <v>0.4</v>
      </c>
      <c r="SM56" s="19">
        <v>0</v>
      </c>
      <c r="SN56" s="19">
        <v>12.1</v>
      </c>
      <c r="SO56" s="19">
        <v>14</v>
      </c>
      <c r="SP56" s="19">
        <v>17.475729999999999</v>
      </c>
      <c r="SQ56" s="19">
        <v>-5.3757299999999999</v>
      </c>
      <c r="SR56" s="19">
        <v>4</v>
      </c>
      <c r="SS56" s="19">
        <v>4.5</v>
      </c>
      <c r="ST56" s="19">
        <v>4.5</v>
      </c>
      <c r="SU56" s="19">
        <v>-0.5</v>
      </c>
      <c r="SV56" s="19">
        <v>6.4</v>
      </c>
      <c r="SW56" s="19">
        <v>9</v>
      </c>
      <c r="SX56" s="19">
        <v>9</v>
      </c>
      <c r="SY56" s="19">
        <v>-2.6</v>
      </c>
      <c r="SZ56" s="19">
        <v>8.1</v>
      </c>
      <c r="TA56" s="19">
        <v>12.621359999999999</v>
      </c>
      <c r="TB56" s="19">
        <v>12.621359999999999</v>
      </c>
      <c r="TC56" s="19">
        <v>-4.5213599999999996</v>
      </c>
      <c r="TD56" s="19">
        <v>16.899999999999999</v>
      </c>
      <c r="TE56" s="19">
        <v>17.475729999999999</v>
      </c>
      <c r="TF56" s="19">
        <v>17.475729999999999</v>
      </c>
      <c r="TG56" s="19">
        <v>-0.57572999999999996</v>
      </c>
      <c r="TH56" s="19">
        <v>11.1</v>
      </c>
      <c r="TI56" s="19">
        <v>12.382999999999999</v>
      </c>
      <c r="TJ56" s="19">
        <v>12.382999999999999</v>
      </c>
      <c r="TK56" s="19">
        <v>-1.2829999999999999</v>
      </c>
      <c r="TL56" s="19">
        <v>19.8</v>
      </c>
      <c r="TM56" s="19">
        <v>21</v>
      </c>
      <c r="TN56" s="19">
        <v>19.663</v>
      </c>
      <c r="TO56" s="19">
        <v>0.13700000000000001</v>
      </c>
      <c r="TP56" s="19"/>
      <c r="TQ56" s="19"/>
      <c r="TR56" s="19">
        <v>0</v>
      </c>
      <c r="TS56" s="19">
        <v>0</v>
      </c>
      <c r="TT56" s="19">
        <v>109.4</v>
      </c>
      <c r="TU56" s="19">
        <v>106.97326</v>
      </c>
      <c r="TV56" s="19">
        <v>74.171000000000006</v>
      </c>
      <c r="TW56" s="19">
        <v>35.228999999999999</v>
      </c>
      <c r="TX56" s="19">
        <v>104.7</v>
      </c>
      <c r="TY56" s="19">
        <v>100.40446</v>
      </c>
      <c r="TZ56" s="19">
        <v>77.168999999999997</v>
      </c>
      <c r="UA56" s="19">
        <v>27.530999999999999</v>
      </c>
      <c r="UB56" s="19">
        <v>16.600000000000001</v>
      </c>
      <c r="UC56" s="19">
        <v>10.984999999999999</v>
      </c>
      <c r="UD56" s="19">
        <v>10.984999999999999</v>
      </c>
      <c r="UE56" s="19">
        <v>5.6150000000000002</v>
      </c>
      <c r="UF56" s="19">
        <v>12.1</v>
      </c>
      <c r="UG56" s="19">
        <v>10.031000000000001</v>
      </c>
      <c r="UH56" s="19">
        <v>10.031000000000001</v>
      </c>
      <c r="UI56" s="19">
        <v>2.069</v>
      </c>
      <c r="UJ56" s="19">
        <v>12.5</v>
      </c>
      <c r="UK56" s="19">
        <v>15.53398</v>
      </c>
      <c r="UL56" s="19">
        <v>15.53398</v>
      </c>
      <c r="UM56" s="19">
        <v>-3.0339800000000001</v>
      </c>
      <c r="UN56" s="19">
        <v>3.9</v>
      </c>
      <c r="UO56" s="19">
        <v>5</v>
      </c>
      <c r="UP56" s="19">
        <v>5</v>
      </c>
      <c r="UQ56" s="19">
        <v>-1.1000000000000001</v>
      </c>
      <c r="UR56" s="19">
        <v>8.8000000000000007</v>
      </c>
      <c r="US56" s="19"/>
      <c r="UT56" s="19"/>
      <c r="UU56" s="19">
        <v>8.8000000000000007</v>
      </c>
      <c r="UV56" s="19">
        <v>6.7</v>
      </c>
      <c r="UW56" s="19">
        <v>8</v>
      </c>
      <c r="UX56" s="19">
        <v>8</v>
      </c>
      <c r="UY56" s="19">
        <v>-1.3</v>
      </c>
      <c r="UZ56" s="19">
        <v>7.3</v>
      </c>
      <c r="VA56" s="19">
        <v>8.5</v>
      </c>
      <c r="VB56" s="19">
        <v>8.5</v>
      </c>
      <c r="VC56" s="19">
        <v>-1.2</v>
      </c>
      <c r="VD56" s="19">
        <v>7.5</v>
      </c>
      <c r="VE56" s="19">
        <v>8.5</v>
      </c>
      <c r="VF56" s="19">
        <v>8.5</v>
      </c>
      <c r="VG56" s="19">
        <v>-1</v>
      </c>
      <c r="VH56" s="19">
        <v>6</v>
      </c>
      <c r="VI56" s="19">
        <v>9.8160000000000007</v>
      </c>
      <c r="VJ56" s="19">
        <v>9.8160000000000007</v>
      </c>
      <c r="VK56" s="19">
        <v>-3.8159999999999998</v>
      </c>
      <c r="VL56" s="19">
        <v>0</v>
      </c>
      <c r="VM56" s="19"/>
      <c r="VN56" s="19">
        <v>0</v>
      </c>
      <c r="VO56" s="19">
        <v>0</v>
      </c>
      <c r="VP56" s="19">
        <v>0</v>
      </c>
      <c r="VQ56" s="19"/>
      <c r="VR56" s="19">
        <v>0</v>
      </c>
      <c r="VS56" s="19">
        <v>0</v>
      </c>
      <c r="VT56" s="19">
        <v>0</v>
      </c>
      <c r="VU56" s="19"/>
      <c r="VV56" s="19">
        <v>0</v>
      </c>
      <c r="VW56" s="19">
        <v>0</v>
      </c>
      <c r="VX56" s="19">
        <v>0.65900000000000003</v>
      </c>
      <c r="VY56" s="19">
        <v>0.6</v>
      </c>
      <c r="VZ56" s="19">
        <v>0.6</v>
      </c>
      <c r="WA56" s="19">
        <v>5.8999999999999997E-2</v>
      </c>
      <c r="WB56" s="19">
        <v>109.619</v>
      </c>
      <c r="WC56" s="19">
        <v>96</v>
      </c>
      <c r="WD56" s="19">
        <v>107</v>
      </c>
      <c r="WE56" s="19">
        <v>2.6190000000000002</v>
      </c>
      <c r="WF56" s="19">
        <v>129.57900000000001</v>
      </c>
      <c r="WG56" s="19">
        <v>114.9</v>
      </c>
      <c r="WH56" s="19">
        <v>125</v>
      </c>
      <c r="WI56" s="19">
        <v>4.5789999999999997</v>
      </c>
      <c r="WJ56" s="19">
        <v>0</v>
      </c>
      <c r="WK56" s="19"/>
      <c r="WL56" s="19">
        <v>0</v>
      </c>
      <c r="WM56" s="19">
        <v>0</v>
      </c>
      <c r="WN56" s="19">
        <v>0</v>
      </c>
      <c r="WO56" s="19"/>
      <c r="WP56" s="19">
        <v>0</v>
      </c>
      <c r="WQ56" s="19">
        <v>0</v>
      </c>
      <c r="WR56" s="19">
        <v>5.5</v>
      </c>
      <c r="WS56" s="19">
        <v>5.5</v>
      </c>
      <c r="WT56" s="19">
        <v>5.5</v>
      </c>
      <c r="WU56" s="19">
        <v>0</v>
      </c>
      <c r="WV56" s="19">
        <v>18.8</v>
      </c>
      <c r="WW56" s="19">
        <v>18.4466</v>
      </c>
      <c r="WX56" s="19">
        <v>18.4466</v>
      </c>
      <c r="WY56" s="19">
        <v>0.35339999999999999</v>
      </c>
      <c r="WZ56" s="19">
        <v>9.4</v>
      </c>
      <c r="XA56" s="19">
        <v>10.6</v>
      </c>
      <c r="XB56" s="19">
        <v>10.6</v>
      </c>
      <c r="XC56" s="19">
        <v>-1.2</v>
      </c>
      <c r="XD56" s="19">
        <v>43.9</v>
      </c>
      <c r="XE56" s="19">
        <v>49.636360000000003</v>
      </c>
      <c r="XF56" s="19">
        <v>42</v>
      </c>
      <c r="XG56" s="19">
        <v>1.9</v>
      </c>
      <c r="XH56" s="19">
        <v>34</v>
      </c>
      <c r="XI56" s="19">
        <v>15.36364</v>
      </c>
      <c r="XJ56" s="19">
        <v>13</v>
      </c>
      <c r="XK56" s="19">
        <v>21</v>
      </c>
      <c r="XL56" s="19">
        <v>16.7</v>
      </c>
      <c r="XM56" s="19">
        <v>17</v>
      </c>
      <c r="XN56" s="19">
        <v>14</v>
      </c>
      <c r="XO56" s="19">
        <v>2.7</v>
      </c>
      <c r="XP56" s="19"/>
      <c r="XQ56" s="19"/>
      <c r="XR56" s="19"/>
      <c r="XS56" s="19">
        <v>0</v>
      </c>
      <c r="XT56" s="19">
        <v>8.6</v>
      </c>
      <c r="XU56" s="19">
        <v>7.85</v>
      </c>
      <c r="XV56" s="19">
        <v>7.85</v>
      </c>
      <c r="XW56" s="19">
        <v>0.75</v>
      </c>
      <c r="XX56" s="19"/>
      <c r="XY56" s="19"/>
      <c r="XZ56" s="19"/>
      <c r="YA56" s="19">
        <v>0</v>
      </c>
      <c r="YB56" s="19"/>
      <c r="YC56" s="19"/>
      <c r="YD56" s="19"/>
      <c r="YE56" s="19">
        <v>0</v>
      </c>
    </row>
    <row r="57" spans="1:655" ht="25.05" customHeight="1" x14ac:dyDescent="0.3">
      <c r="A57" s="1"/>
      <c r="B57" s="200" t="s">
        <v>2760</v>
      </c>
      <c r="C57" s="201"/>
      <c r="D57" s="20">
        <v>2674.8</v>
      </c>
      <c r="E57" s="20">
        <v>2752.1239999999998</v>
      </c>
      <c r="F57" s="20">
        <v>2254.38888</v>
      </c>
      <c r="G57" s="20"/>
      <c r="H57" s="20">
        <v>14745.9</v>
      </c>
      <c r="I57" s="20">
        <v>14334.340935</v>
      </c>
      <c r="J57" s="20">
        <v>15447.794159999999</v>
      </c>
      <c r="K57" s="20"/>
      <c r="L57" s="20">
        <v>4645.05</v>
      </c>
      <c r="M57" s="20">
        <v>4570.1009100000001</v>
      </c>
      <c r="N57" s="20">
        <v>5025.4420799999998</v>
      </c>
      <c r="O57" s="20"/>
      <c r="P57" s="20">
        <v>0</v>
      </c>
      <c r="Q57" s="20">
        <v>0</v>
      </c>
      <c r="R57" s="20">
        <v>0</v>
      </c>
      <c r="S57" s="20"/>
      <c r="T57" s="20">
        <v>0</v>
      </c>
      <c r="U57" s="20">
        <v>0</v>
      </c>
      <c r="V57" s="20">
        <v>0</v>
      </c>
      <c r="W57" s="20"/>
      <c r="X57" s="20">
        <v>1812</v>
      </c>
      <c r="Y57" s="20">
        <v>1576.9259199999999</v>
      </c>
      <c r="Z57" s="20">
        <v>1822.58755</v>
      </c>
      <c r="AA57" s="20"/>
      <c r="AB57" s="20">
        <v>2885.1</v>
      </c>
      <c r="AC57" s="20">
        <v>3173.2603899999999</v>
      </c>
      <c r="AD57" s="20">
        <v>3807.0285549999999</v>
      </c>
      <c r="AE57" s="20"/>
      <c r="AF57" s="20">
        <v>0</v>
      </c>
      <c r="AG57" s="20">
        <v>0</v>
      </c>
      <c r="AH57" s="20">
        <v>0</v>
      </c>
      <c r="AI57" s="20"/>
      <c r="AJ57" s="20">
        <v>0</v>
      </c>
      <c r="AK57" s="20">
        <v>0</v>
      </c>
      <c r="AL57" s="20">
        <v>0</v>
      </c>
      <c r="AM57" s="20"/>
      <c r="AN57" s="20">
        <v>4307.6499999999996</v>
      </c>
      <c r="AO57" s="20">
        <v>4573.9448949999996</v>
      </c>
      <c r="AP57" s="20">
        <v>4664.678465</v>
      </c>
      <c r="AQ57" s="20"/>
      <c r="AR57" s="20">
        <v>4510.3999999999996</v>
      </c>
      <c r="AS57" s="20">
        <v>4573.9448949999996</v>
      </c>
      <c r="AT57" s="20">
        <v>4664.678465</v>
      </c>
      <c r="AU57" s="20"/>
      <c r="AV57" s="20">
        <v>4517.05</v>
      </c>
      <c r="AW57" s="20">
        <v>4573.9448949999996</v>
      </c>
      <c r="AX57" s="20">
        <v>4664.678465</v>
      </c>
      <c r="AY57" s="20"/>
      <c r="AZ57" s="20">
        <v>6552.2</v>
      </c>
      <c r="BA57" s="20">
        <v>6860.9173350000001</v>
      </c>
      <c r="BB57" s="20">
        <v>6997.0177100000001</v>
      </c>
      <c r="BC57" s="20"/>
      <c r="BD57" s="20">
        <v>0</v>
      </c>
      <c r="BE57" s="20">
        <v>0</v>
      </c>
      <c r="BF57" s="20">
        <v>0</v>
      </c>
      <c r="BG57" s="20"/>
      <c r="BH57" s="20">
        <v>0</v>
      </c>
      <c r="BI57" s="20">
        <v>0</v>
      </c>
      <c r="BJ57" s="20">
        <v>0</v>
      </c>
      <c r="BK57" s="20"/>
      <c r="BL57" s="20">
        <v>10531.4</v>
      </c>
      <c r="BM57" s="20">
        <v>10049.665704999999</v>
      </c>
      <c r="BN57" s="20">
        <v>10833.617435</v>
      </c>
      <c r="BO57" s="20"/>
      <c r="BP57" s="20">
        <v>117.15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3818.3</v>
      </c>
      <c r="CK57" s="20">
        <v>3749.99496</v>
      </c>
      <c r="CL57" s="20">
        <v>3749.99496</v>
      </c>
      <c r="CM57" s="20"/>
      <c r="CN57" s="20">
        <v>174.25</v>
      </c>
      <c r="CO57" s="20">
        <v>123.20016</v>
      </c>
      <c r="CP57" s="20">
        <v>123.20016</v>
      </c>
      <c r="CQ57" s="20"/>
      <c r="CR57" s="20">
        <v>116.9</v>
      </c>
      <c r="CS57" s="20">
        <v>67.626239999999996</v>
      </c>
      <c r="CT57" s="20">
        <v>67.626239999999996</v>
      </c>
      <c r="CU57" s="20"/>
      <c r="CV57" s="20">
        <v>246.5</v>
      </c>
      <c r="CW57" s="20">
        <v>0</v>
      </c>
      <c r="CX57" s="20">
        <v>0</v>
      </c>
      <c r="CY57" s="20"/>
      <c r="CZ57" s="20">
        <v>167</v>
      </c>
      <c r="DA57" s="20">
        <v>165.08879999999999</v>
      </c>
      <c r="DB57" s="20">
        <v>165.08879999999999</v>
      </c>
      <c r="DC57" s="20"/>
      <c r="DD57" s="20">
        <v>308.10000000000002</v>
      </c>
      <c r="DE57" s="20">
        <v>326.58341999999999</v>
      </c>
      <c r="DF57" s="20">
        <v>312.27312000000001</v>
      </c>
      <c r="DG57" s="20"/>
      <c r="DH57" s="20">
        <v>1901.4</v>
      </c>
      <c r="DI57" s="20">
        <v>1746.9778349999999</v>
      </c>
      <c r="DJ57" s="20">
        <v>1609.3490400000001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1860.55</v>
      </c>
      <c r="EC57" s="20">
        <v>1694.19139</v>
      </c>
      <c r="ED57" s="20">
        <v>1672.9769550000001</v>
      </c>
      <c r="EE57" s="20"/>
      <c r="EF57" s="20">
        <v>2991.25</v>
      </c>
      <c r="EG57" s="20">
        <v>2722.1158099999998</v>
      </c>
      <c r="EH57" s="20">
        <v>3161.8906350000002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2724.55</v>
      </c>
      <c r="FA57" s="20">
        <v>3418.6992249999998</v>
      </c>
      <c r="FB57" s="20">
        <v>6270.2112850000003</v>
      </c>
      <c r="FC57" s="20"/>
      <c r="FD57" s="20">
        <v>1318.7</v>
      </c>
      <c r="FE57" s="20">
        <v>1326.62472</v>
      </c>
      <c r="FF57" s="20">
        <v>1326.62472</v>
      </c>
      <c r="FG57" s="20"/>
      <c r="FH57" s="20">
        <v>2059.6605</v>
      </c>
      <c r="FI57" s="20">
        <v>2078.11465</v>
      </c>
      <c r="FJ57" s="20">
        <v>2602.2842150000001</v>
      </c>
      <c r="FK57" s="20"/>
      <c r="FL57" s="20">
        <v>847.97900000000004</v>
      </c>
      <c r="FM57" s="20">
        <v>769.00368000000003</v>
      </c>
      <c r="FN57" s="20">
        <v>769.00368000000003</v>
      </c>
      <c r="FO57" s="20"/>
      <c r="FP57" s="20">
        <v>449.55</v>
      </c>
      <c r="FQ57" s="20">
        <v>438.35088000000002</v>
      </c>
      <c r="FR57" s="20">
        <v>442.56576000000001</v>
      </c>
      <c r="FS57" s="20"/>
      <c r="FT57" s="20">
        <v>475.2</v>
      </c>
      <c r="FU57" s="20">
        <v>459.02904000000001</v>
      </c>
      <c r="FV57" s="20">
        <v>459.02904000000001</v>
      </c>
      <c r="FW57" s="20"/>
      <c r="FX57" s="20">
        <v>2083.8000000000002</v>
      </c>
      <c r="FY57" s="20">
        <v>2038.3024800000001</v>
      </c>
      <c r="FZ57" s="20">
        <v>2038.3024800000001</v>
      </c>
      <c r="GA57" s="20"/>
      <c r="GB57" s="20">
        <v>4373.45</v>
      </c>
      <c r="GC57" s="20">
        <v>4426.3065100000003</v>
      </c>
      <c r="GD57" s="20">
        <v>1573.35068</v>
      </c>
      <c r="GE57" s="20"/>
      <c r="GF57" s="20">
        <v>4385.8</v>
      </c>
      <c r="GG57" s="20">
        <v>4426.3065100000003</v>
      </c>
      <c r="GH57" s="20">
        <v>4436.5150199999998</v>
      </c>
      <c r="GI57" s="20"/>
      <c r="GJ57" s="20">
        <v>4400.3</v>
      </c>
      <c r="GK57" s="20">
        <v>4426.3065100000003</v>
      </c>
      <c r="GL57" s="20">
        <v>3004.9328500000001</v>
      </c>
      <c r="GM57" s="20"/>
      <c r="GN57" s="20">
        <v>2103.15</v>
      </c>
      <c r="GO57" s="20">
        <v>2135.0891999999999</v>
      </c>
      <c r="GP57" s="20">
        <v>2135.0891999999999</v>
      </c>
      <c r="GQ57" s="20"/>
      <c r="GR57" s="20">
        <v>188.15</v>
      </c>
      <c r="GS57" s="20">
        <v>218.16</v>
      </c>
      <c r="GT57" s="20">
        <v>218.16</v>
      </c>
      <c r="GU57" s="20"/>
      <c r="GV57" s="20">
        <v>49.25</v>
      </c>
      <c r="GW57" s="20">
        <v>59.694719999999997</v>
      </c>
      <c r="GX57" s="20">
        <v>236.44847999999999</v>
      </c>
      <c r="GY57" s="20"/>
      <c r="GZ57" s="20">
        <v>794.6</v>
      </c>
      <c r="HA57" s="20">
        <v>822.99668499999996</v>
      </c>
      <c r="HB57" s="20">
        <v>817.26118499999995</v>
      </c>
      <c r="HC57" s="20"/>
      <c r="HD57" s="20">
        <v>911.65</v>
      </c>
      <c r="HE57" s="20">
        <v>978.81551999999999</v>
      </c>
      <c r="HF57" s="20">
        <v>978.81551999999999</v>
      </c>
      <c r="HG57" s="20"/>
      <c r="HH57" s="20">
        <v>91.2</v>
      </c>
      <c r="HI57" s="20">
        <v>98.814959999999999</v>
      </c>
      <c r="HJ57" s="20">
        <v>98.814959999999999</v>
      </c>
      <c r="HK57" s="20"/>
      <c r="HL57" s="20">
        <v>175.4</v>
      </c>
      <c r="HM57" s="20">
        <v>229.54761500000001</v>
      </c>
      <c r="HN57" s="20">
        <v>229.54761500000001</v>
      </c>
      <c r="HO57" s="20"/>
      <c r="HP57" s="20">
        <v>2062.5</v>
      </c>
      <c r="HQ57" s="20">
        <v>2031.7394400000001</v>
      </c>
      <c r="HR57" s="20">
        <v>2406.1365700000001</v>
      </c>
      <c r="HS57" s="20"/>
      <c r="HT57" s="20">
        <v>0</v>
      </c>
      <c r="HU57" s="20">
        <v>0</v>
      </c>
      <c r="HV57" s="20">
        <v>0</v>
      </c>
      <c r="HW57" s="20"/>
      <c r="HX57" s="20">
        <v>0</v>
      </c>
      <c r="HY57" s="20">
        <v>0</v>
      </c>
      <c r="HZ57" s="20">
        <v>0</v>
      </c>
      <c r="IA57" s="20"/>
      <c r="IB57" s="20">
        <v>1065.2</v>
      </c>
      <c r="IC57" s="20">
        <v>1011.68254</v>
      </c>
      <c r="ID57" s="20">
        <v>910.82883000000004</v>
      </c>
      <c r="IE57" s="20"/>
      <c r="IF57" s="20">
        <v>0</v>
      </c>
      <c r="IG57" s="20">
        <v>0</v>
      </c>
      <c r="IH57" s="20">
        <v>0</v>
      </c>
      <c r="II57" s="20"/>
      <c r="IJ57" s="20">
        <v>0</v>
      </c>
      <c r="IK57" s="20">
        <v>0</v>
      </c>
      <c r="IL57" s="20">
        <v>0</v>
      </c>
      <c r="IM57" s="20"/>
      <c r="IN57" s="20">
        <v>955.9</v>
      </c>
      <c r="IO57" s="20">
        <v>1074.13465</v>
      </c>
      <c r="IP57" s="20">
        <v>773.22739999999999</v>
      </c>
      <c r="IQ57" s="20"/>
      <c r="IR57" s="20">
        <v>0</v>
      </c>
      <c r="IS57" s="20">
        <v>0</v>
      </c>
      <c r="IT57" s="20">
        <v>0</v>
      </c>
      <c r="IU57" s="20"/>
      <c r="IV57" s="20">
        <v>0</v>
      </c>
      <c r="IW57" s="20">
        <v>0</v>
      </c>
      <c r="IX57" s="20">
        <v>0</v>
      </c>
      <c r="IY57" s="20"/>
      <c r="IZ57" s="20">
        <v>0</v>
      </c>
      <c r="JA57" s="20">
        <v>0</v>
      </c>
      <c r="JB57" s="20">
        <v>0</v>
      </c>
      <c r="JC57" s="20"/>
      <c r="JD57" s="20">
        <v>2083.9499999999998</v>
      </c>
      <c r="JE57" s="20">
        <v>2121.2270400000002</v>
      </c>
      <c r="JF57" s="20">
        <v>2121.2270400000002</v>
      </c>
      <c r="JG57" s="20"/>
      <c r="JH57" s="20">
        <v>4255.55</v>
      </c>
      <c r="JI57" s="20">
        <v>4112.3344800000004</v>
      </c>
      <c r="JJ57" s="20">
        <v>4112.3344800000004</v>
      </c>
      <c r="JK57" s="20"/>
      <c r="JL57" s="20">
        <v>4205.8999999999996</v>
      </c>
      <c r="JM57" s="20">
        <v>4112.3344800000004</v>
      </c>
      <c r="JN57" s="20">
        <v>4112.3344800000004</v>
      </c>
      <c r="JO57" s="20"/>
      <c r="JP57" s="20">
        <v>1793.55</v>
      </c>
      <c r="JQ57" s="20">
        <v>0</v>
      </c>
      <c r="JR57" s="20">
        <v>0</v>
      </c>
      <c r="JS57" s="20"/>
      <c r="JT57" s="20">
        <v>4200</v>
      </c>
      <c r="JU57" s="20">
        <v>4112.3344800000004</v>
      </c>
      <c r="JV57" s="20">
        <v>4112.3344800000004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379.4</v>
      </c>
      <c r="KS57" s="20">
        <v>0</v>
      </c>
      <c r="KT57" s="20">
        <v>396</v>
      </c>
      <c r="KU57" s="20"/>
      <c r="KV57" s="20">
        <v>0</v>
      </c>
      <c r="KW57" s="20">
        <v>0</v>
      </c>
      <c r="KX57" s="20">
        <v>0</v>
      </c>
      <c r="KY57" s="20"/>
      <c r="KZ57" s="20">
        <v>0</v>
      </c>
      <c r="LA57" s="20">
        <v>0</v>
      </c>
      <c r="LB57" s="20">
        <v>0</v>
      </c>
      <c r="LC57" s="20"/>
      <c r="LD57" s="20">
        <v>41.65</v>
      </c>
      <c r="LE57" s="20">
        <v>42.904800000000002</v>
      </c>
      <c r="LF57" s="20">
        <v>42.904800000000002</v>
      </c>
      <c r="LG57" s="20"/>
      <c r="LH57" s="20">
        <v>2616.1025</v>
      </c>
      <c r="LI57" s="20">
        <v>2848.8968749999999</v>
      </c>
      <c r="LJ57" s="20">
        <v>2650.1157250000001</v>
      </c>
      <c r="LK57" s="20"/>
      <c r="LL57" s="20">
        <v>2255.0529999999999</v>
      </c>
      <c r="LM57" s="20">
        <v>2138.1561449999999</v>
      </c>
      <c r="LN57" s="20">
        <v>2179.9007849999998</v>
      </c>
      <c r="LO57" s="20"/>
      <c r="LP57" s="20">
        <v>1544.8965000000001</v>
      </c>
      <c r="LQ57" s="20">
        <v>1611.21552</v>
      </c>
      <c r="LR57" s="20">
        <v>1611.21552</v>
      </c>
      <c r="LS57" s="20"/>
      <c r="LT57" s="20">
        <v>1732.2750000000001</v>
      </c>
      <c r="LU57" s="20">
        <v>1703.685105</v>
      </c>
      <c r="LV57" s="20">
        <v>1721.6640649999999</v>
      </c>
      <c r="LW57" s="20"/>
      <c r="LX57" s="20">
        <v>721.15200000000004</v>
      </c>
      <c r="LY57" s="20">
        <v>711.60569999999996</v>
      </c>
      <c r="LZ57" s="20">
        <v>712.49947499999996</v>
      </c>
      <c r="MA57" s="20"/>
      <c r="MB57" s="20">
        <v>0</v>
      </c>
      <c r="MC57" s="20">
        <v>0</v>
      </c>
      <c r="MD57" s="20">
        <v>0</v>
      </c>
      <c r="ME57" s="20"/>
      <c r="MF57" s="20">
        <v>0</v>
      </c>
      <c r="MG57" s="20">
        <v>0</v>
      </c>
      <c r="MH57" s="20">
        <v>0</v>
      </c>
      <c r="MI57" s="20"/>
      <c r="MJ57" s="20">
        <v>0</v>
      </c>
      <c r="MK57" s="20">
        <v>0</v>
      </c>
      <c r="ML57" s="20">
        <v>0</v>
      </c>
      <c r="MM57" s="20"/>
      <c r="MN57" s="20">
        <v>3507.0279999999998</v>
      </c>
      <c r="MO57" s="20">
        <v>3594.5743200000002</v>
      </c>
      <c r="MP57" s="20">
        <v>3594.5743200000002</v>
      </c>
      <c r="MQ57" s="20"/>
      <c r="MR57" s="20">
        <v>3535.7604999999999</v>
      </c>
      <c r="MS57" s="20">
        <v>3594.5743200000002</v>
      </c>
      <c r="MT57" s="20">
        <v>3594.5743200000002</v>
      </c>
      <c r="MU57" s="20"/>
      <c r="MV57" s="20">
        <v>3588.6680000000001</v>
      </c>
      <c r="MW57" s="20">
        <v>3594.5743200000002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7.2</v>
      </c>
      <c r="OC57" s="20">
        <v>0</v>
      </c>
      <c r="OD57" s="20">
        <v>8.0995000000000008</v>
      </c>
      <c r="OE57" s="20"/>
      <c r="OF57" s="20">
        <v>1926.35</v>
      </c>
      <c r="OG57" s="20">
        <v>2291.0863899999999</v>
      </c>
      <c r="OH57" s="20">
        <v>2289.8445000000002</v>
      </c>
      <c r="OI57" s="20"/>
      <c r="OJ57" s="20">
        <v>581.5</v>
      </c>
      <c r="OK57" s="20">
        <v>0</v>
      </c>
      <c r="OL57" s="20">
        <v>559.35550000000001</v>
      </c>
      <c r="OM57" s="20"/>
      <c r="ON57" s="20">
        <v>308.25</v>
      </c>
      <c r="OO57" s="20">
        <v>332.73849999999999</v>
      </c>
      <c r="OP57" s="20">
        <v>332.73849999999999</v>
      </c>
      <c r="OQ57" s="20"/>
      <c r="OR57" s="20">
        <v>2.4</v>
      </c>
      <c r="OS57" s="20">
        <v>0</v>
      </c>
      <c r="OT57" s="20">
        <v>2.1</v>
      </c>
      <c r="OU57" s="20"/>
      <c r="OV57" s="20">
        <v>356.4</v>
      </c>
      <c r="OW57" s="20">
        <v>349.51463999999999</v>
      </c>
      <c r="OX57" s="20">
        <v>349.51463999999999</v>
      </c>
      <c r="OY57" s="20"/>
      <c r="OZ57" s="20">
        <v>237.85</v>
      </c>
      <c r="PA57" s="20">
        <v>217.47450000000001</v>
      </c>
      <c r="PB57" s="20">
        <v>216</v>
      </c>
      <c r="PC57" s="20"/>
      <c r="PD57" s="20">
        <v>128.9</v>
      </c>
      <c r="PE57" s="20">
        <v>117.29644</v>
      </c>
      <c r="PF57" s="20">
        <v>133.79257000000001</v>
      </c>
      <c r="PG57" s="20"/>
      <c r="PH57" s="20">
        <v>14.2</v>
      </c>
      <c r="PI57" s="20">
        <v>24</v>
      </c>
      <c r="PJ57" s="20">
        <v>24</v>
      </c>
      <c r="PK57" s="20"/>
      <c r="PL57" s="20">
        <v>36</v>
      </c>
      <c r="PM57" s="20">
        <v>36</v>
      </c>
      <c r="PN57" s="20">
        <v>36</v>
      </c>
      <c r="PO57" s="20"/>
      <c r="PP57" s="20">
        <v>62.4</v>
      </c>
      <c r="PQ57" s="20">
        <v>60</v>
      </c>
      <c r="PR57" s="20">
        <v>60</v>
      </c>
      <c r="PS57" s="20"/>
      <c r="PT57" s="20">
        <v>486.65</v>
      </c>
      <c r="PU57" s="20">
        <v>466.01952</v>
      </c>
      <c r="PV57" s="20">
        <v>466.01952</v>
      </c>
      <c r="PW57" s="20"/>
      <c r="PX57" s="20">
        <v>480</v>
      </c>
      <c r="PY57" s="20">
        <v>466.01952</v>
      </c>
      <c r="PZ57" s="20">
        <v>466.01952</v>
      </c>
      <c r="QA57" s="20"/>
      <c r="QB57" s="20">
        <v>288.25</v>
      </c>
      <c r="QC57" s="20">
        <v>279.61176</v>
      </c>
      <c r="QD57" s="20">
        <v>279.61176</v>
      </c>
      <c r="QE57" s="20"/>
      <c r="QF57" s="20">
        <v>80.5</v>
      </c>
      <c r="QG57" s="20">
        <v>84</v>
      </c>
      <c r="QH57" s="20">
        <v>84</v>
      </c>
      <c r="QI57" s="20"/>
      <c r="QJ57" s="20">
        <v>441.6</v>
      </c>
      <c r="QK57" s="20">
        <v>431.06808000000001</v>
      </c>
      <c r="QL57" s="20">
        <v>431.06808000000001</v>
      </c>
      <c r="QM57" s="20"/>
      <c r="QN57" s="20">
        <v>109.6</v>
      </c>
      <c r="QO57" s="20">
        <v>0</v>
      </c>
      <c r="QP57" s="20">
        <v>95.944999999999993</v>
      </c>
      <c r="QQ57" s="20"/>
      <c r="QR57" s="20">
        <v>130.85</v>
      </c>
      <c r="QS57" s="20">
        <v>0</v>
      </c>
      <c r="QT57" s="20">
        <v>128.44200000000001</v>
      </c>
      <c r="QU57" s="20"/>
      <c r="QV57" s="20">
        <v>582.4</v>
      </c>
      <c r="QW57" s="20">
        <v>545.03018499999996</v>
      </c>
      <c r="QX57" s="20">
        <v>542.23099999999999</v>
      </c>
      <c r="QY57" s="20"/>
      <c r="QZ57" s="20">
        <v>1558.45</v>
      </c>
      <c r="RA57" s="20">
        <v>1665.0386550000001</v>
      </c>
      <c r="RB57" s="20">
        <v>1508.6165000000001</v>
      </c>
      <c r="RC57" s="20"/>
      <c r="RD57" s="20">
        <v>108</v>
      </c>
      <c r="RE57" s="20">
        <v>100.8</v>
      </c>
      <c r="RF57" s="20">
        <v>100.8</v>
      </c>
      <c r="RG57" s="20"/>
      <c r="RH57" s="20">
        <v>39.799999999999997</v>
      </c>
      <c r="RI57" s="20">
        <v>28.8</v>
      </c>
      <c r="RJ57" s="20">
        <v>28.8</v>
      </c>
      <c r="RK57" s="20"/>
      <c r="RL57" s="20">
        <v>26.4</v>
      </c>
      <c r="RM57" s="20">
        <v>28.8</v>
      </c>
      <c r="RN57" s="20">
        <v>28.8</v>
      </c>
      <c r="RO57" s="20"/>
      <c r="RP57" s="20">
        <v>67.2</v>
      </c>
      <c r="RQ57" s="20">
        <v>67.2</v>
      </c>
      <c r="RR57" s="20">
        <v>67.2</v>
      </c>
      <c r="RS57" s="20"/>
      <c r="RT57" s="20">
        <v>87.3</v>
      </c>
      <c r="RU57" s="20">
        <v>0</v>
      </c>
      <c r="RV57" s="20">
        <v>76.914000000000001</v>
      </c>
      <c r="RW57" s="20"/>
      <c r="RX57" s="20">
        <v>62.9</v>
      </c>
      <c r="RY57" s="20">
        <v>68.400000000000006</v>
      </c>
      <c r="RZ57" s="20">
        <v>68.400000000000006</v>
      </c>
      <c r="SA57" s="20"/>
      <c r="SB57" s="20">
        <v>303.5</v>
      </c>
      <c r="SC57" s="20">
        <v>232.93699000000001</v>
      </c>
      <c r="SD57" s="20">
        <v>209.072205</v>
      </c>
      <c r="SE57" s="20"/>
      <c r="SF57" s="20">
        <v>41.35</v>
      </c>
      <c r="SG57" s="20">
        <v>48</v>
      </c>
      <c r="SH57" s="20">
        <v>48</v>
      </c>
      <c r="SI57" s="20"/>
      <c r="SJ57" s="20">
        <v>8.9499999999999993</v>
      </c>
      <c r="SK57" s="20">
        <v>9.6</v>
      </c>
      <c r="SL57" s="20">
        <v>9.6</v>
      </c>
      <c r="SM57" s="20"/>
      <c r="SN57" s="20">
        <v>314.35000000000002</v>
      </c>
      <c r="SO57" s="20">
        <v>353.37864999999999</v>
      </c>
      <c r="SP57" s="20">
        <v>419.41752000000002</v>
      </c>
      <c r="SQ57" s="20"/>
      <c r="SR57" s="20">
        <v>92.4</v>
      </c>
      <c r="SS57" s="20">
        <v>108</v>
      </c>
      <c r="ST57" s="20">
        <v>108</v>
      </c>
      <c r="SU57" s="20"/>
      <c r="SV57" s="20">
        <v>175.65</v>
      </c>
      <c r="SW57" s="20">
        <v>216</v>
      </c>
      <c r="SX57" s="20">
        <v>216</v>
      </c>
      <c r="SY57" s="20"/>
      <c r="SZ57" s="20">
        <v>246.95</v>
      </c>
      <c r="TA57" s="20">
        <v>302.91264000000001</v>
      </c>
      <c r="TB57" s="20">
        <v>302.91264000000001</v>
      </c>
      <c r="TC57" s="20"/>
      <c r="TD57" s="20">
        <v>410</v>
      </c>
      <c r="TE57" s="20">
        <v>419.41752000000002</v>
      </c>
      <c r="TF57" s="20">
        <v>419.41752000000002</v>
      </c>
      <c r="TG57" s="20"/>
      <c r="TH57" s="20">
        <v>611.25</v>
      </c>
      <c r="TI57" s="20">
        <v>551.34950000000003</v>
      </c>
      <c r="TJ57" s="20">
        <v>551.34950000000003</v>
      </c>
      <c r="TK57" s="20"/>
      <c r="TL57" s="20">
        <v>612.4</v>
      </c>
      <c r="TM57" s="20">
        <v>827.24549999999999</v>
      </c>
      <c r="TN57" s="20">
        <v>961.82249999999999</v>
      </c>
      <c r="TO57" s="20"/>
      <c r="TP57" s="20">
        <v>0</v>
      </c>
      <c r="TQ57" s="20">
        <v>0</v>
      </c>
      <c r="TR57" s="20">
        <v>211.60050000000001</v>
      </c>
      <c r="TS57" s="20"/>
      <c r="TT57" s="20">
        <v>1781.45</v>
      </c>
      <c r="TU57" s="20">
        <v>1588.8413849999999</v>
      </c>
      <c r="TV57" s="20">
        <v>1489.329</v>
      </c>
      <c r="TW57" s="20"/>
      <c r="TX57" s="20">
        <v>2079.25</v>
      </c>
      <c r="TY57" s="20">
        <v>1945.7105899999999</v>
      </c>
      <c r="TZ57" s="20">
        <v>1665.855</v>
      </c>
      <c r="UA57" s="20"/>
      <c r="UB57" s="20">
        <v>237.95</v>
      </c>
      <c r="UC57" s="20">
        <v>182.40950000000001</v>
      </c>
      <c r="UD57" s="20">
        <v>182.40950000000001</v>
      </c>
      <c r="UE57" s="20"/>
      <c r="UF57" s="20">
        <v>194.5</v>
      </c>
      <c r="UG57" s="20">
        <v>150.49350000000001</v>
      </c>
      <c r="UH57" s="20">
        <v>150.49350000000001</v>
      </c>
      <c r="UI57" s="20"/>
      <c r="UJ57" s="20">
        <v>321.85000000000002</v>
      </c>
      <c r="UK57" s="20">
        <v>372.81551999999999</v>
      </c>
      <c r="UL57" s="20">
        <v>372.81551999999999</v>
      </c>
      <c r="UM57" s="20"/>
      <c r="UN57" s="20">
        <v>99.35</v>
      </c>
      <c r="UO57" s="20">
        <v>120</v>
      </c>
      <c r="UP57" s="20">
        <v>120</v>
      </c>
      <c r="UQ57" s="20"/>
      <c r="UR57" s="20">
        <v>205.9</v>
      </c>
      <c r="US57" s="20">
        <v>0</v>
      </c>
      <c r="UT57" s="20">
        <v>0</v>
      </c>
      <c r="UU57" s="20"/>
      <c r="UV57" s="20">
        <v>176.4</v>
      </c>
      <c r="UW57" s="20">
        <v>192</v>
      </c>
      <c r="UX57" s="20">
        <v>192</v>
      </c>
      <c r="UY57" s="20"/>
      <c r="UZ57" s="20">
        <v>191.45</v>
      </c>
      <c r="VA57" s="20">
        <v>204</v>
      </c>
      <c r="VB57" s="20">
        <v>204</v>
      </c>
      <c r="VC57" s="20"/>
      <c r="VD57" s="20">
        <v>196.25</v>
      </c>
      <c r="VE57" s="20">
        <v>204</v>
      </c>
      <c r="VF57" s="20">
        <v>204</v>
      </c>
      <c r="VG57" s="20"/>
      <c r="VH57" s="20">
        <v>223.3</v>
      </c>
      <c r="VI57" s="20">
        <v>248.28100000000001</v>
      </c>
      <c r="VJ57" s="20">
        <v>248.28100000000001</v>
      </c>
      <c r="VK57" s="20"/>
      <c r="VL57" s="20">
        <v>1931.05</v>
      </c>
      <c r="VM57" s="20">
        <v>0</v>
      </c>
      <c r="VN57" s="20">
        <v>1908.6949999999999</v>
      </c>
      <c r="VO57" s="20"/>
      <c r="VP57" s="20">
        <v>118.2</v>
      </c>
      <c r="VQ57" s="20">
        <v>0</v>
      </c>
      <c r="VR57" s="20">
        <v>127.50449999999999</v>
      </c>
      <c r="VS57" s="20"/>
      <c r="VT57" s="20">
        <v>1056.9000000000001</v>
      </c>
      <c r="VU57" s="20">
        <v>0</v>
      </c>
      <c r="VV57" s="20">
        <v>970.15</v>
      </c>
      <c r="VW57" s="20"/>
      <c r="VX57" s="20">
        <v>14.456</v>
      </c>
      <c r="VY57" s="20">
        <v>14.4</v>
      </c>
      <c r="VZ57" s="20">
        <v>14.4</v>
      </c>
      <c r="WA57" s="20"/>
      <c r="WB57" s="20">
        <v>2032.3655000000001</v>
      </c>
      <c r="WC57" s="20">
        <v>2139.75</v>
      </c>
      <c r="WD57" s="20">
        <v>1929.5</v>
      </c>
      <c r="WE57" s="20"/>
      <c r="WF57" s="20">
        <v>2108.4279999999999</v>
      </c>
      <c r="WG57" s="20">
        <v>2212</v>
      </c>
      <c r="WH57" s="20">
        <v>2125</v>
      </c>
      <c r="WI57" s="20"/>
      <c r="WJ57" s="20">
        <v>784.45</v>
      </c>
      <c r="WK57" s="20">
        <v>0</v>
      </c>
      <c r="WL57" s="20">
        <v>726.37599999999998</v>
      </c>
      <c r="WM57" s="20"/>
      <c r="WN57" s="20">
        <v>115.5</v>
      </c>
      <c r="WO57" s="20">
        <v>0</v>
      </c>
      <c r="WP57" s="20">
        <v>67.533500000000004</v>
      </c>
      <c r="WQ57" s="20"/>
      <c r="WR57" s="20">
        <v>132.35</v>
      </c>
      <c r="WS57" s="20">
        <v>132</v>
      </c>
      <c r="WT57" s="20">
        <v>132</v>
      </c>
      <c r="WU57" s="20"/>
      <c r="WV57" s="20">
        <v>454.75</v>
      </c>
      <c r="WW57" s="20">
        <v>442.71839999999997</v>
      </c>
      <c r="WX57" s="20">
        <v>442.71839999999997</v>
      </c>
      <c r="WY57" s="20"/>
      <c r="WZ57" s="20">
        <v>228.4</v>
      </c>
      <c r="XA57" s="20">
        <v>254.4</v>
      </c>
      <c r="XB57" s="20">
        <v>254.4</v>
      </c>
      <c r="XC57" s="20"/>
      <c r="XD57" s="20">
        <v>1030.5999999999999</v>
      </c>
      <c r="XE57" s="20">
        <v>1191.2726399999999</v>
      </c>
      <c r="XF57" s="20">
        <v>1008</v>
      </c>
      <c r="XG57" s="20"/>
      <c r="XH57" s="20">
        <v>660.35</v>
      </c>
      <c r="XI57" s="20">
        <v>368.72735999999998</v>
      </c>
      <c r="XJ57" s="20">
        <v>312</v>
      </c>
      <c r="XK57" s="20"/>
      <c r="XL57" s="20">
        <v>403.75</v>
      </c>
      <c r="XM57" s="20">
        <v>408</v>
      </c>
      <c r="XN57" s="20">
        <v>336</v>
      </c>
      <c r="XO57" s="20"/>
      <c r="XP57" s="20">
        <v>0</v>
      </c>
      <c r="XQ57" s="20">
        <v>0</v>
      </c>
      <c r="XR57" s="20">
        <v>0</v>
      </c>
      <c r="XS57" s="20"/>
      <c r="XT57" s="20">
        <v>185.25</v>
      </c>
      <c r="XU57" s="20">
        <v>188.4</v>
      </c>
      <c r="XV57" s="20">
        <v>188.4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2761</v>
      </c>
      <c r="C6" s="1"/>
      <c r="D6" s="1"/>
      <c r="E6" s="1"/>
    </row>
    <row r="7" spans="1:7" ht="33" customHeight="1" x14ac:dyDescent="0.3">
      <c r="A7" s="1"/>
      <c r="B7" s="3" t="s">
        <v>2762</v>
      </c>
      <c r="C7" s="3" t="s">
        <v>2763</v>
      </c>
      <c r="D7" s="3" t="s">
        <v>2764</v>
      </c>
      <c r="E7" s="3" t="s">
        <v>971</v>
      </c>
    </row>
    <row r="8" spans="1:7" x14ac:dyDescent="0.3">
      <c r="A8" s="1"/>
      <c r="B8" s="147" t="s">
        <v>2765</v>
      </c>
      <c r="C8" s="53">
        <v>6962898.9355600001</v>
      </c>
      <c r="D8" s="53">
        <v>6410668.2072480004</v>
      </c>
      <c r="E8" s="175">
        <v>8.6142459796568385E-2</v>
      </c>
    </row>
    <row r="9" spans="1:7" x14ac:dyDescent="0.3">
      <c r="A9" s="1"/>
      <c r="B9" s="147" t="s">
        <v>2766</v>
      </c>
      <c r="C9" s="53">
        <v>4950976.5380999995</v>
      </c>
      <c r="D9" s="53">
        <v>5800962.7733436003</v>
      </c>
      <c r="E9" s="175">
        <v>-0.14652502842276971</v>
      </c>
    </row>
    <row r="10" spans="1:7" x14ac:dyDescent="0.3">
      <c r="A10" s="1"/>
      <c r="B10" s="147" t="s">
        <v>2767</v>
      </c>
      <c r="C10" s="53">
        <v>5254024.4140699999</v>
      </c>
      <c r="D10" s="53">
        <v>6241021.9052112</v>
      </c>
      <c r="E10" s="175">
        <v>-0.15814677566138094</v>
      </c>
    </row>
    <row r="11" spans="1:7" x14ac:dyDescent="0.3">
      <c r="A11" s="1"/>
      <c r="B11" s="147" t="s">
        <v>2768</v>
      </c>
      <c r="C11" s="53">
        <v>5737190.6689400002</v>
      </c>
      <c r="D11" s="53">
        <v>6053257.7347788</v>
      </c>
      <c r="E11" s="175">
        <v>-5.2214374422362153E-2</v>
      </c>
    </row>
    <row r="12" spans="1:7" x14ac:dyDescent="0.3">
      <c r="A12" s="1"/>
      <c r="B12" s="147" t="s">
        <v>2769</v>
      </c>
      <c r="C12" s="53">
        <v>5729285.76456</v>
      </c>
      <c r="D12" s="53">
        <v>6349864.4435051996</v>
      </c>
      <c r="E12" s="175">
        <v>-9.7731012128919284E-2</v>
      </c>
    </row>
    <row r="13" spans="1:7" x14ac:dyDescent="0.3">
      <c r="A13" s="1"/>
      <c r="B13" s="147" t="s">
        <v>2770</v>
      </c>
      <c r="C13" s="53">
        <v>6257916.1307899999</v>
      </c>
      <c r="D13" s="53">
        <v>5888021.251716</v>
      </c>
      <c r="E13" s="175">
        <v>6.2821593751245061E-2</v>
      </c>
    </row>
    <row r="14" spans="1:7" x14ac:dyDescent="0.3">
      <c r="A14" s="1"/>
      <c r="B14" s="147" t="s">
        <v>2771</v>
      </c>
      <c r="C14" s="53">
        <v>5987469.9998700004</v>
      </c>
      <c r="D14" s="53">
        <v>5998466.6700696005</v>
      </c>
      <c r="E14" s="175">
        <v>-1.8332468619805479E-3</v>
      </c>
    </row>
    <row r="15" spans="1:7" x14ac:dyDescent="0.3">
      <c r="A15" s="1"/>
      <c r="B15" s="147" t="s">
        <v>2772</v>
      </c>
      <c r="C15" s="53">
        <v>5948240.7294600001</v>
      </c>
      <c r="D15" s="53">
        <v>5904163.7032080004</v>
      </c>
      <c r="E15" s="175">
        <v>7.4654139803154431E-3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2773</v>
      </c>
      <c r="C5" s="1"/>
      <c r="D5" s="1"/>
      <c r="E5" s="1"/>
      <c r="F5" s="1"/>
      <c r="G5" s="1"/>
      <c r="H5" s="1"/>
      <c r="I5" s="1"/>
      <c r="J5" s="1"/>
      <c r="K5" s="1"/>
      <c r="L5" s="1"/>
      <c r="M5" s="1"/>
      <c r="N5" s="1"/>
      <c r="O5" s="1"/>
      <c r="P5" s="1"/>
    </row>
    <row r="6" spans="1:16" ht="27.6" x14ac:dyDescent="0.3">
      <c r="A6" s="1"/>
      <c r="B6" s="3" t="s">
        <v>142</v>
      </c>
      <c r="C6" s="3" t="s">
        <v>1175</v>
      </c>
      <c r="D6" s="3" t="s">
        <v>1176</v>
      </c>
      <c r="E6" s="3" t="s">
        <v>1177</v>
      </c>
      <c r="F6" s="3" t="s">
        <v>145</v>
      </c>
      <c r="G6" s="3" t="s">
        <v>146</v>
      </c>
      <c r="H6" s="3" t="s">
        <v>1178</v>
      </c>
      <c r="I6" s="3" t="s">
        <v>1179</v>
      </c>
      <c r="J6" s="3" t="s">
        <v>1180</v>
      </c>
      <c r="K6" s="3" t="s">
        <v>1181</v>
      </c>
      <c r="L6" s="3" t="s">
        <v>1182</v>
      </c>
      <c r="M6" s="3" t="s">
        <v>1183</v>
      </c>
      <c r="N6" s="3" t="s">
        <v>1184</v>
      </c>
      <c r="O6" s="3" t="s">
        <v>1185</v>
      </c>
      <c r="P6" s="3" t="s">
        <v>1186</v>
      </c>
    </row>
    <row r="7" spans="1:16" x14ac:dyDescent="0.3">
      <c r="A7" s="1"/>
      <c r="B7" s="6" t="s">
        <v>599</v>
      </c>
      <c r="C7" s="6" t="s">
        <v>996</v>
      </c>
      <c r="D7" s="87" t="s">
        <v>78</v>
      </c>
      <c r="E7" s="6" t="s">
        <v>1187</v>
      </c>
      <c r="F7" s="87" t="s">
        <v>18</v>
      </c>
      <c r="G7" s="87" t="s">
        <v>19</v>
      </c>
      <c r="H7" s="87" t="s">
        <v>922</v>
      </c>
      <c r="I7" s="87" t="s">
        <v>922</v>
      </c>
      <c r="J7" s="176" t="s">
        <v>1188</v>
      </c>
      <c r="K7" s="87" t="s">
        <v>922</v>
      </c>
      <c r="L7" s="87" t="s">
        <v>922</v>
      </c>
      <c r="M7" s="87" t="s">
        <v>922</v>
      </c>
      <c r="N7" s="87" t="s">
        <v>922</v>
      </c>
      <c r="O7" s="6" t="s">
        <v>1189</v>
      </c>
      <c r="P7" s="6"/>
    </row>
    <row r="8" spans="1:16" x14ac:dyDescent="0.3">
      <c r="A8" s="1"/>
      <c r="B8" s="6" t="s">
        <v>600</v>
      </c>
      <c r="C8" s="6" t="s">
        <v>1053</v>
      </c>
      <c r="D8" s="87" t="s">
        <v>78</v>
      </c>
      <c r="E8" s="6" t="s">
        <v>1190</v>
      </c>
      <c r="F8" s="87" t="s">
        <v>18</v>
      </c>
      <c r="G8" s="87" t="s">
        <v>19</v>
      </c>
      <c r="H8" s="87" t="s">
        <v>922</v>
      </c>
      <c r="I8" s="87" t="s">
        <v>922</v>
      </c>
      <c r="J8" s="176" t="s">
        <v>1188</v>
      </c>
      <c r="K8" s="87" t="s">
        <v>922</v>
      </c>
      <c r="L8" s="87" t="s">
        <v>922</v>
      </c>
      <c r="M8" s="87" t="s">
        <v>922</v>
      </c>
      <c r="N8" s="87" t="s">
        <v>922</v>
      </c>
      <c r="O8" s="6" t="s">
        <v>1189</v>
      </c>
      <c r="P8" s="6"/>
    </row>
    <row r="9" spans="1:16" x14ac:dyDescent="0.3">
      <c r="A9" s="1"/>
      <c r="B9" s="6" t="s">
        <v>597</v>
      </c>
      <c r="C9" s="6" t="s">
        <v>1000</v>
      </c>
      <c r="D9" s="87" t="s">
        <v>1191</v>
      </c>
      <c r="E9" s="6" t="s">
        <v>1192</v>
      </c>
      <c r="F9" s="87" t="s">
        <v>18</v>
      </c>
      <c r="G9" s="87" t="s">
        <v>19</v>
      </c>
      <c r="H9" s="87" t="s">
        <v>922</v>
      </c>
      <c r="I9" s="87" t="s">
        <v>922</v>
      </c>
      <c r="J9" s="176" t="s">
        <v>1188</v>
      </c>
      <c r="K9" s="87" t="s">
        <v>922</v>
      </c>
      <c r="L9" s="87" t="s">
        <v>922</v>
      </c>
      <c r="M9" s="87" t="s">
        <v>922</v>
      </c>
      <c r="N9" s="87" t="s">
        <v>922</v>
      </c>
      <c r="O9" s="6" t="s">
        <v>1189</v>
      </c>
      <c r="P9" s="6"/>
    </row>
    <row r="10" spans="1:16" x14ac:dyDescent="0.3">
      <c r="A10" s="1"/>
      <c r="B10" s="6" t="s">
        <v>23</v>
      </c>
      <c r="C10" s="6" t="s">
        <v>1062</v>
      </c>
      <c r="D10" s="87" t="s">
        <v>78</v>
      </c>
      <c r="E10" s="6" t="s">
        <v>1193</v>
      </c>
      <c r="F10" s="87" t="s">
        <v>1194</v>
      </c>
      <c r="G10" s="87" t="s">
        <v>1195</v>
      </c>
      <c r="H10" s="87" t="s">
        <v>18</v>
      </c>
      <c r="I10" s="87" t="s">
        <v>1196</v>
      </c>
      <c r="J10" s="177" t="s">
        <v>1197</v>
      </c>
      <c r="K10" s="87" t="s">
        <v>922</v>
      </c>
      <c r="L10" s="87" t="s">
        <v>922</v>
      </c>
      <c r="M10" s="87" t="s">
        <v>922</v>
      </c>
      <c r="N10" s="87" t="s">
        <v>922</v>
      </c>
      <c r="O10" s="6" t="s">
        <v>1189</v>
      </c>
      <c r="P10" s="6" t="s">
        <v>1198</v>
      </c>
    </row>
    <row r="11" spans="1:16" x14ac:dyDescent="0.3">
      <c r="A11" s="1"/>
      <c r="B11" s="6" t="s">
        <v>23</v>
      </c>
      <c r="C11" s="6" t="s">
        <v>1062</v>
      </c>
      <c r="D11" s="87" t="s">
        <v>1199</v>
      </c>
      <c r="E11" s="6" t="s">
        <v>1193</v>
      </c>
      <c r="F11" s="87" t="s">
        <v>1200</v>
      </c>
      <c r="G11" s="87" t="s">
        <v>1201</v>
      </c>
      <c r="H11" s="87" t="s">
        <v>922</v>
      </c>
      <c r="I11" s="87" t="s">
        <v>922</v>
      </c>
      <c r="J11" s="178" t="s">
        <v>1202</v>
      </c>
      <c r="K11" s="87" t="s">
        <v>922</v>
      </c>
      <c r="L11" s="87" t="s">
        <v>922</v>
      </c>
      <c r="M11" s="87" t="s">
        <v>922</v>
      </c>
      <c r="N11" s="87" t="s">
        <v>922</v>
      </c>
      <c r="O11" s="6" t="s">
        <v>1203</v>
      </c>
      <c r="P11" s="6"/>
    </row>
    <row r="12" spans="1:16" x14ac:dyDescent="0.3">
      <c r="A12" s="1"/>
      <c r="B12" s="6" t="s">
        <v>75</v>
      </c>
      <c r="C12" s="6" t="s">
        <v>1067</v>
      </c>
      <c r="D12" s="87" t="s">
        <v>78</v>
      </c>
      <c r="E12" s="6" t="s">
        <v>1204</v>
      </c>
      <c r="F12" s="87" t="s">
        <v>18</v>
      </c>
      <c r="G12" s="87" t="s">
        <v>1205</v>
      </c>
      <c r="H12" s="87" t="s">
        <v>922</v>
      </c>
      <c r="I12" s="87" t="s">
        <v>1206</v>
      </c>
      <c r="J12" s="177" t="s">
        <v>1197</v>
      </c>
      <c r="K12" s="87" t="s">
        <v>922</v>
      </c>
      <c r="L12" s="87" t="s">
        <v>922</v>
      </c>
      <c r="M12" s="87" t="s">
        <v>922</v>
      </c>
      <c r="N12" s="87" t="s">
        <v>922</v>
      </c>
      <c r="O12" s="6" t="s">
        <v>1189</v>
      </c>
      <c r="P12" s="6" t="s">
        <v>1207</v>
      </c>
    </row>
    <row r="13" spans="1:16" x14ac:dyDescent="0.3">
      <c r="A13" s="1"/>
      <c r="B13" s="6" t="s">
        <v>75</v>
      </c>
      <c r="C13" s="6" t="s">
        <v>1067</v>
      </c>
      <c r="D13" s="87" t="s">
        <v>78</v>
      </c>
      <c r="E13" s="6" t="s">
        <v>1208</v>
      </c>
      <c r="F13" s="87" t="s">
        <v>1209</v>
      </c>
      <c r="G13" s="87" t="s">
        <v>1210</v>
      </c>
      <c r="H13" s="87" t="s">
        <v>1211</v>
      </c>
      <c r="I13" s="87" t="s">
        <v>1212</v>
      </c>
      <c r="J13" s="178" t="s">
        <v>1202</v>
      </c>
      <c r="K13" s="87" t="s">
        <v>922</v>
      </c>
      <c r="L13" s="87" t="s">
        <v>922</v>
      </c>
      <c r="M13" s="87" t="s">
        <v>922</v>
      </c>
      <c r="N13" s="87" t="s">
        <v>922</v>
      </c>
      <c r="O13" s="6" t="s">
        <v>1203</v>
      </c>
      <c r="P13" s="6"/>
    </row>
    <row r="14" spans="1:16" x14ac:dyDescent="0.3">
      <c r="A14" s="1"/>
      <c r="B14" s="6" t="s">
        <v>75</v>
      </c>
      <c r="C14" s="6" t="s">
        <v>1067</v>
      </c>
      <c r="D14" s="87" t="s">
        <v>78</v>
      </c>
      <c r="E14" s="6" t="s">
        <v>1204</v>
      </c>
      <c r="F14" s="87" t="s">
        <v>1213</v>
      </c>
      <c r="G14" s="87" t="s">
        <v>19</v>
      </c>
      <c r="H14" s="87" t="s">
        <v>1214</v>
      </c>
      <c r="I14" s="87" t="s">
        <v>922</v>
      </c>
      <c r="J14" s="177" t="s">
        <v>1197</v>
      </c>
      <c r="K14" s="87" t="s">
        <v>922</v>
      </c>
      <c r="L14" s="87" t="s">
        <v>922</v>
      </c>
      <c r="M14" s="87" t="s">
        <v>922</v>
      </c>
      <c r="N14" s="87" t="s">
        <v>922</v>
      </c>
      <c r="O14" s="6" t="s">
        <v>1189</v>
      </c>
      <c r="P14" s="6"/>
    </row>
    <row r="15" spans="1:16" x14ac:dyDescent="0.3">
      <c r="A15" s="1"/>
      <c r="B15" s="6" t="s">
        <v>35</v>
      </c>
      <c r="C15" s="6" t="s">
        <v>89</v>
      </c>
      <c r="D15" s="87" t="s">
        <v>78</v>
      </c>
      <c r="E15" s="6" t="s">
        <v>1215</v>
      </c>
      <c r="F15" s="87" t="s">
        <v>18</v>
      </c>
      <c r="G15" s="87" t="s">
        <v>19</v>
      </c>
      <c r="H15" s="87" t="s">
        <v>922</v>
      </c>
      <c r="I15" s="87" t="s">
        <v>922</v>
      </c>
      <c r="J15" s="177" t="s">
        <v>1197</v>
      </c>
      <c r="K15" s="87" t="s">
        <v>922</v>
      </c>
      <c r="L15" s="87" t="s">
        <v>922</v>
      </c>
      <c r="M15" s="87" t="s">
        <v>922</v>
      </c>
      <c r="N15" s="87" t="s">
        <v>922</v>
      </c>
      <c r="O15" s="6" t="s">
        <v>1189</v>
      </c>
      <c r="P15" s="6"/>
    </row>
    <row r="16" spans="1:16" x14ac:dyDescent="0.3">
      <c r="A16" s="1"/>
      <c r="B16" s="6" t="s">
        <v>35</v>
      </c>
      <c r="C16" s="6" t="s">
        <v>89</v>
      </c>
      <c r="D16" s="87" t="s">
        <v>1082</v>
      </c>
      <c r="E16" s="6" t="s">
        <v>1216</v>
      </c>
      <c r="F16" s="87" t="s">
        <v>1217</v>
      </c>
      <c r="G16" s="87" t="s">
        <v>1218</v>
      </c>
      <c r="H16" s="87" t="s">
        <v>1219</v>
      </c>
      <c r="I16" s="87" t="s">
        <v>922</v>
      </c>
      <c r="J16" s="177" t="s">
        <v>1197</v>
      </c>
      <c r="K16" s="87" t="s">
        <v>922</v>
      </c>
      <c r="L16" s="87" t="s">
        <v>922</v>
      </c>
      <c r="M16" s="87" t="s">
        <v>922</v>
      </c>
      <c r="N16" s="87" t="s">
        <v>922</v>
      </c>
      <c r="O16" s="6" t="s">
        <v>1189</v>
      </c>
      <c r="P16" s="6"/>
    </row>
    <row r="17" spans="1:16" x14ac:dyDescent="0.3">
      <c r="A17" s="1"/>
      <c r="B17" s="6" t="s">
        <v>35</v>
      </c>
      <c r="C17" s="6" t="s">
        <v>89</v>
      </c>
      <c r="D17" s="87" t="s">
        <v>1082</v>
      </c>
      <c r="E17" s="6" t="s">
        <v>1216</v>
      </c>
      <c r="F17" s="87" t="s">
        <v>1218</v>
      </c>
      <c r="G17" s="87" t="s">
        <v>1220</v>
      </c>
      <c r="H17" s="87" t="s">
        <v>922</v>
      </c>
      <c r="I17" s="87" t="s">
        <v>1221</v>
      </c>
      <c r="J17" s="179" t="s">
        <v>1222</v>
      </c>
      <c r="K17" s="87" t="s">
        <v>922</v>
      </c>
      <c r="L17" s="87" t="s">
        <v>922</v>
      </c>
      <c r="M17" s="87" t="s">
        <v>922</v>
      </c>
      <c r="N17" s="87" t="s">
        <v>922</v>
      </c>
      <c r="O17" s="6" t="s">
        <v>1189</v>
      </c>
      <c r="P17" s="6"/>
    </row>
    <row r="18" spans="1:16" x14ac:dyDescent="0.3">
      <c r="A18" s="1"/>
      <c r="B18" s="6" t="s">
        <v>94</v>
      </c>
      <c r="C18" s="6" t="s">
        <v>95</v>
      </c>
      <c r="D18" s="87" t="s">
        <v>78</v>
      </c>
      <c r="E18" s="6" t="s">
        <v>1223</v>
      </c>
      <c r="F18" s="87" t="s">
        <v>18</v>
      </c>
      <c r="G18" s="87" t="s">
        <v>19</v>
      </c>
      <c r="H18" s="87" t="s">
        <v>922</v>
      </c>
      <c r="I18" s="87" t="s">
        <v>922</v>
      </c>
      <c r="J18" s="177" t="s">
        <v>1197</v>
      </c>
      <c r="K18" s="87" t="s">
        <v>922</v>
      </c>
      <c r="L18" s="87" t="s">
        <v>922</v>
      </c>
      <c r="M18" s="87" t="s">
        <v>922</v>
      </c>
      <c r="N18" s="87" t="s">
        <v>922</v>
      </c>
      <c r="O18" s="6" t="s">
        <v>1189</v>
      </c>
      <c r="P18" s="6"/>
    </row>
    <row r="19" spans="1:16" ht="26.4" x14ac:dyDescent="0.3">
      <c r="A19" s="1"/>
      <c r="B19" s="6" t="s">
        <v>598</v>
      </c>
      <c r="C19" s="6" t="s">
        <v>1093</v>
      </c>
      <c r="D19" s="87" t="s">
        <v>1094</v>
      </c>
      <c r="E19" s="6" t="s">
        <v>1224</v>
      </c>
      <c r="F19" s="87" t="s">
        <v>18</v>
      </c>
      <c r="G19" s="87" t="s">
        <v>19</v>
      </c>
      <c r="H19" s="87" t="s">
        <v>922</v>
      </c>
      <c r="I19" s="87" t="s">
        <v>922</v>
      </c>
      <c r="J19" s="176" t="s">
        <v>1188</v>
      </c>
      <c r="K19" s="87" t="s">
        <v>922</v>
      </c>
      <c r="L19" s="87" t="s">
        <v>922</v>
      </c>
      <c r="M19" s="87" t="s">
        <v>922</v>
      </c>
      <c r="N19" s="87" t="s">
        <v>922</v>
      </c>
      <c r="O19" s="6" t="s">
        <v>1189</v>
      </c>
      <c r="P19" s="6"/>
    </row>
    <row r="20" spans="1:16" ht="26.4" x14ac:dyDescent="0.3">
      <c r="A20" s="1"/>
      <c r="B20" s="6" t="s">
        <v>598</v>
      </c>
      <c r="C20" s="6" t="s">
        <v>1093</v>
      </c>
      <c r="D20" s="87" t="s">
        <v>1095</v>
      </c>
      <c r="E20" s="6" t="s">
        <v>1225</v>
      </c>
      <c r="F20" s="87" t="s">
        <v>18</v>
      </c>
      <c r="G20" s="87" t="s">
        <v>19</v>
      </c>
      <c r="H20" s="87" t="s">
        <v>922</v>
      </c>
      <c r="I20" s="87" t="s">
        <v>922</v>
      </c>
      <c r="J20" s="176" t="s">
        <v>1188</v>
      </c>
      <c r="K20" s="87" t="s">
        <v>922</v>
      </c>
      <c r="L20" s="87" t="s">
        <v>922</v>
      </c>
      <c r="M20" s="87" t="s">
        <v>922</v>
      </c>
      <c r="N20" s="87" t="s">
        <v>922</v>
      </c>
      <c r="O20" s="6" t="s">
        <v>1189</v>
      </c>
      <c r="P20" s="6"/>
    </row>
    <row r="21" spans="1:16" x14ac:dyDescent="0.3">
      <c r="A21" s="1"/>
      <c r="B21" s="6" t="s">
        <v>98</v>
      </c>
      <c r="C21" s="6" t="s">
        <v>102</v>
      </c>
      <c r="D21" s="87" t="s">
        <v>78</v>
      </c>
      <c r="E21" s="6" t="s">
        <v>1226</v>
      </c>
      <c r="F21" s="87" t="s">
        <v>18</v>
      </c>
      <c r="G21" s="87" t="s">
        <v>19</v>
      </c>
      <c r="H21" s="87" t="s">
        <v>922</v>
      </c>
      <c r="I21" s="87" t="s">
        <v>922</v>
      </c>
      <c r="J21" s="177" t="s">
        <v>1197</v>
      </c>
      <c r="K21" s="87" t="s">
        <v>922</v>
      </c>
      <c r="L21" s="87" t="s">
        <v>922</v>
      </c>
      <c r="M21" s="87" t="s">
        <v>922</v>
      </c>
      <c r="N21" s="87" t="s">
        <v>922</v>
      </c>
      <c r="O21" s="6" t="s">
        <v>1189</v>
      </c>
      <c r="P21" s="6"/>
    </row>
    <row r="22" spans="1:16" x14ac:dyDescent="0.3">
      <c r="A22" s="1"/>
      <c r="B22" s="6" t="s">
        <v>116</v>
      </c>
      <c r="C22" s="6" t="s">
        <v>121</v>
      </c>
      <c r="D22" s="87" t="s">
        <v>78</v>
      </c>
      <c r="E22" s="6" t="s">
        <v>1227</v>
      </c>
      <c r="F22" s="87" t="s">
        <v>18</v>
      </c>
      <c r="G22" s="87" t="s">
        <v>19</v>
      </c>
      <c r="H22" s="87" t="s">
        <v>922</v>
      </c>
      <c r="I22" s="87" t="s">
        <v>922</v>
      </c>
      <c r="J22" s="177" t="s">
        <v>1197</v>
      </c>
      <c r="K22" s="87" t="s">
        <v>922</v>
      </c>
      <c r="L22" s="87" t="s">
        <v>922</v>
      </c>
      <c r="M22" s="87" t="s">
        <v>922</v>
      </c>
      <c r="N22" s="87" t="s">
        <v>922</v>
      </c>
      <c r="O22" s="6" t="s">
        <v>1189</v>
      </c>
      <c r="P22" s="6"/>
    </row>
    <row r="23" spans="1:16" x14ac:dyDescent="0.3">
      <c r="A23" s="1"/>
      <c r="B23" s="6" t="s">
        <v>581</v>
      </c>
      <c r="C23" s="6" t="s">
        <v>1011</v>
      </c>
      <c r="D23" s="87" t="s">
        <v>78</v>
      </c>
      <c r="E23" s="6" t="s">
        <v>1228</v>
      </c>
      <c r="F23" s="87" t="s">
        <v>18</v>
      </c>
      <c r="G23" s="87" t="s">
        <v>19</v>
      </c>
      <c r="H23" s="87" t="s">
        <v>922</v>
      </c>
      <c r="I23" s="87" t="s">
        <v>922</v>
      </c>
      <c r="J23" s="177" t="s">
        <v>1197</v>
      </c>
      <c r="K23" s="87" t="s">
        <v>922</v>
      </c>
      <c r="L23" s="87" t="s">
        <v>922</v>
      </c>
      <c r="M23" s="87" t="s">
        <v>922</v>
      </c>
      <c r="N23" s="87" t="s">
        <v>922</v>
      </c>
      <c r="O23" s="6" t="s">
        <v>1189</v>
      </c>
      <c r="P23" s="6"/>
    </row>
    <row r="24" spans="1:16" x14ac:dyDescent="0.3">
      <c r="A24" s="1"/>
      <c r="B24" s="6" t="s">
        <v>581</v>
      </c>
      <c r="C24" s="6" t="s">
        <v>1121</v>
      </c>
      <c r="D24" s="87" t="s">
        <v>78</v>
      </c>
      <c r="E24" s="6" t="s">
        <v>1229</v>
      </c>
      <c r="F24" s="87" t="s">
        <v>18</v>
      </c>
      <c r="G24" s="87" t="s">
        <v>19</v>
      </c>
      <c r="H24" s="87" t="s">
        <v>922</v>
      </c>
      <c r="I24" s="87" t="s">
        <v>922</v>
      </c>
      <c r="J24" s="177" t="s">
        <v>1197</v>
      </c>
      <c r="K24" s="87" t="s">
        <v>922</v>
      </c>
      <c r="L24" s="87" t="s">
        <v>922</v>
      </c>
      <c r="M24" s="87" t="s">
        <v>922</v>
      </c>
      <c r="N24" s="87" t="s">
        <v>922</v>
      </c>
      <c r="O24" s="6" t="s">
        <v>1189</v>
      </c>
      <c r="P24" s="6"/>
    </row>
    <row r="25" spans="1:16" x14ac:dyDescent="0.3">
      <c r="A25" s="1"/>
      <c r="B25" s="6" t="s">
        <v>581</v>
      </c>
      <c r="C25" s="6" t="s">
        <v>1122</v>
      </c>
      <c r="D25" s="87" t="s">
        <v>132</v>
      </c>
      <c r="E25" s="6" t="s">
        <v>1230</v>
      </c>
      <c r="F25" s="87" t="s">
        <v>18</v>
      </c>
      <c r="G25" s="87" t="s">
        <v>19</v>
      </c>
      <c r="H25" s="87" t="s">
        <v>922</v>
      </c>
      <c r="I25" s="87" t="s">
        <v>922</v>
      </c>
      <c r="J25" s="177" t="s">
        <v>1197</v>
      </c>
      <c r="K25" s="87" t="s">
        <v>922</v>
      </c>
      <c r="L25" s="87" t="s">
        <v>922</v>
      </c>
      <c r="M25" s="87" t="s">
        <v>922</v>
      </c>
      <c r="N25" s="87" t="s">
        <v>922</v>
      </c>
      <c r="O25" s="6" t="s">
        <v>1189</v>
      </c>
      <c r="P25" s="6"/>
    </row>
    <row r="26" spans="1:16" x14ac:dyDescent="0.3">
      <c r="A26" s="1"/>
      <c r="B26" s="6" t="s">
        <v>581</v>
      </c>
      <c r="C26" s="6" t="s">
        <v>1123</v>
      </c>
      <c r="D26" s="87" t="s">
        <v>78</v>
      </c>
      <c r="E26" s="6" t="s">
        <v>1231</v>
      </c>
      <c r="F26" s="87" t="s">
        <v>18</v>
      </c>
      <c r="G26" s="87" t="s">
        <v>19</v>
      </c>
      <c r="H26" s="87" t="s">
        <v>1232</v>
      </c>
      <c r="I26" s="87" t="s">
        <v>922</v>
      </c>
      <c r="J26" s="177" t="s">
        <v>1197</v>
      </c>
      <c r="K26" s="87" t="s">
        <v>922</v>
      </c>
      <c r="L26" s="87" t="s">
        <v>922</v>
      </c>
      <c r="M26" s="87" t="s">
        <v>922</v>
      </c>
      <c r="N26" s="87" t="s">
        <v>922</v>
      </c>
      <c r="O26" s="6" t="s">
        <v>1189</v>
      </c>
      <c r="P2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2774</v>
      </c>
      <c r="C5" s="1"/>
      <c r="D5" s="1"/>
      <c r="E5" s="1"/>
      <c r="F5" s="1"/>
      <c r="G5" s="1"/>
      <c r="H5" s="1"/>
    </row>
    <row r="6" spans="1:8" ht="52.95" customHeight="1" x14ac:dyDescent="0.3">
      <c r="A6" s="1"/>
      <c r="B6" s="3" t="s">
        <v>4</v>
      </c>
      <c r="C6" s="3" t="s">
        <v>2775</v>
      </c>
      <c r="D6" s="3" t="s">
        <v>2776</v>
      </c>
      <c r="E6" s="3" t="s">
        <v>7</v>
      </c>
      <c r="F6" s="3" t="s">
        <v>8</v>
      </c>
      <c r="G6" s="3" t="s">
        <v>2777</v>
      </c>
      <c r="H6" s="3" t="s">
        <v>1492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922</v>
      </c>
      <c r="C8" s="180" t="s">
        <v>922</v>
      </c>
      <c r="D8" s="180" t="s">
        <v>922</v>
      </c>
      <c r="E8" s="180" t="s">
        <v>922</v>
      </c>
      <c r="F8" s="180" t="s">
        <v>922</v>
      </c>
      <c r="G8" s="180" t="s">
        <v>2781</v>
      </c>
      <c r="H8" s="180" t="s">
        <v>922</v>
      </c>
      <c r="I8" s="180" t="s">
        <v>922</v>
      </c>
      <c r="J8" s="180" t="s">
        <v>2782</v>
      </c>
      <c r="K8" s="180" t="s">
        <v>922</v>
      </c>
      <c r="L8" s="180" t="s">
        <v>922</v>
      </c>
      <c r="M8" s="180" t="s">
        <v>2783</v>
      </c>
      <c r="N8" s="180" t="s">
        <v>922</v>
      </c>
      <c r="O8" s="180" t="s">
        <v>922</v>
      </c>
      <c r="P8" s="180" t="s">
        <v>2784</v>
      </c>
      <c r="Q8" s="180" t="s">
        <v>922</v>
      </c>
      <c r="R8" s="180" t="s">
        <v>922</v>
      </c>
      <c r="S8" s="180" t="s">
        <v>2785</v>
      </c>
      <c r="T8" s="180" t="s">
        <v>922</v>
      </c>
      <c r="U8" s="180" t="s">
        <v>922</v>
      </c>
      <c r="V8" s="180" t="s">
        <v>2786</v>
      </c>
      <c r="W8" s="180" t="s">
        <v>922</v>
      </c>
      <c r="X8" s="180" t="s">
        <v>922</v>
      </c>
      <c r="Y8" s="180" t="s">
        <v>2787</v>
      </c>
      <c r="Z8" s="180" t="s">
        <v>922</v>
      </c>
      <c r="AA8" s="180" t="s">
        <v>922</v>
      </c>
      <c r="AB8" s="180" t="s">
        <v>2788</v>
      </c>
      <c r="AC8" s="180" t="s">
        <v>922</v>
      </c>
      <c r="AD8" s="180" t="s">
        <v>922</v>
      </c>
      <c r="AE8" s="180" t="s">
        <v>2789</v>
      </c>
      <c r="AF8" s="180" t="s">
        <v>922</v>
      </c>
      <c r="AG8" s="180" t="s">
        <v>922</v>
      </c>
      <c r="AH8" s="180" t="s">
        <v>2790</v>
      </c>
      <c r="AI8" s="180" t="s">
        <v>922</v>
      </c>
      <c r="AJ8" s="180" t="s">
        <v>922</v>
      </c>
      <c r="AK8" s="180" t="s">
        <v>2791</v>
      </c>
      <c r="AL8" s="180" t="s">
        <v>922</v>
      </c>
      <c r="AM8" s="180" t="s">
        <v>922</v>
      </c>
      <c r="AN8" s="180" t="s">
        <v>2792</v>
      </c>
      <c r="AO8" s="180" t="s">
        <v>922</v>
      </c>
      <c r="AP8" s="180" t="s">
        <v>922</v>
      </c>
      <c r="AQ8" s="180" t="s">
        <v>2793</v>
      </c>
      <c r="AR8" s="180" t="s">
        <v>922</v>
      </c>
      <c r="AS8" s="180" t="s">
        <v>922</v>
      </c>
      <c r="AT8" s="180" t="s">
        <v>2794</v>
      </c>
      <c r="AU8" s="180" t="s">
        <v>922</v>
      </c>
      <c r="AV8" s="180" t="s">
        <v>922</v>
      </c>
      <c r="AW8" s="180" t="s">
        <v>2795</v>
      </c>
      <c r="AX8" s="180" t="s">
        <v>922</v>
      </c>
      <c r="AY8" s="180" t="s">
        <v>922</v>
      </c>
      <c r="AZ8" s="180" t="s">
        <v>2796</v>
      </c>
      <c r="BA8" s="180" t="s">
        <v>922</v>
      </c>
      <c r="BB8" s="180" t="s">
        <v>922</v>
      </c>
      <c r="BC8" s="180" t="s">
        <v>2797</v>
      </c>
      <c r="BD8" s="180" t="s">
        <v>922</v>
      </c>
      <c r="BE8" s="180" t="s">
        <v>922</v>
      </c>
      <c r="BF8" s="180" t="s">
        <v>2798</v>
      </c>
      <c r="BG8" s="180" t="s">
        <v>922</v>
      </c>
      <c r="BH8" s="180" t="s">
        <v>922</v>
      </c>
      <c r="BI8" s="180" t="s">
        <v>2799</v>
      </c>
      <c r="BJ8" s="180" t="s">
        <v>922</v>
      </c>
      <c r="BK8" s="180" t="s">
        <v>922</v>
      </c>
      <c r="BL8" s="180" t="s">
        <v>2800</v>
      </c>
      <c r="BM8" s="180" t="s">
        <v>922</v>
      </c>
      <c r="BN8" s="180" t="s">
        <v>922</v>
      </c>
      <c r="BO8" s="180" t="s">
        <v>2801</v>
      </c>
      <c r="BP8" s="180" t="s">
        <v>922</v>
      </c>
      <c r="BQ8" s="180" t="s">
        <v>922</v>
      </c>
      <c r="BR8" s="180" t="s">
        <v>2802</v>
      </c>
      <c r="BS8" s="180" t="s">
        <v>922</v>
      </c>
      <c r="BT8" s="180" t="s">
        <v>922</v>
      </c>
      <c r="BU8" s="180" t="s">
        <v>2803</v>
      </c>
      <c r="BV8" s="180" t="s">
        <v>922</v>
      </c>
      <c r="BW8" s="180" t="s">
        <v>922</v>
      </c>
      <c r="BX8" s="180" t="s">
        <v>2804</v>
      </c>
      <c r="BY8" s="180" t="s">
        <v>922</v>
      </c>
      <c r="BZ8" s="180" t="s">
        <v>922</v>
      </c>
      <c r="CA8" s="180" t="s">
        <v>2805</v>
      </c>
      <c r="CB8" s="180" t="s">
        <v>922</v>
      </c>
      <c r="CC8" s="180" t="s">
        <v>922</v>
      </c>
      <c r="CD8" s="180" t="s">
        <v>2806</v>
      </c>
      <c r="CE8" s="180" t="s">
        <v>922</v>
      </c>
      <c r="CF8" s="180" t="s">
        <v>922</v>
      </c>
      <c r="CG8" s="180" t="s">
        <v>2807</v>
      </c>
      <c r="CH8" s="180" t="s">
        <v>922</v>
      </c>
      <c r="CI8" s="180" t="s">
        <v>922</v>
      </c>
      <c r="CJ8" s="180" t="s">
        <v>2808</v>
      </c>
      <c r="CK8" s="180" t="s">
        <v>922</v>
      </c>
      <c r="CL8" s="180" t="s">
        <v>922</v>
      </c>
      <c r="CM8" s="180" t="s">
        <v>2809</v>
      </c>
      <c r="CN8" s="180" t="s">
        <v>922</v>
      </c>
      <c r="CO8" s="180" t="s">
        <v>922</v>
      </c>
      <c r="CP8" s="180" t="s">
        <v>2810</v>
      </c>
      <c r="CQ8" s="180" t="s">
        <v>922</v>
      </c>
      <c r="CR8" s="180" t="s">
        <v>922</v>
      </c>
      <c r="CS8" s="180" t="s">
        <v>2811</v>
      </c>
      <c r="CT8" s="180" t="s">
        <v>922</v>
      </c>
      <c r="CU8" s="180" t="s">
        <v>922</v>
      </c>
      <c r="CV8" s="180" t="s">
        <v>2812</v>
      </c>
      <c r="CW8" s="180" t="s">
        <v>922</v>
      </c>
      <c r="CX8" s="180" t="s">
        <v>922</v>
      </c>
      <c r="CY8" s="180" t="s">
        <v>2813</v>
      </c>
      <c r="CZ8" s="180" t="s">
        <v>922</v>
      </c>
      <c r="DA8" s="180" t="s">
        <v>922</v>
      </c>
      <c r="DB8" s="180" t="s">
        <v>2814</v>
      </c>
      <c r="DC8" s="180" t="s">
        <v>922</v>
      </c>
      <c r="DD8" s="180" t="s">
        <v>922</v>
      </c>
      <c r="DE8" s="180" t="s">
        <v>2815</v>
      </c>
      <c r="DF8" s="180" t="s">
        <v>922</v>
      </c>
      <c r="DG8" s="180" t="s">
        <v>922</v>
      </c>
      <c r="DH8" s="180" t="s">
        <v>2816</v>
      </c>
      <c r="DI8" s="180" t="s">
        <v>922</v>
      </c>
      <c r="DJ8" s="180" t="s">
        <v>922</v>
      </c>
      <c r="DK8" s="180" t="s">
        <v>2817</v>
      </c>
      <c r="DL8" s="180" t="s">
        <v>922</v>
      </c>
      <c r="DM8" s="180" t="s">
        <v>922</v>
      </c>
      <c r="DN8" s="180" t="s">
        <v>2818</v>
      </c>
      <c r="DO8" s="180" t="s">
        <v>922</v>
      </c>
      <c r="DP8" s="180" t="s">
        <v>922</v>
      </c>
      <c r="DQ8" s="180" t="s">
        <v>2819</v>
      </c>
      <c r="DR8" s="180" t="s">
        <v>922</v>
      </c>
      <c r="DS8" s="180" t="s">
        <v>922</v>
      </c>
      <c r="DT8" s="180" t="s">
        <v>2820</v>
      </c>
      <c r="DU8" s="180" t="s">
        <v>922</v>
      </c>
      <c r="DV8" s="180" t="s">
        <v>922</v>
      </c>
      <c r="DW8" s="180" t="s">
        <v>2821</v>
      </c>
      <c r="DX8" s="180" t="s">
        <v>922</v>
      </c>
      <c r="DY8" s="180" t="s">
        <v>922</v>
      </c>
      <c r="DZ8" s="180" t="s">
        <v>2822</v>
      </c>
      <c r="EA8" s="180" t="s">
        <v>922</v>
      </c>
      <c r="EB8" s="180" t="s">
        <v>922</v>
      </c>
      <c r="EC8" s="180" t="s">
        <v>2823</v>
      </c>
      <c r="ED8" s="180" t="s">
        <v>922</v>
      </c>
      <c r="EE8" s="180" t="s">
        <v>922</v>
      </c>
      <c r="EF8" s="180" t="s">
        <v>2824</v>
      </c>
      <c r="EG8" s="180" t="s">
        <v>922</v>
      </c>
      <c r="EH8" s="180" t="s">
        <v>922</v>
      </c>
      <c r="EI8" s="180" t="s">
        <v>2825</v>
      </c>
      <c r="EJ8" s="180" t="s">
        <v>922</v>
      </c>
      <c r="EK8" s="180" t="s">
        <v>922</v>
      </c>
      <c r="EL8" s="180" t="s">
        <v>2826</v>
      </c>
      <c r="EM8" s="180" t="s">
        <v>922</v>
      </c>
      <c r="EN8" s="180" t="s">
        <v>922</v>
      </c>
      <c r="EO8" s="180" t="s">
        <v>2827</v>
      </c>
      <c r="EP8" s="180" t="s">
        <v>922</v>
      </c>
      <c r="EQ8" s="180" t="s">
        <v>922</v>
      </c>
      <c r="ER8" s="180" t="s">
        <v>2828</v>
      </c>
      <c r="ES8" s="180" t="s">
        <v>922</v>
      </c>
      <c r="ET8" s="180" t="s">
        <v>922</v>
      </c>
    </row>
    <row r="9" spans="1:150" x14ac:dyDescent="0.3">
      <c r="A9" s="1"/>
      <c r="B9" s="180" t="s">
        <v>2829</v>
      </c>
      <c r="C9" s="180" t="s">
        <v>3</v>
      </c>
      <c r="D9" s="180" t="s">
        <v>78</v>
      </c>
      <c r="E9" s="180" t="s">
        <v>2830</v>
      </c>
      <c r="F9" s="180" t="s">
        <v>2831</v>
      </c>
      <c r="G9" s="180" t="s">
        <v>2832</v>
      </c>
      <c r="H9" s="180" t="s">
        <v>2833</v>
      </c>
      <c r="I9" s="180" t="s">
        <v>2834</v>
      </c>
      <c r="J9" s="180" t="s">
        <v>2832</v>
      </c>
      <c r="K9" s="180" t="s">
        <v>2833</v>
      </c>
      <c r="L9" s="180" t="s">
        <v>2834</v>
      </c>
      <c r="M9" s="180" t="s">
        <v>2832</v>
      </c>
      <c r="N9" s="180" t="s">
        <v>2833</v>
      </c>
      <c r="O9" s="180" t="s">
        <v>2834</v>
      </c>
      <c r="P9" s="180" t="s">
        <v>2832</v>
      </c>
      <c r="Q9" s="180" t="s">
        <v>2833</v>
      </c>
      <c r="R9" s="180" t="s">
        <v>2834</v>
      </c>
      <c r="S9" s="180" t="s">
        <v>2832</v>
      </c>
      <c r="T9" s="180" t="s">
        <v>2833</v>
      </c>
      <c r="U9" s="180" t="s">
        <v>2834</v>
      </c>
      <c r="V9" s="180" t="s">
        <v>2832</v>
      </c>
      <c r="W9" s="180" t="s">
        <v>2833</v>
      </c>
      <c r="X9" s="180" t="s">
        <v>2834</v>
      </c>
      <c r="Y9" s="180" t="s">
        <v>2832</v>
      </c>
      <c r="Z9" s="180" t="s">
        <v>2833</v>
      </c>
      <c r="AA9" s="180" t="s">
        <v>2834</v>
      </c>
      <c r="AB9" s="180" t="s">
        <v>2832</v>
      </c>
      <c r="AC9" s="180" t="s">
        <v>2833</v>
      </c>
      <c r="AD9" s="180" t="s">
        <v>2834</v>
      </c>
      <c r="AE9" s="180" t="s">
        <v>2832</v>
      </c>
      <c r="AF9" s="180" t="s">
        <v>2833</v>
      </c>
      <c r="AG9" s="180" t="s">
        <v>2834</v>
      </c>
      <c r="AH9" s="180" t="s">
        <v>2832</v>
      </c>
      <c r="AI9" s="180" t="s">
        <v>2833</v>
      </c>
      <c r="AJ9" s="180" t="s">
        <v>2834</v>
      </c>
      <c r="AK9" s="180" t="s">
        <v>2832</v>
      </c>
      <c r="AL9" s="180" t="s">
        <v>2833</v>
      </c>
      <c r="AM9" s="180" t="s">
        <v>2834</v>
      </c>
      <c r="AN9" s="180" t="s">
        <v>2832</v>
      </c>
      <c r="AO9" s="180" t="s">
        <v>2833</v>
      </c>
      <c r="AP9" s="180" t="s">
        <v>2834</v>
      </c>
      <c r="AQ9" s="180" t="s">
        <v>2832</v>
      </c>
      <c r="AR9" s="180" t="s">
        <v>2833</v>
      </c>
      <c r="AS9" s="180" t="s">
        <v>2834</v>
      </c>
      <c r="AT9" s="180" t="s">
        <v>2832</v>
      </c>
      <c r="AU9" s="180" t="s">
        <v>2833</v>
      </c>
      <c r="AV9" s="180" t="s">
        <v>2834</v>
      </c>
      <c r="AW9" s="180" t="s">
        <v>2832</v>
      </c>
      <c r="AX9" s="180" t="s">
        <v>2833</v>
      </c>
      <c r="AY9" s="180" t="s">
        <v>2834</v>
      </c>
      <c r="AZ9" s="180" t="s">
        <v>2832</v>
      </c>
      <c r="BA9" s="180" t="s">
        <v>2833</v>
      </c>
      <c r="BB9" s="180" t="s">
        <v>2834</v>
      </c>
      <c r="BC9" s="180" t="s">
        <v>2832</v>
      </c>
      <c r="BD9" s="180" t="s">
        <v>2833</v>
      </c>
      <c r="BE9" s="180" t="s">
        <v>2834</v>
      </c>
      <c r="BF9" s="180" t="s">
        <v>2832</v>
      </c>
      <c r="BG9" s="180" t="s">
        <v>2833</v>
      </c>
      <c r="BH9" s="180" t="s">
        <v>2834</v>
      </c>
      <c r="BI9" s="180" t="s">
        <v>2832</v>
      </c>
      <c r="BJ9" s="180" t="s">
        <v>2833</v>
      </c>
      <c r="BK9" s="180" t="s">
        <v>2834</v>
      </c>
      <c r="BL9" s="180" t="s">
        <v>2832</v>
      </c>
      <c r="BM9" s="180" t="s">
        <v>2833</v>
      </c>
      <c r="BN9" s="180" t="s">
        <v>2834</v>
      </c>
      <c r="BO9" s="180" t="s">
        <v>2832</v>
      </c>
      <c r="BP9" s="180" t="s">
        <v>2833</v>
      </c>
      <c r="BQ9" s="180" t="s">
        <v>2834</v>
      </c>
      <c r="BR9" s="180" t="s">
        <v>2832</v>
      </c>
      <c r="BS9" s="180" t="s">
        <v>2833</v>
      </c>
      <c r="BT9" s="180" t="s">
        <v>2834</v>
      </c>
      <c r="BU9" s="180" t="s">
        <v>2832</v>
      </c>
      <c r="BV9" s="180" t="s">
        <v>2833</v>
      </c>
      <c r="BW9" s="180" t="s">
        <v>2834</v>
      </c>
      <c r="BX9" s="180" t="s">
        <v>2832</v>
      </c>
      <c r="BY9" s="180" t="s">
        <v>2833</v>
      </c>
      <c r="BZ9" s="180" t="s">
        <v>2834</v>
      </c>
      <c r="CA9" s="180" t="s">
        <v>2832</v>
      </c>
      <c r="CB9" s="180" t="s">
        <v>2833</v>
      </c>
      <c r="CC9" s="180" t="s">
        <v>2834</v>
      </c>
      <c r="CD9" s="180" t="s">
        <v>2832</v>
      </c>
      <c r="CE9" s="180" t="s">
        <v>2833</v>
      </c>
      <c r="CF9" s="180" t="s">
        <v>2834</v>
      </c>
      <c r="CG9" s="180" t="s">
        <v>2832</v>
      </c>
      <c r="CH9" s="180" t="s">
        <v>2833</v>
      </c>
      <c r="CI9" s="180" t="s">
        <v>2834</v>
      </c>
      <c r="CJ9" s="180" t="s">
        <v>2832</v>
      </c>
      <c r="CK9" s="180" t="s">
        <v>2833</v>
      </c>
      <c r="CL9" s="180" t="s">
        <v>2834</v>
      </c>
      <c r="CM9" s="180" t="s">
        <v>2832</v>
      </c>
      <c r="CN9" s="180" t="s">
        <v>2833</v>
      </c>
      <c r="CO9" s="180" t="s">
        <v>2834</v>
      </c>
      <c r="CP9" s="180" t="s">
        <v>2832</v>
      </c>
      <c r="CQ9" s="180" t="s">
        <v>2833</v>
      </c>
      <c r="CR9" s="180" t="s">
        <v>2834</v>
      </c>
      <c r="CS9" s="180" t="s">
        <v>2832</v>
      </c>
      <c r="CT9" s="180" t="s">
        <v>2833</v>
      </c>
      <c r="CU9" s="180" t="s">
        <v>2834</v>
      </c>
      <c r="CV9" s="180" t="s">
        <v>2832</v>
      </c>
      <c r="CW9" s="180" t="s">
        <v>2833</v>
      </c>
      <c r="CX9" s="180" t="s">
        <v>2834</v>
      </c>
      <c r="CY9" s="180" t="s">
        <v>2832</v>
      </c>
      <c r="CZ9" s="180" t="s">
        <v>2833</v>
      </c>
      <c r="DA9" s="180" t="s">
        <v>2834</v>
      </c>
      <c r="DB9" s="180" t="s">
        <v>2832</v>
      </c>
      <c r="DC9" s="180" t="s">
        <v>2833</v>
      </c>
      <c r="DD9" s="180" t="s">
        <v>2834</v>
      </c>
      <c r="DE9" s="180" t="s">
        <v>2832</v>
      </c>
      <c r="DF9" s="180" t="s">
        <v>2833</v>
      </c>
      <c r="DG9" s="180" t="s">
        <v>2834</v>
      </c>
      <c r="DH9" s="180" t="s">
        <v>2832</v>
      </c>
      <c r="DI9" s="180" t="s">
        <v>2833</v>
      </c>
      <c r="DJ9" s="180" t="s">
        <v>2834</v>
      </c>
      <c r="DK9" s="180" t="s">
        <v>2832</v>
      </c>
      <c r="DL9" s="180" t="s">
        <v>2833</v>
      </c>
      <c r="DM9" s="180" t="s">
        <v>2834</v>
      </c>
      <c r="DN9" s="180" t="s">
        <v>2832</v>
      </c>
      <c r="DO9" s="180" t="s">
        <v>2833</v>
      </c>
      <c r="DP9" s="180" t="s">
        <v>2834</v>
      </c>
      <c r="DQ9" s="180" t="s">
        <v>2832</v>
      </c>
      <c r="DR9" s="180" t="s">
        <v>2833</v>
      </c>
      <c r="DS9" s="180" t="s">
        <v>2834</v>
      </c>
      <c r="DT9" s="180" t="s">
        <v>2832</v>
      </c>
      <c r="DU9" s="180" t="s">
        <v>2833</v>
      </c>
      <c r="DV9" s="180" t="s">
        <v>2834</v>
      </c>
      <c r="DW9" s="180" t="s">
        <v>2832</v>
      </c>
      <c r="DX9" s="180" t="s">
        <v>2833</v>
      </c>
      <c r="DY9" s="180" t="s">
        <v>2834</v>
      </c>
      <c r="DZ9" s="180" t="s">
        <v>2832</v>
      </c>
      <c r="EA9" s="180" t="s">
        <v>2833</v>
      </c>
      <c r="EB9" s="180" t="s">
        <v>2834</v>
      </c>
      <c r="EC9" s="180" t="s">
        <v>2832</v>
      </c>
      <c r="ED9" s="180" t="s">
        <v>2833</v>
      </c>
      <c r="EE9" s="180" t="s">
        <v>2834</v>
      </c>
      <c r="EF9" s="180" t="s">
        <v>2832</v>
      </c>
      <c r="EG9" s="180" t="s">
        <v>2833</v>
      </c>
      <c r="EH9" s="180" t="s">
        <v>2834</v>
      </c>
      <c r="EI9" s="180" t="s">
        <v>2832</v>
      </c>
      <c r="EJ9" s="180" t="s">
        <v>2833</v>
      </c>
      <c r="EK9" s="180" t="s">
        <v>2834</v>
      </c>
      <c r="EL9" s="180" t="s">
        <v>2832</v>
      </c>
      <c r="EM9" s="180" t="s">
        <v>2833</v>
      </c>
      <c r="EN9" s="180" t="s">
        <v>2834</v>
      </c>
      <c r="EO9" s="180" t="s">
        <v>2832</v>
      </c>
      <c r="EP9" s="180" t="s">
        <v>2833</v>
      </c>
      <c r="EQ9" s="180" t="s">
        <v>2834</v>
      </c>
      <c r="ER9" s="180" t="s">
        <v>2832</v>
      </c>
      <c r="ES9" s="180" t="s">
        <v>2833</v>
      </c>
      <c r="ET9" s="180" t="s">
        <v>2834</v>
      </c>
    </row>
    <row r="10" spans="1:150" x14ac:dyDescent="0.3">
      <c r="A10" s="1"/>
      <c r="B10" s="181" t="s">
        <v>2835</v>
      </c>
      <c r="C10" s="181" t="s">
        <v>98</v>
      </c>
      <c r="D10" s="181" t="s">
        <v>102</v>
      </c>
      <c r="E10" s="181" t="s">
        <v>2836</v>
      </c>
      <c r="F10" s="181" t="s">
        <v>2837</v>
      </c>
      <c r="G10" s="181" t="s">
        <v>2838</v>
      </c>
      <c r="H10" s="181" t="s">
        <v>2727</v>
      </c>
      <c r="I10" s="181" t="s">
        <v>2839</v>
      </c>
      <c r="J10" s="181" t="s">
        <v>2838</v>
      </c>
      <c r="K10" s="181" t="s">
        <v>2727</v>
      </c>
      <c r="L10" s="181" t="s">
        <v>2840</v>
      </c>
      <c r="M10" s="181" t="s">
        <v>2838</v>
      </c>
      <c r="N10" s="181" t="s">
        <v>2727</v>
      </c>
      <c r="O10" s="181" t="s">
        <v>2841</v>
      </c>
      <c r="P10" s="181" t="s">
        <v>2838</v>
      </c>
      <c r="Q10" s="181" t="s">
        <v>2727</v>
      </c>
      <c r="R10" s="181" t="s">
        <v>2842</v>
      </c>
      <c r="S10" s="181" t="s">
        <v>2838</v>
      </c>
      <c r="T10" s="181" t="s">
        <v>2727</v>
      </c>
      <c r="U10" s="181" t="s">
        <v>2840</v>
      </c>
      <c r="V10" s="181" t="s">
        <v>2838</v>
      </c>
      <c r="W10" s="181" t="s">
        <v>2727</v>
      </c>
      <c r="X10" s="181" t="s">
        <v>2840</v>
      </c>
      <c r="Y10" s="181" t="s">
        <v>2838</v>
      </c>
      <c r="Z10" s="181" t="s">
        <v>2727</v>
      </c>
      <c r="AA10" s="181" t="s">
        <v>2840</v>
      </c>
      <c r="AB10" s="181" t="s">
        <v>2838</v>
      </c>
      <c r="AC10" s="181" t="s">
        <v>2727</v>
      </c>
      <c r="AD10" s="181" t="s">
        <v>2843</v>
      </c>
      <c r="AE10" s="181" t="s">
        <v>2838</v>
      </c>
      <c r="AF10" s="181" t="s">
        <v>2727</v>
      </c>
      <c r="AG10" s="181" t="s">
        <v>2840</v>
      </c>
      <c r="AH10" s="181" t="s">
        <v>2838</v>
      </c>
      <c r="AI10" s="181" t="s">
        <v>2727</v>
      </c>
      <c r="AJ10" s="181" t="s">
        <v>2840</v>
      </c>
      <c r="AK10" s="181" t="s">
        <v>2838</v>
      </c>
      <c r="AL10" s="181" t="s">
        <v>2727</v>
      </c>
      <c r="AM10" s="181" t="s">
        <v>2840</v>
      </c>
      <c r="AN10" s="181" t="s">
        <v>2838</v>
      </c>
      <c r="AO10" s="181" t="s">
        <v>2727</v>
      </c>
      <c r="AP10" s="181" t="s">
        <v>2844</v>
      </c>
      <c r="AQ10" s="181" t="s">
        <v>2838</v>
      </c>
      <c r="AR10" s="181" t="s">
        <v>2727</v>
      </c>
      <c r="AS10" s="181" t="s">
        <v>2845</v>
      </c>
      <c r="AT10" s="181" t="s">
        <v>2838</v>
      </c>
      <c r="AU10" s="181" t="s">
        <v>2727</v>
      </c>
      <c r="AV10" s="181" t="s">
        <v>2845</v>
      </c>
      <c r="AW10" s="181" t="s">
        <v>2838</v>
      </c>
      <c r="AX10" s="181" t="s">
        <v>2727</v>
      </c>
      <c r="AY10" s="181" t="s">
        <v>2845</v>
      </c>
      <c r="AZ10" s="181" t="s">
        <v>2838</v>
      </c>
      <c r="BA10" s="181" t="s">
        <v>2727</v>
      </c>
      <c r="BB10" s="181" t="s">
        <v>2845</v>
      </c>
      <c r="BC10" s="181" t="s">
        <v>2838</v>
      </c>
      <c r="BD10" s="181" t="s">
        <v>2727</v>
      </c>
      <c r="BE10" s="181" t="s">
        <v>2845</v>
      </c>
      <c r="BF10" s="181" t="s">
        <v>2838</v>
      </c>
      <c r="BG10" s="181" t="s">
        <v>2727</v>
      </c>
      <c r="BH10" s="181" t="s">
        <v>2845</v>
      </c>
      <c r="BI10" s="181" t="s">
        <v>2838</v>
      </c>
      <c r="BJ10" s="181" t="s">
        <v>2727</v>
      </c>
      <c r="BK10" s="181" t="s">
        <v>2845</v>
      </c>
      <c r="BL10" s="181" t="s">
        <v>2838</v>
      </c>
      <c r="BM10" s="181" t="s">
        <v>2727</v>
      </c>
      <c r="BN10" s="181" t="s">
        <v>2845</v>
      </c>
      <c r="BO10" s="181" t="s">
        <v>2838</v>
      </c>
      <c r="BP10" s="181" t="s">
        <v>2727</v>
      </c>
      <c r="BQ10" s="181" t="s">
        <v>2846</v>
      </c>
      <c r="BR10" s="181" t="s">
        <v>2838</v>
      </c>
      <c r="BS10" s="181" t="s">
        <v>2727</v>
      </c>
      <c r="BT10" s="181" t="s">
        <v>2845</v>
      </c>
      <c r="BU10" s="181" t="s">
        <v>2838</v>
      </c>
      <c r="BV10" s="181" t="s">
        <v>2727</v>
      </c>
      <c r="BW10" s="181" t="s">
        <v>2847</v>
      </c>
      <c r="BX10" s="181" t="s">
        <v>2838</v>
      </c>
      <c r="BY10" s="181" t="s">
        <v>2727</v>
      </c>
      <c r="BZ10" s="181" t="s">
        <v>2848</v>
      </c>
      <c r="CA10" s="181" t="s">
        <v>2838</v>
      </c>
      <c r="CB10" s="181" t="s">
        <v>2727</v>
      </c>
      <c r="CC10" s="181" t="s">
        <v>2849</v>
      </c>
      <c r="CD10" s="181" t="s">
        <v>2838</v>
      </c>
      <c r="CE10" s="181" t="s">
        <v>2727</v>
      </c>
      <c r="CF10" s="181" t="s">
        <v>2847</v>
      </c>
      <c r="CG10" s="181" t="s">
        <v>2838</v>
      </c>
      <c r="CH10" s="181" t="s">
        <v>2727</v>
      </c>
      <c r="CI10" s="181" t="s">
        <v>2847</v>
      </c>
      <c r="CJ10" s="181" t="s">
        <v>2838</v>
      </c>
      <c r="CK10" s="181" t="s">
        <v>2727</v>
      </c>
      <c r="CL10" s="181" t="s">
        <v>2847</v>
      </c>
      <c r="CM10" s="181" t="s">
        <v>2838</v>
      </c>
      <c r="CN10" s="181" t="s">
        <v>2727</v>
      </c>
      <c r="CO10" s="181" t="s">
        <v>2847</v>
      </c>
      <c r="CP10" s="181" t="s">
        <v>2838</v>
      </c>
      <c r="CQ10" s="181" t="s">
        <v>2727</v>
      </c>
      <c r="CR10" s="181" t="s">
        <v>2847</v>
      </c>
      <c r="CS10" s="181" t="s">
        <v>2838</v>
      </c>
      <c r="CT10" s="181" t="s">
        <v>2727</v>
      </c>
      <c r="CU10" s="181" t="s">
        <v>2847</v>
      </c>
      <c r="CV10" s="181" t="s">
        <v>2838</v>
      </c>
      <c r="CW10" s="181" t="s">
        <v>2727</v>
      </c>
      <c r="CX10" s="181" t="s">
        <v>2850</v>
      </c>
      <c r="CY10" s="181" t="s">
        <v>2838</v>
      </c>
      <c r="CZ10" s="181" t="s">
        <v>2727</v>
      </c>
      <c r="DA10" s="181" t="s">
        <v>2851</v>
      </c>
      <c r="DB10" s="181" t="s">
        <v>2838</v>
      </c>
      <c r="DC10" s="181" t="s">
        <v>2727</v>
      </c>
      <c r="DD10" s="181" t="s">
        <v>2847</v>
      </c>
      <c r="DE10" s="181" t="s">
        <v>2838</v>
      </c>
      <c r="DF10" s="181" t="s">
        <v>2727</v>
      </c>
      <c r="DG10" s="181" t="s">
        <v>2847</v>
      </c>
      <c r="DH10" s="181" t="s">
        <v>2838</v>
      </c>
      <c r="DI10" s="181" t="s">
        <v>2727</v>
      </c>
      <c r="DJ10" s="181" t="s">
        <v>2852</v>
      </c>
      <c r="DK10" s="181" t="s">
        <v>2838</v>
      </c>
      <c r="DL10" s="181" t="s">
        <v>2727</v>
      </c>
      <c r="DM10" s="181" t="s">
        <v>2847</v>
      </c>
      <c r="DN10" s="181" t="s">
        <v>2838</v>
      </c>
      <c r="DO10" s="181" t="s">
        <v>2727</v>
      </c>
      <c r="DP10" s="181" t="s">
        <v>2853</v>
      </c>
      <c r="DQ10" s="181" t="s">
        <v>2838</v>
      </c>
      <c r="DR10" s="181" t="s">
        <v>2727</v>
      </c>
      <c r="DS10" s="181" t="s">
        <v>2854</v>
      </c>
      <c r="DT10" s="181" t="s">
        <v>2838</v>
      </c>
      <c r="DU10" s="181" t="s">
        <v>2727</v>
      </c>
      <c r="DV10" s="181" t="s">
        <v>2727</v>
      </c>
      <c r="DW10" s="181" t="s">
        <v>2838</v>
      </c>
      <c r="DX10" s="181" t="s">
        <v>2727</v>
      </c>
      <c r="DY10" s="181" t="s">
        <v>2855</v>
      </c>
      <c r="DZ10" s="181" t="s">
        <v>2838</v>
      </c>
      <c r="EA10" s="181" t="s">
        <v>2727</v>
      </c>
      <c r="EB10" s="181" t="s">
        <v>2856</v>
      </c>
      <c r="EC10" s="181" t="s">
        <v>2838</v>
      </c>
      <c r="ED10" s="181" t="s">
        <v>2727</v>
      </c>
      <c r="EE10" s="181" t="s">
        <v>2857</v>
      </c>
      <c r="EF10" s="181" t="s">
        <v>2838</v>
      </c>
      <c r="EG10" s="181" t="s">
        <v>2727</v>
      </c>
      <c r="EH10" s="181" t="s">
        <v>2858</v>
      </c>
      <c r="EI10" s="181" t="s">
        <v>2838</v>
      </c>
      <c r="EJ10" s="181" t="s">
        <v>2727</v>
      </c>
      <c r="EK10" s="181" t="s">
        <v>2840</v>
      </c>
      <c r="EL10" s="181" t="s">
        <v>2838</v>
      </c>
      <c r="EM10" s="181" t="s">
        <v>2859</v>
      </c>
      <c r="EN10" s="181" t="s">
        <v>2860</v>
      </c>
      <c r="EO10" s="181" t="s">
        <v>2838</v>
      </c>
      <c r="EP10" s="181" t="s">
        <v>2861</v>
      </c>
      <c r="EQ10" s="181" t="s">
        <v>2862</v>
      </c>
      <c r="ER10" s="181" t="s">
        <v>2838</v>
      </c>
      <c r="ES10" s="181" t="s">
        <v>2863</v>
      </c>
      <c r="ET10" s="181" t="s">
        <v>2864</v>
      </c>
    </row>
    <row r="11" spans="1:150" x14ac:dyDescent="0.3">
      <c r="A11" s="1"/>
      <c r="B11" s="182" t="s">
        <v>2865</v>
      </c>
      <c r="C11" s="182" t="s">
        <v>98</v>
      </c>
      <c r="D11" s="182" t="s">
        <v>102</v>
      </c>
      <c r="E11" s="182" t="s">
        <v>2866</v>
      </c>
      <c r="F11" s="182" t="s">
        <v>2867</v>
      </c>
      <c r="G11" s="183" t="s">
        <v>2838</v>
      </c>
      <c r="H11" s="183" t="s">
        <v>922</v>
      </c>
      <c r="I11" s="183" t="s">
        <v>922</v>
      </c>
      <c r="J11" s="183" t="s">
        <v>2838</v>
      </c>
      <c r="K11" s="183" t="s">
        <v>922</v>
      </c>
      <c r="L11" s="183" t="s">
        <v>922</v>
      </c>
      <c r="M11" s="183" t="s">
        <v>2838</v>
      </c>
      <c r="N11" s="183" t="s">
        <v>922</v>
      </c>
      <c r="O11" s="183" t="s">
        <v>922</v>
      </c>
      <c r="P11" s="183" t="s">
        <v>2838</v>
      </c>
      <c r="Q11" s="183" t="s">
        <v>922</v>
      </c>
      <c r="R11" s="183" t="s">
        <v>922</v>
      </c>
      <c r="S11" s="183" t="s">
        <v>2838</v>
      </c>
      <c r="T11" s="183" t="s">
        <v>922</v>
      </c>
      <c r="U11" s="183" t="s">
        <v>922</v>
      </c>
      <c r="V11" s="183" t="s">
        <v>2838</v>
      </c>
      <c r="W11" s="183" t="s">
        <v>922</v>
      </c>
      <c r="X11" s="183" t="s">
        <v>922</v>
      </c>
      <c r="Y11" s="183" t="s">
        <v>2838</v>
      </c>
      <c r="Z11" s="183" t="s">
        <v>922</v>
      </c>
      <c r="AA11" s="183" t="s">
        <v>922</v>
      </c>
      <c r="AB11" s="183" t="s">
        <v>2838</v>
      </c>
      <c r="AC11" s="183" t="s">
        <v>922</v>
      </c>
      <c r="AD11" s="183" t="s">
        <v>922</v>
      </c>
      <c r="AE11" s="183" t="s">
        <v>2838</v>
      </c>
      <c r="AF11" s="183" t="s">
        <v>922</v>
      </c>
      <c r="AG11" s="183" t="s">
        <v>922</v>
      </c>
      <c r="AH11" s="183" t="s">
        <v>2838</v>
      </c>
      <c r="AI11" s="183" t="s">
        <v>922</v>
      </c>
      <c r="AJ11" s="183" t="s">
        <v>922</v>
      </c>
      <c r="AK11" s="183" t="s">
        <v>2838</v>
      </c>
      <c r="AL11" s="183" t="s">
        <v>922</v>
      </c>
      <c r="AM11" s="183" t="s">
        <v>922</v>
      </c>
      <c r="AN11" s="183" t="s">
        <v>2838</v>
      </c>
      <c r="AO11" s="183" t="s">
        <v>922</v>
      </c>
      <c r="AP11" s="183" t="s">
        <v>922</v>
      </c>
      <c r="AQ11" s="183" t="s">
        <v>2838</v>
      </c>
      <c r="AR11" s="183" t="s">
        <v>922</v>
      </c>
      <c r="AS11" s="183" t="s">
        <v>922</v>
      </c>
      <c r="AT11" s="183" t="s">
        <v>2838</v>
      </c>
      <c r="AU11" s="183" t="s">
        <v>922</v>
      </c>
      <c r="AV11" s="183" t="s">
        <v>922</v>
      </c>
      <c r="AW11" s="183" t="s">
        <v>2838</v>
      </c>
      <c r="AX11" s="183" t="s">
        <v>922</v>
      </c>
      <c r="AY11" s="183" t="s">
        <v>922</v>
      </c>
      <c r="AZ11" s="183" t="s">
        <v>2838</v>
      </c>
      <c r="BA11" s="183" t="s">
        <v>922</v>
      </c>
      <c r="BB11" s="183" t="s">
        <v>922</v>
      </c>
      <c r="BC11" s="183" t="s">
        <v>2838</v>
      </c>
      <c r="BD11" s="183" t="s">
        <v>922</v>
      </c>
      <c r="BE11" s="183" t="s">
        <v>922</v>
      </c>
      <c r="BF11" s="183" t="s">
        <v>2838</v>
      </c>
      <c r="BG11" s="183" t="s">
        <v>922</v>
      </c>
      <c r="BH11" s="183" t="s">
        <v>922</v>
      </c>
      <c r="BI11" s="183" t="s">
        <v>2838</v>
      </c>
      <c r="BJ11" s="183" t="s">
        <v>922</v>
      </c>
      <c r="BK11" s="183" t="s">
        <v>922</v>
      </c>
      <c r="BL11" s="183" t="s">
        <v>2838</v>
      </c>
      <c r="BM11" s="183" t="s">
        <v>922</v>
      </c>
      <c r="BN11" s="183" t="s">
        <v>922</v>
      </c>
      <c r="BO11" s="183" t="s">
        <v>2838</v>
      </c>
      <c r="BP11" s="183" t="s">
        <v>922</v>
      </c>
      <c r="BQ11" s="183" t="s">
        <v>922</v>
      </c>
      <c r="BR11" s="183" t="s">
        <v>2838</v>
      </c>
      <c r="BS11" s="183" t="s">
        <v>922</v>
      </c>
      <c r="BT11" s="183" t="s">
        <v>922</v>
      </c>
      <c r="BU11" s="183" t="s">
        <v>2838</v>
      </c>
      <c r="BV11" s="183" t="s">
        <v>922</v>
      </c>
      <c r="BW11" s="183" t="s">
        <v>922</v>
      </c>
      <c r="BX11" s="183" t="s">
        <v>2838</v>
      </c>
      <c r="BY11" s="183" t="s">
        <v>922</v>
      </c>
      <c r="BZ11" s="183" t="s">
        <v>922</v>
      </c>
      <c r="CA11" s="183" t="s">
        <v>2838</v>
      </c>
      <c r="CB11" s="183" t="s">
        <v>922</v>
      </c>
      <c r="CC11" s="183" t="s">
        <v>922</v>
      </c>
      <c r="CD11" s="183" t="s">
        <v>2838</v>
      </c>
      <c r="CE11" s="183" t="s">
        <v>922</v>
      </c>
      <c r="CF11" s="183" t="s">
        <v>922</v>
      </c>
      <c r="CG11" s="183" t="s">
        <v>2838</v>
      </c>
      <c r="CH11" s="183" t="s">
        <v>922</v>
      </c>
      <c r="CI11" s="183" t="s">
        <v>922</v>
      </c>
      <c r="CJ11" s="183" t="s">
        <v>2838</v>
      </c>
      <c r="CK11" s="183" t="s">
        <v>922</v>
      </c>
      <c r="CL11" s="183" t="s">
        <v>922</v>
      </c>
      <c r="CM11" s="183" t="s">
        <v>2838</v>
      </c>
      <c r="CN11" s="183" t="s">
        <v>922</v>
      </c>
      <c r="CO11" s="183" t="s">
        <v>922</v>
      </c>
      <c r="CP11" s="183" t="s">
        <v>2838</v>
      </c>
      <c r="CQ11" s="183" t="s">
        <v>922</v>
      </c>
      <c r="CR11" s="183" t="s">
        <v>922</v>
      </c>
      <c r="CS11" s="183" t="s">
        <v>2838</v>
      </c>
      <c r="CT11" s="183" t="s">
        <v>922</v>
      </c>
      <c r="CU11" s="183" t="s">
        <v>922</v>
      </c>
      <c r="CV11" s="183" t="s">
        <v>2838</v>
      </c>
      <c r="CW11" s="183" t="s">
        <v>922</v>
      </c>
      <c r="CX11" s="183" t="s">
        <v>922</v>
      </c>
      <c r="CY11" s="183" t="s">
        <v>2838</v>
      </c>
      <c r="CZ11" s="183" t="s">
        <v>922</v>
      </c>
      <c r="DA11" s="183" t="s">
        <v>922</v>
      </c>
      <c r="DB11" s="183" t="s">
        <v>2838</v>
      </c>
      <c r="DC11" s="183" t="s">
        <v>922</v>
      </c>
      <c r="DD11" s="183" t="s">
        <v>922</v>
      </c>
      <c r="DE11" s="183" t="s">
        <v>2838</v>
      </c>
      <c r="DF11" s="183" t="s">
        <v>922</v>
      </c>
      <c r="DG11" s="183" t="s">
        <v>922</v>
      </c>
      <c r="DH11" s="183" t="s">
        <v>2838</v>
      </c>
      <c r="DI11" s="183" t="s">
        <v>922</v>
      </c>
      <c r="DJ11" s="183" t="s">
        <v>922</v>
      </c>
      <c r="DK11" s="183" t="s">
        <v>2838</v>
      </c>
      <c r="DL11" s="183" t="s">
        <v>922</v>
      </c>
      <c r="DM11" s="183" t="s">
        <v>922</v>
      </c>
      <c r="DN11" s="183" t="s">
        <v>2838</v>
      </c>
      <c r="DO11" s="183" t="s">
        <v>922</v>
      </c>
      <c r="DP11" s="183" t="s">
        <v>922</v>
      </c>
      <c r="DQ11" s="183" t="s">
        <v>2838</v>
      </c>
      <c r="DR11" s="183" t="s">
        <v>922</v>
      </c>
      <c r="DS11" s="183" t="s">
        <v>922</v>
      </c>
      <c r="DT11" s="183" t="s">
        <v>2838</v>
      </c>
      <c r="DU11" s="183" t="s">
        <v>922</v>
      </c>
      <c r="DV11" s="183" t="s">
        <v>922</v>
      </c>
      <c r="DW11" s="183" t="s">
        <v>2838</v>
      </c>
      <c r="DX11" s="183" t="s">
        <v>922</v>
      </c>
      <c r="DY11" s="183" t="s">
        <v>922</v>
      </c>
      <c r="DZ11" s="183" t="s">
        <v>2838</v>
      </c>
      <c r="EA11" s="183" t="s">
        <v>922</v>
      </c>
      <c r="EB11" s="183" t="s">
        <v>922</v>
      </c>
      <c r="EC11" s="183" t="s">
        <v>2838</v>
      </c>
      <c r="ED11" s="183" t="s">
        <v>922</v>
      </c>
      <c r="EE11" s="183" t="s">
        <v>922</v>
      </c>
      <c r="EF11" s="183" t="s">
        <v>2838</v>
      </c>
      <c r="EG11" s="183" t="s">
        <v>922</v>
      </c>
      <c r="EH11" s="183" t="s">
        <v>922</v>
      </c>
      <c r="EI11" s="183" t="s">
        <v>2838</v>
      </c>
      <c r="EJ11" s="183" t="s">
        <v>922</v>
      </c>
      <c r="EK11" s="183" t="s">
        <v>922</v>
      </c>
      <c r="EL11" s="183" t="s">
        <v>2838</v>
      </c>
      <c r="EM11" s="183" t="s">
        <v>922</v>
      </c>
      <c r="EN11" s="183" t="s">
        <v>922</v>
      </c>
      <c r="EO11" s="183" t="s">
        <v>2838</v>
      </c>
      <c r="EP11" s="183" t="s">
        <v>922</v>
      </c>
      <c r="EQ11" s="183" t="s">
        <v>922</v>
      </c>
      <c r="ER11" s="183" t="s">
        <v>2838</v>
      </c>
      <c r="ES11" s="183" t="s">
        <v>922</v>
      </c>
      <c r="ET11" s="183" t="s">
        <v>922</v>
      </c>
    </row>
    <row r="12" spans="1:150" x14ac:dyDescent="0.3">
      <c r="A12" s="1"/>
      <c r="B12" s="182" t="s">
        <v>2868</v>
      </c>
      <c r="C12" s="182" t="s">
        <v>98</v>
      </c>
      <c r="D12" s="182" t="s">
        <v>102</v>
      </c>
      <c r="E12" s="182" t="s">
        <v>2869</v>
      </c>
      <c r="F12" s="182" t="s">
        <v>2870</v>
      </c>
      <c r="G12" s="183" t="s">
        <v>2838</v>
      </c>
      <c r="H12" s="183" t="s">
        <v>922</v>
      </c>
      <c r="I12" s="183" t="s">
        <v>922</v>
      </c>
      <c r="J12" s="183" t="s">
        <v>2838</v>
      </c>
      <c r="K12" s="183" t="s">
        <v>922</v>
      </c>
      <c r="L12" s="183" t="s">
        <v>922</v>
      </c>
      <c r="M12" s="183" t="s">
        <v>2838</v>
      </c>
      <c r="N12" s="183" t="s">
        <v>922</v>
      </c>
      <c r="O12" s="183" t="s">
        <v>922</v>
      </c>
      <c r="P12" s="183" t="s">
        <v>2838</v>
      </c>
      <c r="Q12" s="183" t="s">
        <v>922</v>
      </c>
      <c r="R12" s="183" t="s">
        <v>922</v>
      </c>
      <c r="S12" s="183" t="s">
        <v>2838</v>
      </c>
      <c r="T12" s="183" t="s">
        <v>922</v>
      </c>
      <c r="U12" s="183" t="s">
        <v>922</v>
      </c>
      <c r="V12" s="183" t="s">
        <v>2838</v>
      </c>
      <c r="W12" s="183" t="s">
        <v>922</v>
      </c>
      <c r="X12" s="183" t="s">
        <v>922</v>
      </c>
      <c r="Y12" s="183" t="s">
        <v>2838</v>
      </c>
      <c r="Z12" s="183" t="s">
        <v>922</v>
      </c>
      <c r="AA12" s="183" t="s">
        <v>922</v>
      </c>
      <c r="AB12" s="183" t="s">
        <v>2838</v>
      </c>
      <c r="AC12" s="183" t="s">
        <v>922</v>
      </c>
      <c r="AD12" s="183" t="s">
        <v>922</v>
      </c>
      <c r="AE12" s="183" t="s">
        <v>2838</v>
      </c>
      <c r="AF12" s="183" t="s">
        <v>922</v>
      </c>
      <c r="AG12" s="183" t="s">
        <v>922</v>
      </c>
      <c r="AH12" s="183" t="s">
        <v>2838</v>
      </c>
      <c r="AI12" s="183" t="s">
        <v>922</v>
      </c>
      <c r="AJ12" s="183" t="s">
        <v>922</v>
      </c>
      <c r="AK12" s="183" t="s">
        <v>2838</v>
      </c>
      <c r="AL12" s="183" t="s">
        <v>922</v>
      </c>
      <c r="AM12" s="183" t="s">
        <v>922</v>
      </c>
      <c r="AN12" s="183" t="s">
        <v>2838</v>
      </c>
      <c r="AO12" s="183" t="s">
        <v>922</v>
      </c>
      <c r="AP12" s="183" t="s">
        <v>922</v>
      </c>
      <c r="AQ12" s="183" t="s">
        <v>2838</v>
      </c>
      <c r="AR12" s="183" t="s">
        <v>922</v>
      </c>
      <c r="AS12" s="183" t="s">
        <v>922</v>
      </c>
      <c r="AT12" s="183" t="s">
        <v>2838</v>
      </c>
      <c r="AU12" s="183" t="s">
        <v>922</v>
      </c>
      <c r="AV12" s="183" t="s">
        <v>922</v>
      </c>
      <c r="AW12" s="183" t="s">
        <v>2838</v>
      </c>
      <c r="AX12" s="183" t="s">
        <v>922</v>
      </c>
      <c r="AY12" s="183" t="s">
        <v>922</v>
      </c>
      <c r="AZ12" s="183" t="s">
        <v>2838</v>
      </c>
      <c r="BA12" s="183" t="s">
        <v>922</v>
      </c>
      <c r="BB12" s="183" t="s">
        <v>922</v>
      </c>
      <c r="BC12" s="183" t="s">
        <v>2838</v>
      </c>
      <c r="BD12" s="183" t="s">
        <v>922</v>
      </c>
      <c r="BE12" s="183" t="s">
        <v>922</v>
      </c>
      <c r="BF12" s="183" t="s">
        <v>2838</v>
      </c>
      <c r="BG12" s="183" t="s">
        <v>922</v>
      </c>
      <c r="BH12" s="183" t="s">
        <v>922</v>
      </c>
      <c r="BI12" s="183" t="s">
        <v>2838</v>
      </c>
      <c r="BJ12" s="183" t="s">
        <v>922</v>
      </c>
      <c r="BK12" s="183" t="s">
        <v>922</v>
      </c>
      <c r="BL12" s="183" t="s">
        <v>2838</v>
      </c>
      <c r="BM12" s="183" t="s">
        <v>922</v>
      </c>
      <c r="BN12" s="183" t="s">
        <v>922</v>
      </c>
      <c r="BO12" s="183" t="s">
        <v>2838</v>
      </c>
      <c r="BP12" s="183" t="s">
        <v>922</v>
      </c>
      <c r="BQ12" s="183" t="s">
        <v>922</v>
      </c>
      <c r="BR12" s="183" t="s">
        <v>2838</v>
      </c>
      <c r="BS12" s="183" t="s">
        <v>922</v>
      </c>
      <c r="BT12" s="183" t="s">
        <v>922</v>
      </c>
      <c r="BU12" s="183" t="s">
        <v>2838</v>
      </c>
      <c r="BV12" s="183" t="s">
        <v>922</v>
      </c>
      <c r="BW12" s="183" t="s">
        <v>922</v>
      </c>
      <c r="BX12" s="183" t="s">
        <v>2838</v>
      </c>
      <c r="BY12" s="183" t="s">
        <v>922</v>
      </c>
      <c r="BZ12" s="183" t="s">
        <v>922</v>
      </c>
      <c r="CA12" s="183" t="s">
        <v>2838</v>
      </c>
      <c r="CB12" s="183" t="s">
        <v>922</v>
      </c>
      <c r="CC12" s="183" t="s">
        <v>922</v>
      </c>
      <c r="CD12" s="183" t="s">
        <v>2838</v>
      </c>
      <c r="CE12" s="183" t="s">
        <v>922</v>
      </c>
      <c r="CF12" s="183" t="s">
        <v>922</v>
      </c>
      <c r="CG12" s="183" t="s">
        <v>2838</v>
      </c>
      <c r="CH12" s="183" t="s">
        <v>922</v>
      </c>
      <c r="CI12" s="183" t="s">
        <v>922</v>
      </c>
      <c r="CJ12" s="183" t="s">
        <v>2838</v>
      </c>
      <c r="CK12" s="183" t="s">
        <v>922</v>
      </c>
      <c r="CL12" s="183" t="s">
        <v>922</v>
      </c>
      <c r="CM12" s="183" t="s">
        <v>2838</v>
      </c>
      <c r="CN12" s="183" t="s">
        <v>922</v>
      </c>
      <c r="CO12" s="183" t="s">
        <v>922</v>
      </c>
      <c r="CP12" s="183" t="s">
        <v>2838</v>
      </c>
      <c r="CQ12" s="183" t="s">
        <v>922</v>
      </c>
      <c r="CR12" s="183" t="s">
        <v>922</v>
      </c>
      <c r="CS12" s="183" t="s">
        <v>2838</v>
      </c>
      <c r="CT12" s="183" t="s">
        <v>922</v>
      </c>
      <c r="CU12" s="183" t="s">
        <v>922</v>
      </c>
      <c r="CV12" s="183" t="s">
        <v>2838</v>
      </c>
      <c r="CW12" s="183" t="s">
        <v>922</v>
      </c>
      <c r="CX12" s="183" t="s">
        <v>922</v>
      </c>
      <c r="CY12" s="183" t="s">
        <v>2838</v>
      </c>
      <c r="CZ12" s="183" t="s">
        <v>922</v>
      </c>
      <c r="DA12" s="183" t="s">
        <v>922</v>
      </c>
      <c r="DB12" s="183" t="s">
        <v>2838</v>
      </c>
      <c r="DC12" s="183" t="s">
        <v>922</v>
      </c>
      <c r="DD12" s="183" t="s">
        <v>922</v>
      </c>
      <c r="DE12" s="183" t="s">
        <v>2838</v>
      </c>
      <c r="DF12" s="183" t="s">
        <v>922</v>
      </c>
      <c r="DG12" s="183" t="s">
        <v>922</v>
      </c>
      <c r="DH12" s="183" t="s">
        <v>2838</v>
      </c>
      <c r="DI12" s="183" t="s">
        <v>922</v>
      </c>
      <c r="DJ12" s="183" t="s">
        <v>922</v>
      </c>
      <c r="DK12" s="183" t="s">
        <v>2838</v>
      </c>
      <c r="DL12" s="183" t="s">
        <v>922</v>
      </c>
      <c r="DM12" s="183" t="s">
        <v>922</v>
      </c>
      <c r="DN12" s="183" t="s">
        <v>2838</v>
      </c>
      <c r="DO12" s="183" t="s">
        <v>922</v>
      </c>
      <c r="DP12" s="183" t="s">
        <v>922</v>
      </c>
      <c r="DQ12" s="183" t="s">
        <v>2838</v>
      </c>
      <c r="DR12" s="183" t="s">
        <v>922</v>
      </c>
      <c r="DS12" s="183" t="s">
        <v>922</v>
      </c>
      <c r="DT12" s="183" t="s">
        <v>2838</v>
      </c>
      <c r="DU12" s="183" t="s">
        <v>922</v>
      </c>
      <c r="DV12" s="183" t="s">
        <v>922</v>
      </c>
      <c r="DW12" s="183" t="s">
        <v>2838</v>
      </c>
      <c r="DX12" s="183" t="s">
        <v>922</v>
      </c>
      <c r="DY12" s="183" t="s">
        <v>922</v>
      </c>
      <c r="DZ12" s="183" t="s">
        <v>2838</v>
      </c>
      <c r="EA12" s="183" t="s">
        <v>922</v>
      </c>
      <c r="EB12" s="183" t="s">
        <v>922</v>
      </c>
      <c r="EC12" s="183" t="s">
        <v>2838</v>
      </c>
      <c r="ED12" s="183" t="s">
        <v>922</v>
      </c>
      <c r="EE12" s="183" t="s">
        <v>922</v>
      </c>
      <c r="EF12" s="183" t="s">
        <v>2838</v>
      </c>
      <c r="EG12" s="183" t="s">
        <v>922</v>
      </c>
      <c r="EH12" s="183" t="s">
        <v>922</v>
      </c>
      <c r="EI12" s="183" t="s">
        <v>2838</v>
      </c>
      <c r="EJ12" s="183" t="s">
        <v>922</v>
      </c>
      <c r="EK12" s="183" t="s">
        <v>922</v>
      </c>
      <c r="EL12" s="183" t="s">
        <v>2838</v>
      </c>
      <c r="EM12" s="183" t="s">
        <v>922</v>
      </c>
      <c r="EN12" s="183" t="s">
        <v>922</v>
      </c>
      <c r="EO12" s="183" t="s">
        <v>2838</v>
      </c>
      <c r="EP12" s="183" t="s">
        <v>922</v>
      </c>
      <c r="EQ12" s="183" t="s">
        <v>922</v>
      </c>
      <c r="ER12" s="183" t="s">
        <v>2838</v>
      </c>
      <c r="ES12" s="183" t="s">
        <v>922</v>
      </c>
      <c r="ET12" s="183" t="s">
        <v>922</v>
      </c>
    </row>
    <row r="13" spans="1:150" x14ac:dyDescent="0.3">
      <c r="A13" s="1"/>
      <c r="B13" s="182" t="s">
        <v>2871</v>
      </c>
      <c r="C13" s="182" t="s">
        <v>98</v>
      </c>
      <c r="D13" s="182" t="s">
        <v>102</v>
      </c>
      <c r="E13" s="182" t="s">
        <v>2872</v>
      </c>
      <c r="F13" s="182" t="s">
        <v>2873</v>
      </c>
      <c r="G13" s="183" t="s">
        <v>2838</v>
      </c>
      <c r="H13" s="183" t="s">
        <v>922</v>
      </c>
      <c r="I13" s="183" t="s">
        <v>922</v>
      </c>
      <c r="J13" s="183" t="s">
        <v>2838</v>
      </c>
      <c r="K13" s="183" t="s">
        <v>922</v>
      </c>
      <c r="L13" s="183" t="s">
        <v>922</v>
      </c>
      <c r="M13" s="183" t="s">
        <v>2838</v>
      </c>
      <c r="N13" s="183" t="s">
        <v>922</v>
      </c>
      <c r="O13" s="183" t="s">
        <v>922</v>
      </c>
      <c r="P13" s="183" t="s">
        <v>2838</v>
      </c>
      <c r="Q13" s="183" t="s">
        <v>922</v>
      </c>
      <c r="R13" s="183" t="s">
        <v>922</v>
      </c>
      <c r="S13" s="183" t="s">
        <v>2838</v>
      </c>
      <c r="T13" s="183" t="s">
        <v>922</v>
      </c>
      <c r="U13" s="183" t="s">
        <v>922</v>
      </c>
      <c r="V13" s="183" t="s">
        <v>2838</v>
      </c>
      <c r="W13" s="183" t="s">
        <v>922</v>
      </c>
      <c r="X13" s="183" t="s">
        <v>922</v>
      </c>
      <c r="Y13" s="183" t="s">
        <v>2838</v>
      </c>
      <c r="Z13" s="183" t="s">
        <v>922</v>
      </c>
      <c r="AA13" s="183" t="s">
        <v>922</v>
      </c>
      <c r="AB13" s="183" t="s">
        <v>2838</v>
      </c>
      <c r="AC13" s="183" t="s">
        <v>922</v>
      </c>
      <c r="AD13" s="183" t="s">
        <v>922</v>
      </c>
      <c r="AE13" s="183" t="s">
        <v>2838</v>
      </c>
      <c r="AF13" s="183" t="s">
        <v>922</v>
      </c>
      <c r="AG13" s="183" t="s">
        <v>922</v>
      </c>
      <c r="AH13" s="183" t="s">
        <v>2838</v>
      </c>
      <c r="AI13" s="183" t="s">
        <v>922</v>
      </c>
      <c r="AJ13" s="183" t="s">
        <v>922</v>
      </c>
      <c r="AK13" s="183" t="s">
        <v>2838</v>
      </c>
      <c r="AL13" s="183" t="s">
        <v>922</v>
      </c>
      <c r="AM13" s="183" t="s">
        <v>922</v>
      </c>
      <c r="AN13" s="183" t="s">
        <v>2838</v>
      </c>
      <c r="AO13" s="183" t="s">
        <v>922</v>
      </c>
      <c r="AP13" s="183" t="s">
        <v>922</v>
      </c>
      <c r="AQ13" s="183" t="s">
        <v>2838</v>
      </c>
      <c r="AR13" s="183" t="s">
        <v>922</v>
      </c>
      <c r="AS13" s="183" t="s">
        <v>922</v>
      </c>
      <c r="AT13" s="183" t="s">
        <v>2838</v>
      </c>
      <c r="AU13" s="183" t="s">
        <v>922</v>
      </c>
      <c r="AV13" s="183" t="s">
        <v>922</v>
      </c>
      <c r="AW13" s="183" t="s">
        <v>2838</v>
      </c>
      <c r="AX13" s="183" t="s">
        <v>922</v>
      </c>
      <c r="AY13" s="183" t="s">
        <v>922</v>
      </c>
      <c r="AZ13" s="183" t="s">
        <v>2838</v>
      </c>
      <c r="BA13" s="183" t="s">
        <v>922</v>
      </c>
      <c r="BB13" s="183" t="s">
        <v>922</v>
      </c>
      <c r="BC13" s="183" t="s">
        <v>2838</v>
      </c>
      <c r="BD13" s="183" t="s">
        <v>922</v>
      </c>
      <c r="BE13" s="183" t="s">
        <v>922</v>
      </c>
      <c r="BF13" s="183" t="s">
        <v>2838</v>
      </c>
      <c r="BG13" s="183" t="s">
        <v>922</v>
      </c>
      <c r="BH13" s="183" t="s">
        <v>922</v>
      </c>
      <c r="BI13" s="183" t="s">
        <v>2838</v>
      </c>
      <c r="BJ13" s="183" t="s">
        <v>922</v>
      </c>
      <c r="BK13" s="183" t="s">
        <v>922</v>
      </c>
      <c r="BL13" s="183" t="s">
        <v>2838</v>
      </c>
      <c r="BM13" s="183" t="s">
        <v>922</v>
      </c>
      <c r="BN13" s="183" t="s">
        <v>922</v>
      </c>
      <c r="BO13" s="183" t="s">
        <v>2838</v>
      </c>
      <c r="BP13" s="183" t="s">
        <v>922</v>
      </c>
      <c r="BQ13" s="183" t="s">
        <v>922</v>
      </c>
      <c r="BR13" s="183" t="s">
        <v>2838</v>
      </c>
      <c r="BS13" s="183" t="s">
        <v>922</v>
      </c>
      <c r="BT13" s="183" t="s">
        <v>922</v>
      </c>
      <c r="BU13" s="183" t="s">
        <v>2838</v>
      </c>
      <c r="BV13" s="183" t="s">
        <v>922</v>
      </c>
      <c r="BW13" s="183" t="s">
        <v>922</v>
      </c>
      <c r="BX13" s="183" t="s">
        <v>2838</v>
      </c>
      <c r="BY13" s="183" t="s">
        <v>922</v>
      </c>
      <c r="BZ13" s="183" t="s">
        <v>922</v>
      </c>
      <c r="CA13" s="183" t="s">
        <v>2838</v>
      </c>
      <c r="CB13" s="183" t="s">
        <v>922</v>
      </c>
      <c r="CC13" s="183" t="s">
        <v>922</v>
      </c>
      <c r="CD13" s="183" t="s">
        <v>2838</v>
      </c>
      <c r="CE13" s="183" t="s">
        <v>922</v>
      </c>
      <c r="CF13" s="183" t="s">
        <v>922</v>
      </c>
      <c r="CG13" s="183" t="s">
        <v>2838</v>
      </c>
      <c r="CH13" s="183" t="s">
        <v>922</v>
      </c>
      <c r="CI13" s="183" t="s">
        <v>922</v>
      </c>
      <c r="CJ13" s="183" t="s">
        <v>2838</v>
      </c>
      <c r="CK13" s="183" t="s">
        <v>922</v>
      </c>
      <c r="CL13" s="183" t="s">
        <v>922</v>
      </c>
      <c r="CM13" s="183" t="s">
        <v>2838</v>
      </c>
      <c r="CN13" s="183" t="s">
        <v>922</v>
      </c>
      <c r="CO13" s="183" t="s">
        <v>922</v>
      </c>
      <c r="CP13" s="183" t="s">
        <v>2838</v>
      </c>
      <c r="CQ13" s="183" t="s">
        <v>922</v>
      </c>
      <c r="CR13" s="183" t="s">
        <v>922</v>
      </c>
      <c r="CS13" s="183" t="s">
        <v>2838</v>
      </c>
      <c r="CT13" s="183" t="s">
        <v>922</v>
      </c>
      <c r="CU13" s="183" t="s">
        <v>922</v>
      </c>
      <c r="CV13" s="183" t="s">
        <v>2838</v>
      </c>
      <c r="CW13" s="183" t="s">
        <v>922</v>
      </c>
      <c r="CX13" s="183" t="s">
        <v>922</v>
      </c>
      <c r="CY13" s="183" t="s">
        <v>2838</v>
      </c>
      <c r="CZ13" s="183" t="s">
        <v>922</v>
      </c>
      <c r="DA13" s="183" t="s">
        <v>922</v>
      </c>
      <c r="DB13" s="183" t="s">
        <v>2838</v>
      </c>
      <c r="DC13" s="183" t="s">
        <v>922</v>
      </c>
      <c r="DD13" s="183" t="s">
        <v>922</v>
      </c>
      <c r="DE13" s="183" t="s">
        <v>2838</v>
      </c>
      <c r="DF13" s="183" t="s">
        <v>922</v>
      </c>
      <c r="DG13" s="183" t="s">
        <v>922</v>
      </c>
      <c r="DH13" s="183" t="s">
        <v>2838</v>
      </c>
      <c r="DI13" s="183" t="s">
        <v>922</v>
      </c>
      <c r="DJ13" s="183" t="s">
        <v>922</v>
      </c>
      <c r="DK13" s="183" t="s">
        <v>2838</v>
      </c>
      <c r="DL13" s="183" t="s">
        <v>922</v>
      </c>
      <c r="DM13" s="183" t="s">
        <v>922</v>
      </c>
      <c r="DN13" s="183" t="s">
        <v>2838</v>
      </c>
      <c r="DO13" s="183" t="s">
        <v>922</v>
      </c>
      <c r="DP13" s="183" t="s">
        <v>922</v>
      </c>
      <c r="DQ13" s="183" t="s">
        <v>2838</v>
      </c>
      <c r="DR13" s="183" t="s">
        <v>922</v>
      </c>
      <c r="DS13" s="183" t="s">
        <v>922</v>
      </c>
      <c r="DT13" s="183" t="s">
        <v>2838</v>
      </c>
      <c r="DU13" s="183" t="s">
        <v>922</v>
      </c>
      <c r="DV13" s="183" t="s">
        <v>922</v>
      </c>
      <c r="DW13" s="183" t="s">
        <v>2838</v>
      </c>
      <c r="DX13" s="183" t="s">
        <v>922</v>
      </c>
      <c r="DY13" s="183" t="s">
        <v>922</v>
      </c>
      <c r="DZ13" s="183" t="s">
        <v>2838</v>
      </c>
      <c r="EA13" s="183" t="s">
        <v>922</v>
      </c>
      <c r="EB13" s="183" t="s">
        <v>922</v>
      </c>
      <c r="EC13" s="183" t="s">
        <v>2838</v>
      </c>
      <c r="ED13" s="183" t="s">
        <v>922</v>
      </c>
      <c r="EE13" s="183" t="s">
        <v>922</v>
      </c>
      <c r="EF13" s="183" t="s">
        <v>2838</v>
      </c>
      <c r="EG13" s="183" t="s">
        <v>922</v>
      </c>
      <c r="EH13" s="183" t="s">
        <v>922</v>
      </c>
      <c r="EI13" s="183" t="s">
        <v>2838</v>
      </c>
      <c r="EJ13" s="183" t="s">
        <v>922</v>
      </c>
      <c r="EK13" s="183" t="s">
        <v>922</v>
      </c>
      <c r="EL13" s="183" t="s">
        <v>2838</v>
      </c>
      <c r="EM13" s="183" t="s">
        <v>922</v>
      </c>
      <c r="EN13" s="183" t="s">
        <v>922</v>
      </c>
      <c r="EO13" s="183" t="s">
        <v>2838</v>
      </c>
      <c r="EP13" s="183" t="s">
        <v>922</v>
      </c>
      <c r="EQ13" s="183" t="s">
        <v>922</v>
      </c>
      <c r="ER13" s="183" t="s">
        <v>2838</v>
      </c>
      <c r="ES13" s="183" t="s">
        <v>922</v>
      </c>
      <c r="ET13" s="183" t="s">
        <v>922</v>
      </c>
    </row>
    <row r="14" spans="1:150" x14ac:dyDescent="0.3">
      <c r="A14" s="1"/>
      <c r="B14" s="182" t="s">
        <v>2874</v>
      </c>
      <c r="C14" s="182" t="s">
        <v>98</v>
      </c>
      <c r="D14" s="182" t="s">
        <v>102</v>
      </c>
      <c r="E14" s="182" t="s">
        <v>2875</v>
      </c>
      <c r="F14" s="182" t="s">
        <v>2876</v>
      </c>
      <c r="G14" s="183" t="s">
        <v>2838</v>
      </c>
      <c r="H14" s="183" t="s">
        <v>2727</v>
      </c>
      <c r="I14" s="183" t="s">
        <v>2839</v>
      </c>
      <c r="J14" s="183" t="s">
        <v>2838</v>
      </c>
      <c r="K14" s="183" t="s">
        <v>2727</v>
      </c>
      <c r="L14" s="183" t="s">
        <v>2840</v>
      </c>
      <c r="M14" s="183" t="s">
        <v>2838</v>
      </c>
      <c r="N14" s="183" t="s">
        <v>2727</v>
      </c>
      <c r="O14" s="183" t="s">
        <v>2841</v>
      </c>
      <c r="P14" s="183" t="s">
        <v>2838</v>
      </c>
      <c r="Q14" s="183" t="s">
        <v>2727</v>
      </c>
      <c r="R14" s="183" t="s">
        <v>2842</v>
      </c>
      <c r="S14" s="183" t="s">
        <v>2838</v>
      </c>
      <c r="T14" s="183" t="s">
        <v>2727</v>
      </c>
      <c r="U14" s="183" t="s">
        <v>2840</v>
      </c>
      <c r="V14" s="183" t="s">
        <v>2838</v>
      </c>
      <c r="W14" s="183" t="s">
        <v>2727</v>
      </c>
      <c r="X14" s="183" t="s">
        <v>2840</v>
      </c>
      <c r="Y14" s="183" t="s">
        <v>2838</v>
      </c>
      <c r="Z14" s="183" t="s">
        <v>2727</v>
      </c>
      <c r="AA14" s="183" t="s">
        <v>2840</v>
      </c>
      <c r="AB14" s="183" t="s">
        <v>2838</v>
      </c>
      <c r="AC14" s="183" t="s">
        <v>2727</v>
      </c>
      <c r="AD14" s="183" t="s">
        <v>2843</v>
      </c>
      <c r="AE14" s="183" t="s">
        <v>2838</v>
      </c>
      <c r="AF14" s="183" t="s">
        <v>2727</v>
      </c>
      <c r="AG14" s="183" t="s">
        <v>2840</v>
      </c>
      <c r="AH14" s="183" t="s">
        <v>2838</v>
      </c>
      <c r="AI14" s="183" t="s">
        <v>2727</v>
      </c>
      <c r="AJ14" s="183" t="s">
        <v>2840</v>
      </c>
      <c r="AK14" s="183" t="s">
        <v>2838</v>
      </c>
      <c r="AL14" s="183" t="s">
        <v>2727</v>
      </c>
      <c r="AM14" s="183" t="s">
        <v>2840</v>
      </c>
      <c r="AN14" s="183" t="s">
        <v>2838</v>
      </c>
      <c r="AO14" s="183" t="s">
        <v>2727</v>
      </c>
      <c r="AP14" s="183" t="s">
        <v>2844</v>
      </c>
      <c r="AQ14" s="183" t="s">
        <v>2838</v>
      </c>
      <c r="AR14" s="183" t="s">
        <v>2727</v>
      </c>
      <c r="AS14" s="183" t="s">
        <v>2845</v>
      </c>
      <c r="AT14" s="183" t="s">
        <v>2838</v>
      </c>
      <c r="AU14" s="183" t="s">
        <v>2727</v>
      </c>
      <c r="AV14" s="183" t="s">
        <v>2845</v>
      </c>
      <c r="AW14" s="183" t="s">
        <v>2838</v>
      </c>
      <c r="AX14" s="183" t="s">
        <v>2727</v>
      </c>
      <c r="AY14" s="183" t="s">
        <v>2845</v>
      </c>
      <c r="AZ14" s="183" t="s">
        <v>2838</v>
      </c>
      <c r="BA14" s="183" t="s">
        <v>2727</v>
      </c>
      <c r="BB14" s="183" t="s">
        <v>2845</v>
      </c>
      <c r="BC14" s="183" t="s">
        <v>2838</v>
      </c>
      <c r="BD14" s="183" t="s">
        <v>2727</v>
      </c>
      <c r="BE14" s="183" t="s">
        <v>2845</v>
      </c>
      <c r="BF14" s="183" t="s">
        <v>2838</v>
      </c>
      <c r="BG14" s="183" t="s">
        <v>2727</v>
      </c>
      <c r="BH14" s="183" t="s">
        <v>2845</v>
      </c>
      <c r="BI14" s="183" t="s">
        <v>2838</v>
      </c>
      <c r="BJ14" s="183" t="s">
        <v>2727</v>
      </c>
      <c r="BK14" s="183" t="s">
        <v>2845</v>
      </c>
      <c r="BL14" s="183" t="s">
        <v>2838</v>
      </c>
      <c r="BM14" s="183" t="s">
        <v>2727</v>
      </c>
      <c r="BN14" s="183" t="s">
        <v>2845</v>
      </c>
      <c r="BO14" s="183" t="s">
        <v>2838</v>
      </c>
      <c r="BP14" s="183" t="s">
        <v>2727</v>
      </c>
      <c r="BQ14" s="183" t="s">
        <v>2846</v>
      </c>
      <c r="BR14" s="183" t="s">
        <v>2838</v>
      </c>
      <c r="BS14" s="183" t="s">
        <v>2727</v>
      </c>
      <c r="BT14" s="183" t="s">
        <v>2845</v>
      </c>
      <c r="BU14" s="183" t="s">
        <v>2838</v>
      </c>
      <c r="BV14" s="183" t="s">
        <v>2727</v>
      </c>
      <c r="BW14" s="183" t="s">
        <v>2847</v>
      </c>
      <c r="BX14" s="183" t="s">
        <v>2838</v>
      </c>
      <c r="BY14" s="183" t="s">
        <v>2727</v>
      </c>
      <c r="BZ14" s="183" t="s">
        <v>2848</v>
      </c>
      <c r="CA14" s="183" t="s">
        <v>2838</v>
      </c>
      <c r="CB14" s="183" t="s">
        <v>2727</v>
      </c>
      <c r="CC14" s="183" t="s">
        <v>2849</v>
      </c>
      <c r="CD14" s="183" t="s">
        <v>2838</v>
      </c>
      <c r="CE14" s="183" t="s">
        <v>2727</v>
      </c>
      <c r="CF14" s="183" t="s">
        <v>2847</v>
      </c>
      <c r="CG14" s="183" t="s">
        <v>2838</v>
      </c>
      <c r="CH14" s="183" t="s">
        <v>2727</v>
      </c>
      <c r="CI14" s="183" t="s">
        <v>2847</v>
      </c>
      <c r="CJ14" s="183" t="s">
        <v>2838</v>
      </c>
      <c r="CK14" s="183" t="s">
        <v>2727</v>
      </c>
      <c r="CL14" s="183" t="s">
        <v>2847</v>
      </c>
      <c r="CM14" s="183" t="s">
        <v>2838</v>
      </c>
      <c r="CN14" s="183" t="s">
        <v>2727</v>
      </c>
      <c r="CO14" s="183" t="s">
        <v>2847</v>
      </c>
      <c r="CP14" s="183" t="s">
        <v>2838</v>
      </c>
      <c r="CQ14" s="183" t="s">
        <v>2727</v>
      </c>
      <c r="CR14" s="183" t="s">
        <v>2847</v>
      </c>
      <c r="CS14" s="183" t="s">
        <v>2838</v>
      </c>
      <c r="CT14" s="183" t="s">
        <v>2727</v>
      </c>
      <c r="CU14" s="183" t="s">
        <v>2847</v>
      </c>
      <c r="CV14" s="183" t="s">
        <v>2838</v>
      </c>
      <c r="CW14" s="183" t="s">
        <v>2727</v>
      </c>
      <c r="CX14" s="183" t="s">
        <v>2850</v>
      </c>
      <c r="CY14" s="183" t="s">
        <v>2838</v>
      </c>
      <c r="CZ14" s="183" t="s">
        <v>2727</v>
      </c>
      <c r="DA14" s="183" t="s">
        <v>2851</v>
      </c>
      <c r="DB14" s="183" t="s">
        <v>2838</v>
      </c>
      <c r="DC14" s="183" t="s">
        <v>2727</v>
      </c>
      <c r="DD14" s="183" t="s">
        <v>2847</v>
      </c>
      <c r="DE14" s="183" t="s">
        <v>2838</v>
      </c>
      <c r="DF14" s="183" t="s">
        <v>2727</v>
      </c>
      <c r="DG14" s="183" t="s">
        <v>2847</v>
      </c>
      <c r="DH14" s="183" t="s">
        <v>2838</v>
      </c>
      <c r="DI14" s="183" t="s">
        <v>2727</v>
      </c>
      <c r="DJ14" s="183" t="s">
        <v>2852</v>
      </c>
      <c r="DK14" s="183" t="s">
        <v>2838</v>
      </c>
      <c r="DL14" s="183" t="s">
        <v>2727</v>
      </c>
      <c r="DM14" s="183" t="s">
        <v>2847</v>
      </c>
      <c r="DN14" s="183" t="s">
        <v>2838</v>
      </c>
      <c r="DO14" s="183" t="s">
        <v>2727</v>
      </c>
      <c r="DP14" s="183" t="s">
        <v>2853</v>
      </c>
      <c r="DQ14" s="183" t="s">
        <v>2838</v>
      </c>
      <c r="DR14" s="183" t="s">
        <v>2727</v>
      </c>
      <c r="DS14" s="183" t="s">
        <v>2854</v>
      </c>
      <c r="DT14" s="183" t="s">
        <v>2838</v>
      </c>
      <c r="DU14" s="183" t="s">
        <v>2727</v>
      </c>
      <c r="DV14" s="183" t="s">
        <v>2727</v>
      </c>
      <c r="DW14" s="183" t="s">
        <v>2838</v>
      </c>
      <c r="DX14" s="183" t="s">
        <v>2727</v>
      </c>
      <c r="DY14" s="183" t="s">
        <v>2855</v>
      </c>
      <c r="DZ14" s="183" t="s">
        <v>2838</v>
      </c>
      <c r="EA14" s="183" t="s">
        <v>2727</v>
      </c>
      <c r="EB14" s="183" t="s">
        <v>2856</v>
      </c>
      <c r="EC14" s="183" t="s">
        <v>2838</v>
      </c>
      <c r="ED14" s="183" t="s">
        <v>2727</v>
      </c>
      <c r="EE14" s="183" t="s">
        <v>2857</v>
      </c>
      <c r="EF14" s="183" t="s">
        <v>2838</v>
      </c>
      <c r="EG14" s="183" t="s">
        <v>2727</v>
      </c>
      <c r="EH14" s="183" t="s">
        <v>2858</v>
      </c>
      <c r="EI14" s="183" t="s">
        <v>2838</v>
      </c>
      <c r="EJ14" s="183" t="s">
        <v>2727</v>
      </c>
      <c r="EK14" s="183" t="s">
        <v>2840</v>
      </c>
      <c r="EL14" s="183" t="s">
        <v>2838</v>
      </c>
      <c r="EM14" s="183" t="s">
        <v>2859</v>
      </c>
      <c r="EN14" s="183" t="s">
        <v>2860</v>
      </c>
      <c r="EO14" s="183" t="s">
        <v>2838</v>
      </c>
      <c r="EP14" s="183" t="s">
        <v>2861</v>
      </c>
      <c r="EQ14" s="183" t="s">
        <v>2862</v>
      </c>
      <c r="ER14" s="183" t="s">
        <v>2838</v>
      </c>
      <c r="ES14" s="183" t="s">
        <v>2863</v>
      </c>
      <c r="ET14" s="183" t="s">
        <v>2864</v>
      </c>
    </row>
    <row r="15" spans="1:150" x14ac:dyDescent="0.3">
      <c r="A15" s="1"/>
      <c r="B15" s="181" t="s">
        <v>2877</v>
      </c>
      <c r="C15" s="181" t="s">
        <v>98</v>
      </c>
      <c r="D15" s="181" t="s">
        <v>107</v>
      </c>
      <c r="E15" s="181" t="s">
        <v>2878</v>
      </c>
      <c r="F15" s="181" t="s">
        <v>2879</v>
      </c>
      <c r="G15" s="181" t="s">
        <v>2838</v>
      </c>
      <c r="H15" s="181" t="s">
        <v>2727</v>
      </c>
      <c r="I15" s="181" t="s">
        <v>2727</v>
      </c>
      <c r="J15" s="181" t="s">
        <v>2838</v>
      </c>
      <c r="K15" s="181" t="s">
        <v>2727</v>
      </c>
      <c r="L15" s="181" t="s">
        <v>2727</v>
      </c>
      <c r="M15" s="181" t="s">
        <v>2838</v>
      </c>
      <c r="N15" s="181" t="s">
        <v>2727</v>
      </c>
      <c r="O15" s="181" t="s">
        <v>2727</v>
      </c>
      <c r="P15" s="181" t="s">
        <v>2838</v>
      </c>
      <c r="Q15" s="181" t="s">
        <v>2727</v>
      </c>
      <c r="R15" s="181" t="s">
        <v>2727</v>
      </c>
      <c r="S15" s="181" t="s">
        <v>2838</v>
      </c>
      <c r="T15" s="181" t="s">
        <v>2727</v>
      </c>
      <c r="U15" s="181" t="s">
        <v>2727</v>
      </c>
      <c r="V15" s="181" t="s">
        <v>2838</v>
      </c>
      <c r="W15" s="181" t="s">
        <v>2727</v>
      </c>
      <c r="X15" s="181" t="s">
        <v>2727</v>
      </c>
      <c r="Y15" s="181" t="s">
        <v>2838</v>
      </c>
      <c r="Z15" s="181" t="s">
        <v>2727</v>
      </c>
      <c r="AA15" s="181" t="s">
        <v>2727</v>
      </c>
      <c r="AB15" s="181" t="s">
        <v>2838</v>
      </c>
      <c r="AC15" s="181" t="s">
        <v>2727</v>
      </c>
      <c r="AD15" s="181" t="s">
        <v>2727</v>
      </c>
      <c r="AE15" s="181" t="s">
        <v>2838</v>
      </c>
      <c r="AF15" s="181" t="s">
        <v>2727</v>
      </c>
      <c r="AG15" s="181" t="s">
        <v>2727</v>
      </c>
      <c r="AH15" s="181" t="s">
        <v>2838</v>
      </c>
      <c r="AI15" s="181" t="s">
        <v>2727</v>
      </c>
      <c r="AJ15" s="181" t="s">
        <v>2727</v>
      </c>
      <c r="AK15" s="181" t="s">
        <v>2838</v>
      </c>
      <c r="AL15" s="181" t="s">
        <v>2727</v>
      </c>
      <c r="AM15" s="181" t="s">
        <v>2727</v>
      </c>
      <c r="AN15" s="181" t="s">
        <v>2838</v>
      </c>
      <c r="AO15" s="181" t="s">
        <v>2727</v>
      </c>
      <c r="AP15" s="181" t="s">
        <v>2727</v>
      </c>
      <c r="AQ15" s="181" t="s">
        <v>2838</v>
      </c>
      <c r="AR15" s="181" t="s">
        <v>2727</v>
      </c>
      <c r="AS15" s="181" t="s">
        <v>2727</v>
      </c>
      <c r="AT15" s="181" t="s">
        <v>2838</v>
      </c>
      <c r="AU15" s="181" t="s">
        <v>2727</v>
      </c>
      <c r="AV15" s="181" t="s">
        <v>2727</v>
      </c>
      <c r="AW15" s="181" t="s">
        <v>2838</v>
      </c>
      <c r="AX15" s="181" t="s">
        <v>2727</v>
      </c>
      <c r="AY15" s="181" t="s">
        <v>2727</v>
      </c>
      <c r="AZ15" s="181" t="s">
        <v>2838</v>
      </c>
      <c r="BA15" s="181" t="s">
        <v>2727</v>
      </c>
      <c r="BB15" s="181" t="s">
        <v>2727</v>
      </c>
      <c r="BC15" s="181" t="s">
        <v>2838</v>
      </c>
      <c r="BD15" s="181" t="s">
        <v>2727</v>
      </c>
      <c r="BE15" s="181" t="s">
        <v>2727</v>
      </c>
      <c r="BF15" s="181" t="s">
        <v>2838</v>
      </c>
      <c r="BG15" s="181" t="s">
        <v>2727</v>
      </c>
      <c r="BH15" s="181" t="s">
        <v>2727</v>
      </c>
      <c r="BI15" s="181" t="s">
        <v>2838</v>
      </c>
      <c r="BJ15" s="181" t="s">
        <v>2727</v>
      </c>
      <c r="BK15" s="181" t="s">
        <v>2727</v>
      </c>
      <c r="BL15" s="181" t="s">
        <v>2838</v>
      </c>
      <c r="BM15" s="181" t="s">
        <v>2727</v>
      </c>
      <c r="BN15" s="181" t="s">
        <v>2727</v>
      </c>
      <c r="BO15" s="181" t="s">
        <v>2838</v>
      </c>
      <c r="BP15" s="181" t="s">
        <v>2727</v>
      </c>
      <c r="BQ15" s="181" t="s">
        <v>2727</v>
      </c>
      <c r="BR15" s="181" t="s">
        <v>2838</v>
      </c>
      <c r="BS15" s="181" t="s">
        <v>2727</v>
      </c>
      <c r="BT15" s="181" t="s">
        <v>2727</v>
      </c>
      <c r="BU15" s="181" t="s">
        <v>2838</v>
      </c>
      <c r="BV15" s="181" t="s">
        <v>2727</v>
      </c>
      <c r="BW15" s="181" t="s">
        <v>2727</v>
      </c>
      <c r="BX15" s="181" t="s">
        <v>2838</v>
      </c>
      <c r="BY15" s="181" t="s">
        <v>2727</v>
      </c>
      <c r="BZ15" s="181" t="s">
        <v>2727</v>
      </c>
      <c r="CA15" s="181" t="s">
        <v>2838</v>
      </c>
      <c r="CB15" s="181" t="s">
        <v>2727</v>
      </c>
      <c r="CC15" s="181" t="s">
        <v>2727</v>
      </c>
      <c r="CD15" s="181" t="s">
        <v>2838</v>
      </c>
      <c r="CE15" s="181" t="s">
        <v>2727</v>
      </c>
      <c r="CF15" s="181" t="s">
        <v>2727</v>
      </c>
      <c r="CG15" s="181" t="s">
        <v>2838</v>
      </c>
      <c r="CH15" s="181" t="s">
        <v>2727</v>
      </c>
      <c r="CI15" s="181" t="s">
        <v>2727</v>
      </c>
      <c r="CJ15" s="181" t="s">
        <v>2838</v>
      </c>
      <c r="CK15" s="181" t="s">
        <v>2727</v>
      </c>
      <c r="CL15" s="181" t="s">
        <v>2727</v>
      </c>
      <c r="CM15" s="181" t="s">
        <v>2838</v>
      </c>
      <c r="CN15" s="181" t="s">
        <v>2727</v>
      </c>
      <c r="CO15" s="181" t="s">
        <v>2727</v>
      </c>
      <c r="CP15" s="181" t="s">
        <v>2838</v>
      </c>
      <c r="CQ15" s="181" t="s">
        <v>2727</v>
      </c>
      <c r="CR15" s="181" t="s">
        <v>2727</v>
      </c>
      <c r="CS15" s="181" t="s">
        <v>2838</v>
      </c>
      <c r="CT15" s="181" t="s">
        <v>2727</v>
      </c>
      <c r="CU15" s="181" t="s">
        <v>2727</v>
      </c>
      <c r="CV15" s="181" t="s">
        <v>2838</v>
      </c>
      <c r="CW15" s="181" t="s">
        <v>2727</v>
      </c>
      <c r="CX15" s="181" t="s">
        <v>2727</v>
      </c>
      <c r="CY15" s="181" t="s">
        <v>2838</v>
      </c>
      <c r="CZ15" s="181" t="s">
        <v>2727</v>
      </c>
      <c r="DA15" s="181" t="s">
        <v>2727</v>
      </c>
      <c r="DB15" s="181" t="s">
        <v>2838</v>
      </c>
      <c r="DC15" s="181" t="s">
        <v>2727</v>
      </c>
      <c r="DD15" s="181" t="s">
        <v>2727</v>
      </c>
      <c r="DE15" s="181" t="s">
        <v>2838</v>
      </c>
      <c r="DF15" s="181" t="s">
        <v>2727</v>
      </c>
      <c r="DG15" s="181" t="s">
        <v>2727</v>
      </c>
      <c r="DH15" s="181" t="s">
        <v>2838</v>
      </c>
      <c r="DI15" s="181" t="s">
        <v>2727</v>
      </c>
      <c r="DJ15" s="181" t="s">
        <v>2727</v>
      </c>
      <c r="DK15" s="181" t="s">
        <v>2838</v>
      </c>
      <c r="DL15" s="181" t="s">
        <v>2727</v>
      </c>
      <c r="DM15" s="181" t="s">
        <v>2727</v>
      </c>
      <c r="DN15" s="181" t="s">
        <v>2838</v>
      </c>
      <c r="DO15" s="181" t="s">
        <v>2727</v>
      </c>
      <c r="DP15" s="181" t="s">
        <v>2727</v>
      </c>
      <c r="DQ15" s="181" t="s">
        <v>2838</v>
      </c>
      <c r="DR15" s="181" t="s">
        <v>2727</v>
      </c>
      <c r="DS15" s="181" t="s">
        <v>2727</v>
      </c>
      <c r="DT15" s="181" t="s">
        <v>2838</v>
      </c>
      <c r="DU15" s="181" t="s">
        <v>2727</v>
      </c>
      <c r="DV15" s="181" t="s">
        <v>2727</v>
      </c>
      <c r="DW15" s="181" t="s">
        <v>2838</v>
      </c>
      <c r="DX15" s="181" t="s">
        <v>2727</v>
      </c>
      <c r="DY15" s="181" t="s">
        <v>2727</v>
      </c>
      <c r="DZ15" s="181" t="s">
        <v>2838</v>
      </c>
      <c r="EA15" s="181" t="s">
        <v>2727</v>
      </c>
      <c r="EB15" s="181" t="s">
        <v>2727</v>
      </c>
      <c r="EC15" s="181" t="s">
        <v>2838</v>
      </c>
      <c r="ED15" s="181" t="s">
        <v>2727</v>
      </c>
      <c r="EE15" s="181" t="s">
        <v>2727</v>
      </c>
      <c r="EF15" s="181" t="s">
        <v>2838</v>
      </c>
      <c r="EG15" s="181" t="s">
        <v>2727</v>
      </c>
      <c r="EH15" s="181" t="s">
        <v>2727</v>
      </c>
      <c r="EI15" s="181" t="s">
        <v>2838</v>
      </c>
      <c r="EJ15" s="181" t="s">
        <v>2727</v>
      </c>
      <c r="EK15" s="181" t="s">
        <v>2727</v>
      </c>
      <c r="EL15" s="181" t="s">
        <v>2838</v>
      </c>
      <c r="EM15" s="181" t="s">
        <v>2727</v>
      </c>
      <c r="EN15" s="181" t="s">
        <v>2727</v>
      </c>
      <c r="EO15" s="181" t="s">
        <v>2838</v>
      </c>
      <c r="EP15" s="181" t="s">
        <v>2727</v>
      </c>
      <c r="EQ15" s="181" t="s">
        <v>2727</v>
      </c>
      <c r="ER15" s="181" t="s">
        <v>2838</v>
      </c>
      <c r="ES15" s="181" t="s">
        <v>2727</v>
      </c>
      <c r="ET15" s="181" t="s">
        <v>2727</v>
      </c>
    </row>
    <row r="16" spans="1:150" x14ac:dyDescent="0.3">
      <c r="A16" s="1"/>
      <c r="B16" s="182" t="s">
        <v>2880</v>
      </c>
      <c r="C16" s="182" t="s">
        <v>98</v>
      </c>
      <c r="D16" s="182" t="s">
        <v>107</v>
      </c>
      <c r="E16" s="182" t="s">
        <v>2881</v>
      </c>
      <c r="F16" s="182" t="s">
        <v>2882</v>
      </c>
      <c r="G16" s="183" t="s">
        <v>2838</v>
      </c>
      <c r="H16" s="183" t="s">
        <v>2727</v>
      </c>
      <c r="I16" s="183" t="s">
        <v>2727</v>
      </c>
      <c r="J16" s="183" t="s">
        <v>2838</v>
      </c>
      <c r="K16" s="183" t="s">
        <v>2727</v>
      </c>
      <c r="L16" s="183" t="s">
        <v>2727</v>
      </c>
      <c r="M16" s="183" t="s">
        <v>2838</v>
      </c>
      <c r="N16" s="183" t="s">
        <v>2727</v>
      </c>
      <c r="O16" s="183" t="s">
        <v>2727</v>
      </c>
      <c r="P16" s="183" t="s">
        <v>2838</v>
      </c>
      <c r="Q16" s="183" t="s">
        <v>2727</v>
      </c>
      <c r="R16" s="183" t="s">
        <v>2727</v>
      </c>
      <c r="S16" s="183" t="s">
        <v>2838</v>
      </c>
      <c r="T16" s="183" t="s">
        <v>2727</v>
      </c>
      <c r="U16" s="183" t="s">
        <v>2727</v>
      </c>
      <c r="V16" s="183" t="s">
        <v>2838</v>
      </c>
      <c r="W16" s="183" t="s">
        <v>2727</v>
      </c>
      <c r="X16" s="183" t="s">
        <v>2727</v>
      </c>
      <c r="Y16" s="183" t="s">
        <v>2838</v>
      </c>
      <c r="Z16" s="183" t="s">
        <v>2727</v>
      </c>
      <c r="AA16" s="183" t="s">
        <v>2727</v>
      </c>
      <c r="AB16" s="183" t="s">
        <v>2838</v>
      </c>
      <c r="AC16" s="183" t="s">
        <v>2727</v>
      </c>
      <c r="AD16" s="183" t="s">
        <v>2727</v>
      </c>
      <c r="AE16" s="183" t="s">
        <v>2838</v>
      </c>
      <c r="AF16" s="183" t="s">
        <v>2727</v>
      </c>
      <c r="AG16" s="183" t="s">
        <v>2727</v>
      </c>
      <c r="AH16" s="183" t="s">
        <v>2838</v>
      </c>
      <c r="AI16" s="183" t="s">
        <v>2727</v>
      </c>
      <c r="AJ16" s="183" t="s">
        <v>2727</v>
      </c>
      <c r="AK16" s="183" t="s">
        <v>2838</v>
      </c>
      <c r="AL16" s="183" t="s">
        <v>2727</v>
      </c>
      <c r="AM16" s="183" t="s">
        <v>2727</v>
      </c>
      <c r="AN16" s="183" t="s">
        <v>2838</v>
      </c>
      <c r="AO16" s="183" t="s">
        <v>2727</v>
      </c>
      <c r="AP16" s="183" t="s">
        <v>2727</v>
      </c>
      <c r="AQ16" s="183" t="s">
        <v>2838</v>
      </c>
      <c r="AR16" s="183" t="s">
        <v>2727</v>
      </c>
      <c r="AS16" s="183" t="s">
        <v>2727</v>
      </c>
      <c r="AT16" s="183" t="s">
        <v>2838</v>
      </c>
      <c r="AU16" s="183" t="s">
        <v>2727</v>
      </c>
      <c r="AV16" s="183" t="s">
        <v>2727</v>
      </c>
      <c r="AW16" s="183" t="s">
        <v>2838</v>
      </c>
      <c r="AX16" s="183" t="s">
        <v>2727</v>
      </c>
      <c r="AY16" s="183" t="s">
        <v>2727</v>
      </c>
      <c r="AZ16" s="183" t="s">
        <v>2838</v>
      </c>
      <c r="BA16" s="183" t="s">
        <v>2727</v>
      </c>
      <c r="BB16" s="183" t="s">
        <v>2727</v>
      </c>
      <c r="BC16" s="183" t="s">
        <v>2838</v>
      </c>
      <c r="BD16" s="183" t="s">
        <v>2727</v>
      </c>
      <c r="BE16" s="183" t="s">
        <v>2727</v>
      </c>
      <c r="BF16" s="183" t="s">
        <v>2838</v>
      </c>
      <c r="BG16" s="183" t="s">
        <v>2727</v>
      </c>
      <c r="BH16" s="183" t="s">
        <v>2727</v>
      </c>
      <c r="BI16" s="183" t="s">
        <v>2838</v>
      </c>
      <c r="BJ16" s="183" t="s">
        <v>2727</v>
      </c>
      <c r="BK16" s="183" t="s">
        <v>2727</v>
      </c>
      <c r="BL16" s="183" t="s">
        <v>2838</v>
      </c>
      <c r="BM16" s="183" t="s">
        <v>2727</v>
      </c>
      <c r="BN16" s="183" t="s">
        <v>2727</v>
      </c>
      <c r="BO16" s="183" t="s">
        <v>2838</v>
      </c>
      <c r="BP16" s="183" t="s">
        <v>2727</v>
      </c>
      <c r="BQ16" s="183" t="s">
        <v>2727</v>
      </c>
      <c r="BR16" s="183" t="s">
        <v>2838</v>
      </c>
      <c r="BS16" s="183" t="s">
        <v>2727</v>
      </c>
      <c r="BT16" s="183" t="s">
        <v>2727</v>
      </c>
      <c r="BU16" s="183" t="s">
        <v>2838</v>
      </c>
      <c r="BV16" s="183" t="s">
        <v>2727</v>
      </c>
      <c r="BW16" s="183" t="s">
        <v>2727</v>
      </c>
      <c r="BX16" s="183" t="s">
        <v>2838</v>
      </c>
      <c r="BY16" s="183" t="s">
        <v>2727</v>
      </c>
      <c r="BZ16" s="183" t="s">
        <v>2727</v>
      </c>
      <c r="CA16" s="183" t="s">
        <v>2838</v>
      </c>
      <c r="CB16" s="183" t="s">
        <v>2727</v>
      </c>
      <c r="CC16" s="183" t="s">
        <v>2727</v>
      </c>
      <c r="CD16" s="183" t="s">
        <v>2838</v>
      </c>
      <c r="CE16" s="183" t="s">
        <v>2727</v>
      </c>
      <c r="CF16" s="183" t="s">
        <v>2727</v>
      </c>
      <c r="CG16" s="183" t="s">
        <v>2838</v>
      </c>
      <c r="CH16" s="183" t="s">
        <v>2727</v>
      </c>
      <c r="CI16" s="183" t="s">
        <v>2727</v>
      </c>
      <c r="CJ16" s="183" t="s">
        <v>2838</v>
      </c>
      <c r="CK16" s="183" t="s">
        <v>2727</v>
      </c>
      <c r="CL16" s="183" t="s">
        <v>2727</v>
      </c>
      <c r="CM16" s="183" t="s">
        <v>2838</v>
      </c>
      <c r="CN16" s="183" t="s">
        <v>2727</v>
      </c>
      <c r="CO16" s="183" t="s">
        <v>2727</v>
      </c>
      <c r="CP16" s="183" t="s">
        <v>2838</v>
      </c>
      <c r="CQ16" s="183" t="s">
        <v>2727</v>
      </c>
      <c r="CR16" s="183" t="s">
        <v>2727</v>
      </c>
      <c r="CS16" s="183" t="s">
        <v>2838</v>
      </c>
      <c r="CT16" s="183" t="s">
        <v>2727</v>
      </c>
      <c r="CU16" s="183" t="s">
        <v>2727</v>
      </c>
      <c r="CV16" s="183" t="s">
        <v>2838</v>
      </c>
      <c r="CW16" s="183" t="s">
        <v>2727</v>
      </c>
      <c r="CX16" s="183" t="s">
        <v>2727</v>
      </c>
      <c r="CY16" s="183" t="s">
        <v>2838</v>
      </c>
      <c r="CZ16" s="183" t="s">
        <v>2727</v>
      </c>
      <c r="DA16" s="183" t="s">
        <v>2727</v>
      </c>
      <c r="DB16" s="183" t="s">
        <v>2838</v>
      </c>
      <c r="DC16" s="183" t="s">
        <v>2727</v>
      </c>
      <c r="DD16" s="183" t="s">
        <v>2727</v>
      </c>
      <c r="DE16" s="183" t="s">
        <v>2838</v>
      </c>
      <c r="DF16" s="183" t="s">
        <v>2727</v>
      </c>
      <c r="DG16" s="183" t="s">
        <v>2727</v>
      </c>
      <c r="DH16" s="183" t="s">
        <v>2838</v>
      </c>
      <c r="DI16" s="183" t="s">
        <v>2727</v>
      </c>
      <c r="DJ16" s="183" t="s">
        <v>2727</v>
      </c>
      <c r="DK16" s="183" t="s">
        <v>2838</v>
      </c>
      <c r="DL16" s="183" t="s">
        <v>2727</v>
      </c>
      <c r="DM16" s="183" t="s">
        <v>2727</v>
      </c>
      <c r="DN16" s="183" t="s">
        <v>2838</v>
      </c>
      <c r="DO16" s="183" t="s">
        <v>2727</v>
      </c>
      <c r="DP16" s="183" t="s">
        <v>2727</v>
      </c>
      <c r="DQ16" s="183" t="s">
        <v>2838</v>
      </c>
      <c r="DR16" s="183" t="s">
        <v>2727</v>
      </c>
      <c r="DS16" s="183" t="s">
        <v>2727</v>
      </c>
      <c r="DT16" s="183" t="s">
        <v>2838</v>
      </c>
      <c r="DU16" s="183" t="s">
        <v>2727</v>
      </c>
      <c r="DV16" s="183" t="s">
        <v>2727</v>
      </c>
      <c r="DW16" s="183" t="s">
        <v>2838</v>
      </c>
      <c r="DX16" s="183" t="s">
        <v>2727</v>
      </c>
      <c r="DY16" s="183" t="s">
        <v>2727</v>
      </c>
      <c r="DZ16" s="183" t="s">
        <v>2838</v>
      </c>
      <c r="EA16" s="183" t="s">
        <v>2727</v>
      </c>
      <c r="EB16" s="183" t="s">
        <v>2727</v>
      </c>
      <c r="EC16" s="183" t="s">
        <v>2838</v>
      </c>
      <c r="ED16" s="183" t="s">
        <v>2727</v>
      </c>
      <c r="EE16" s="183" t="s">
        <v>2727</v>
      </c>
      <c r="EF16" s="183" t="s">
        <v>2838</v>
      </c>
      <c r="EG16" s="183" t="s">
        <v>2727</v>
      </c>
      <c r="EH16" s="183" t="s">
        <v>2727</v>
      </c>
      <c r="EI16" s="183" t="s">
        <v>2838</v>
      </c>
      <c r="EJ16" s="183" t="s">
        <v>2727</v>
      </c>
      <c r="EK16" s="183" t="s">
        <v>2727</v>
      </c>
      <c r="EL16" s="183" t="s">
        <v>2838</v>
      </c>
      <c r="EM16" s="183" t="s">
        <v>2727</v>
      </c>
      <c r="EN16" s="183" t="s">
        <v>2727</v>
      </c>
      <c r="EO16" s="183" t="s">
        <v>2838</v>
      </c>
      <c r="EP16" s="183" t="s">
        <v>2727</v>
      </c>
      <c r="EQ16" s="183" t="s">
        <v>2727</v>
      </c>
      <c r="ER16" s="183" t="s">
        <v>2838</v>
      </c>
      <c r="ES16" s="183" t="s">
        <v>2727</v>
      </c>
      <c r="ET16" s="183" t="s">
        <v>2727</v>
      </c>
    </row>
    <row r="17" spans="1:150" x14ac:dyDescent="0.3">
      <c r="A17" s="1"/>
      <c r="B17" s="182" t="s">
        <v>2883</v>
      </c>
      <c r="C17" s="182" t="s">
        <v>98</v>
      </c>
      <c r="D17" s="182" t="s">
        <v>107</v>
      </c>
      <c r="E17" s="182" t="s">
        <v>2884</v>
      </c>
      <c r="F17" s="182" t="s">
        <v>2885</v>
      </c>
      <c r="G17" s="183" t="s">
        <v>2838</v>
      </c>
      <c r="H17" s="183" t="s">
        <v>922</v>
      </c>
      <c r="I17" s="183" t="s">
        <v>922</v>
      </c>
      <c r="J17" s="183" t="s">
        <v>2838</v>
      </c>
      <c r="K17" s="183" t="s">
        <v>922</v>
      </c>
      <c r="L17" s="183" t="s">
        <v>922</v>
      </c>
      <c r="M17" s="183" t="s">
        <v>2838</v>
      </c>
      <c r="N17" s="183" t="s">
        <v>922</v>
      </c>
      <c r="O17" s="183" t="s">
        <v>922</v>
      </c>
      <c r="P17" s="183" t="s">
        <v>2838</v>
      </c>
      <c r="Q17" s="183" t="s">
        <v>922</v>
      </c>
      <c r="R17" s="183" t="s">
        <v>922</v>
      </c>
      <c r="S17" s="183" t="s">
        <v>2838</v>
      </c>
      <c r="T17" s="183" t="s">
        <v>922</v>
      </c>
      <c r="U17" s="183" t="s">
        <v>922</v>
      </c>
      <c r="V17" s="183" t="s">
        <v>2838</v>
      </c>
      <c r="W17" s="183" t="s">
        <v>922</v>
      </c>
      <c r="X17" s="183" t="s">
        <v>922</v>
      </c>
      <c r="Y17" s="183" t="s">
        <v>2838</v>
      </c>
      <c r="Z17" s="183" t="s">
        <v>922</v>
      </c>
      <c r="AA17" s="183" t="s">
        <v>922</v>
      </c>
      <c r="AB17" s="183" t="s">
        <v>2838</v>
      </c>
      <c r="AC17" s="183" t="s">
        <v>922</v>
      </c>
      <c r="AD17" s="183" t="s">
        <v>922</v>
      </c>
      <c r="AE17" s="183" t="s">
        <v>2838</v>
      </c>
      <c r="AF17" s="183" t="s">
        <v>922</v>
      </c>
      <c r="AG17" s="183" t="s">
        <v>922</v>
      </c>
      <c r="AH17" s="183" t="s">
        <v>2838</v>
      </c>
      <c r="AI17" s="183" t="s">
        <v>922</v>
      </c>
      <c r="AJ17" s="183" t="s">
        <v>922</v>
      </c>
      <c r="AK17" s="183" t="s">
        <v>2838</v>
      </c>
      <c r="AL17" s="183" t="s">
        <v>922</v>
      </c>
      <c r="AM17" s="183" t="s">
        <v>922</v>
      </c>
      <c r="AN17" s="183" t="s">
        <v>2838</v>
      </c>
      <c r="AO17" s="183" t="s">
        <v>922</v>
      </c>
      <c r="AP17" s="183" t="s">
        <v>922</v>
      </c>
      <c r="AQ17" s="183" t="s">
        <v>2838</v>
      </c>
      <c r="AR17" s="183" t="s">
        <v>922</v>
      </c>
      <c r="AS17" s="183" t="s">
        <v>922</v>
      </c>
      <c r="AT17" s="183" t="s">
        <v>2838</v>
      </c>
      <c r="AU17" s="183" t="s">
        <v>922</v>
      </c>
      <c r="AV17" s="183" t="s">
        <v>922</v>
      </c>
      <c r="AW17" s="183" t="s">
        <v>2838</v>
      </c>
      <c r="AX17" s="183" t="s">
        <v>922</v>
      </c>
      <c r="AY17" s="183" t="s">
        <v>922</v>
      </c>
      <c r="AZ17" s="183" t="s">
        <v>2838</v>
      </c>
      <c r="BA17" s="183" t="s">
        <v>922</v>
      </c>
      <c r="BB17" s="183" t="s">
        <v>922</v>
      </c>
      <c r="BC17" s="183" t="s">
        <v>2838</v>
      </c>
      <c r="BD17" s="183" t="s">
        <v>922</v>
      </c>
      <c r="BE17" s="183" t="s">
        <v>922</v>
      </c>
      <c r="BF17" s="183" t="s">
        <v>2838</v>
      </c>
      <c r="BG17" s="183" t="s">
        <v>922</v>
      </c>
      <c r="BH17" s="183" t="s">
        <v>922</v>
      </c>
      <c r="BI17" s="183" t="s">
        <v>2838</v>
      </c>
      <c r="BJ17" s="183" t="s">
        <v>922</v>
      </c>
      <c r="BK17" s="183" t="s">
        <v>922</v>
      </c>
      <c r="BL17" s="183" t="s">
        <v>2838</v>
      </c>
      <c r="BM17" s="183" t="s">
        <v>922</v>
      </c>
      <c r="BN17" s="183" t="s">
        <v>922</v>
      </c>
      <c r="BO17" s="183" t="s">
        <v>2838</v>
      </c>
      <c r="BP17" s="183" t="s">
        <v>922</v>
      </c>
      <c r="BQ17" s="183" t="s">
        <v>922</v>
      </c>
      <c r="BR17" s="183" t="s">
        <v>2838</v>
      </c>
      <c r="BS17" s="183" t="s">
        <v>922</v>
      </c>
      <c r="BT17" s="183" t="s">
        <v>922</v>
      </c>
      <c r="BU17" s="183" t="s">
        <v>2838</v>
      </c>
      <c r="BV17" s="183" t="s">
        <v>922</v>
      </c>
      <c r="BW17" s="183" t="s">
        <v>922</v>
      </c>
      <c r="BX17" s="183" t="s">
        <v>2838</v>
      </c>
      <c r="BY17" s="183" t="s">
        <v>922</v>
      </c>
      <c r="BZ17" s="183" t="s">
        <v>922</v>
      </c>
      <c r="CA17" s="183" t="s">
        <v>2838</v>
      </c>
      <c r="CB17" s="183" t="s">
        <v>922</v>
      </c>
      <c r="CC17" s="183" t="s">
        <v>922</v>
      </c>
      <c r="CD17" s="183" t="s">
        <v>2838</v>
      </c>
      <c r="CE17" s="183" t="s">
        <v>922</v>
      </c>
      <c r="CF17" s="183" t="s">
        <v>922</v>
      </c>
      <c r="CG17" s="183" t="s">
        <v>2838</v>
      </c>
      <c r="CH17" s="183" t="s">
        <v>922</v>
      </c>
      <c r="CI17" s="183" t="s">
        <v>922</v>
      </c>
      <c r="CJ17" s="183" t="s">
        <v>2838</v>
      </c>
      <c r="CK17" s="183" t="s">
        <v>922</v>
      </c>
      <c r="CL17" s="183" t="s">
        <v>922</v>
      </c>
      <c r="CM17" s="183" t="s">
        <v>2838</v>
      </c>
      <c r="CN17" s="183" t="s">
        <v>922</v>
      </c>
      <c r="CO17" s="183" t="s">
        <v>922</v>
      </c>
      <c r="CP17" s="183" t="s">
        <v>2838</v>
      </c>
      <c r="CQ17" s="183" t="s">
        <v>922</v>
      </c>
      <c r="CR17" s="183" t="s">
        <v>922</v>
      </c>
      <c r="CS17" s="183" t="s">
        <v>2838</v>
      </c>
      <c r="CT17" s="183" t="s">
        <v>922</v>
      </c>
      <c r="CU17" s="183" t="s">
        <v>922</v>
      </c>
      <c r="CV17" s="183" t="s">
        <v>2838</v>
      </c>
      <c r="CW17" s="183" t="s">
        <v>922</v>
      </c>
      <c r="CX17" s="183" t="s">
        <v>922</v>
      </c>
      <c r="CY17" s="183" t="s">
        <v>2838</v>
      </c>
      <c r="CZ17" s="183" t="s">
        <v>922</v>
      </c>
      <c r="DA17" s="183" t="s">
        <v>922</v>
      </c>
      <c r="DB17" s="183" t="s">
        <v>2838</v>
      </c>
      <c r="DC17" s="183" t="s">
        <v>922</v>
      </c>
      <c r="DD17" s="183" t="s">
        <v>922</v>
      </c>
      <c r="DE17" s="183" t="s">
        <v>2838</v>
      </c>
      <c r="DF17" s="183" t="s">
        <v>922</v>
      </c>
      <c r="DG17" s="183" t="s">
        <v>922</v>
      </c>
      <c r="DH17" s="183" t="s">
        <v>2838</v>
      </c>
      <c r="DI17" s="183" t="s">
        <v>922</v>
      </c>
      <c r="DJ17" s="183" t="s">
        <v>922</v>
      </c>
      <c r="DK17" s="183" t="s">
        <v>2838</v>
      </c>
      <c r="DL17" s="183" t="s">
        <v>922</v>
      </c>
      <c r="DM17" s="183" t="s">
        <v>922</v>
      </c>
      <c r="DN17" s="183" t="s">
        <v>2838</v>
      </c>
      <c r="DO17" s="183" t="s">
        <v>922</v>
      </c>
      <c r="DP17" s="183" t="s">
        <v>922</v>
      </c>
      <c r="DQ17" s="183" t="s">
        <v>2838</v>
      </c>
      <c r="DR17" s="183" t="s">
        <v>922</v>
      </c>
      <c r="DS17" s="183" t="s">
        <v>922</v>
      </c>
      <c r="DT17" s="183" t="s">
        <v>2838</v>
      </c>
      <c r="DU17" s="183" t="s">
        <v>922</v>
      </c>
      <c r="DV17" s="183" t="s">
        <v>922</v>
      </c>
      <c r="DW17" s="183" t="s">
        <v>2838</v>
      </c>
      <c r="DX17" s="183" t="s">
        <v>922</v>
      </c>
      <c r="DY17" s="183" t="s">
        <v>922</v>
      </c>
      <c r="DZ17" s="183" t="s">
        <v>2838</v>
      </c>
      <c r="EA17" s="183" t="s">
        <v>922</v>
      </c>
      <c r="EB17" s="183" t="s">
        <v>922</v>
      </c>
      <c r="EC17" s="183" t="s">
        <v>2838</v>
      </c>
      <c r="ED17" s="183" t="s">
        <v>922</v>
      </c>
      <c r="EE17" s="183" t="s">
        <v>922</v>
      </c>
      <c r="EF17" s="183" t="s">
        <v>2838</v>
      </c>
      <c r="EG17" s="183" t="s">
        <v>922</v>
      </c>
      <c r="EH17" s="183" t="s">
        <v>922</v>
      </c>
      <c r="EI17" s="183" t="s">
        <v>2838</v>
      </c>
      <c r="EJ17" s="183" t="s">
        <v>922</v>
      </c>
      <c r="EK17" s="183" t="s">
        <v>922</v>
      </c>
      <c r="EL17" s="183" t="s">
        <v>2838</v>
      </c>
      <c r="EM17" s="183" t="s">
        <v>922</v>
      </c>
      <c r="EN17" s="183" t="s">
        <v>922</v>
      </c>
      <c r="EO17" s="183" t="s">
        <v>2838</v>
      </c>
      <c r="EP17" s="183" t="s">
        <v>922</v>
      </c>
      <c r="EQ17" s="183" t="s">
        <v>922</v>
      </c>
      <c r="ER17" s="183" t="s">
        <v>2838</v>
      </c>
      <c r="ES17" s="183" t="s">
        <v>922</v>
      </c>
      <c r="ET17" s="183" t="s">
        <v>922</v>
      </c>
    </row>
    <row r="18" spans="1:150" x14ac:dyDescent="0.3">
      <c r="A18" s="1"/>
      <c r="B18" s="181" t="s">
        <v>2886</v>
      </c>
      <c r="C18" s="181" t="s">
        <v>54</v>
      </c>
      <c r="D18" s="181" t="s">
        <v>992</v>
      </c>
      <c r="E18" s="181" t="s">
        <v>2887</v>
      </c>
      <c r="F18" s="181" t="s">
        <v>2888</v>
      </c>
      <c r="G18" s="181" t="s">
        <v>2838</v>
      </c>
      <c r="H18" s="181" t="s">
        <v>2727</v>
      </c>
      <c r="I18" s="181" t="s">
        <v>2727</v>
      </c>
      <c r="J18" s="181" t="s">
        <v>2838</v>
      </c>
      <c r="K18" s="181" t="s">
        <v>2727</v>
      </c>
      <c r="L18" s="181" t="s">
        <v>2727</v>
      </c>
      <c r="M18" s="181" t="s">
        <v>2838</v>
      </c>
      <c r="N18" s="181" t="s">
        <v>2727</v>
      </c>
      <c r="O18" s="181" t="s">
        <v>2727</v>
      </c>
      <c r="P18" s="181" t="s">
        <v>2838</v>
      </c>
      <c r="Q18" s="181" t="s">
        <v>2727</v>
      </c>
      <c r="R18" s="181" t="s">
        <v>2727</v>
      </c>
      <c r="S18" s="181" t="s">
        <v>2838</v>
      </c>
      <c r="T18" s="181" t="s">
        <v>2727</v>
      </c>
      <c r="U18" s="181" t="s">
        <v>2727</v>
      </c>
      <c r="V18" s="181" t="s">
        <v>2838</v>
      </c>
      <c r="W18" s="181" t="s">
        <v>2727</v>
      </c>
      <c r="X18" s="181" t="s">
        <v>2727</v>
      </c>
      <c r="Y18" s="181" t="s">
        <v>2838</v>
      </c>
      <c r="Z18" s="181" t="s">
        <v>2727</v>
      </c>
      <c r="AA18" s="181" t="s">
        <v>2727</v>
      </c>
      <c r="AB18" s="181" t="s">
        <v>2838</v>
      </c>
      <c r="AC18" s="181" t="s">
        <v>2727</v>
      </c>
      <c r="AD18" s="181" t="s">
        <v>2727</v>
      </c>
      <c r="AE18" s="181" t="s">
        <v>2838</v>
      </c>
      <c r="AF18" s="181" t="s">
        <v>2727</v>
      </c>
      <c r="AG18" s="181" t="s">
        <v>2727</v>
      </c>
      <c r="AH18" s="181" t="s">
        <v>2838</v>
      </c>
      <c r="AI18" s="181" t="s">
        <v>2727</v>
      </c>
      <c r="AJ18" s="181" t="s">
        <v>2727</v>
      </c>
      <c r="AK18" s="181" t="s">
        <v>2838</v>
      </c>
      <c r="AL18" s="181" t="s">
        <v>2727</v>
      </c>
      <c r="AM18" s="181" t="s">
        <v>2727</v>
      </c>
      <c r="AN18" s="181" t="s">
        <v>2838</v>
      </c>
      <c r="AO18" s="181" t="s">
        <v>2727</v>
      </c>
      <c r="AP18" s="181" t="s">
        <v>2727</v>
      </c>
      <c r="AQ18" s="181" t="s">
        <v>2838</v>
      </c>
      <c r="AR18" s="181" t="s">
        <v>2727</v>
      </c>
      <c r="AS18" s="181" t="s">
        <v>2727</v>
      </c>
      <c r="AT18" s="181" t="s">
        <v>2838</v>
      </c>
      <c r="AU18" s="181" t="s">
        <v>2727</v>
      </c>
      <c r="AV18" s="181" t="s">
        <v>2727</v>
      </c>
      <c r="AW18" s="181" t="s">
        <v>2838</v>
      </c>
      <c r="AX18" s="181" t="s">
        <v>2727</v>
      </c>
      <c r="AY18" s="181" t="s">
        <v>2727</v>
      </c>
      <c r="AZ18" s="181" t="s">
        <v>2838</v>
      </c>
      <c r="BA18" s="181" t="s">
        <v>2727</v>
      </c>
      <c r="BB18" s="181" t="s">
        <v>2727</v>
      </c>
      <c r="BC18" s="181" t="s">
        <v>2838</v>
      </c>
      <c r="BD18" s="181" t="s">
        <v>2727</v>
      </c>
      <c r="BE18" s="181" t="s">
        <v>2727</v>
      </c>
      <c r="BF18" s="181" t="s">
        <v>2838</v>
      </c>
      <c r="BG18" s="181" t="s">
        <v>2727</v>
      </c>
      <c r="BH18" s="181" t="s">
        <v>2727</v>
      </c>
      <c r="BI18" s="181" t="s">
        <v>2838</v>
      </c>
      <c r="BJ18" s="181" t="s">
        <v>2727</v>
      </c>
      <c r="BK18" s="181" t="s">
        <v>2727</v>
      </c>
      <c r="BL18" s="181" t="s">
        <v>2838</v>
      </c>
      <c r="BM18" s="181" t="s">
        <v>2727</v>
      </c>
      <c r="BN18" s="181" t="s">
        <v>2727</v>
      </c>
      <c r="BO18" s="181" t="s">
        <v>2838</v>
      </c>
      <c r="BP18" s="181" t="s">
        <v>2727</v>
      </c>
      <c r="BQ18" s="181" t="s">
        <v>2727</v>
      </c>
      <c r="BR18" s="181" t="s">
        <v>2838</v>
      </c>
      <c r="BS18" s="181" t="s">
        <v>2727</v>
      </c>
      <c r="BT18" s="181" t="s">
        <v>2727</v>
      </c>
      <c r="BU18" s="181" t="s">
        <v>2838</v>
      </c>
      <c r="BV18" s="181" t="s">
        <v>2727</v>
      </c>
      <c r="BW18" s="181" t="s">
        <v>2727</v>
      </c>
      <c r="BX18" s="181" t="s">
        <v>2838</v>
      </c>
      <c r="BY18" s="181" t="s">
        <v>2727</v>
      </c>
      <c r="BZ18" s="181" t="s">
        <v>2727</v>
      </c>
      <c r="CA18" s="181" t="s">
        <v>2838</v>
      </c>
      <c r="CB18" s="181" t="s">
        <v>2727</v>
      </c>
      <c r="CC18" s="181" t="s">
        <v>2727</v>
      </c>
      <c r="CD18" s="181" t="s">
        <v>2838</v>
      </c>
      <c r="CE18" s="181" t="s">
        <v>2727</v>
      </c>
      <c r="CF18" s="181" t="s">
        <v>2727</v>
      </c>
      <c r="CG18" s="181" t="s">
        <v>2838</v>
      </c>
      <c r="CH18" s="181" t="s">
        <v>2727</v>
      </c>
      <c r="CI18" s="181" t="s">
        <v>2727</v>
      </c>
      <c r="CJ18" s="181" t="s">
        <v>2838</v>
      </c>
      <c r="CK18" s="181" t="s">
        <v>2727</v>
      </c>
      <c r="CL18" s="181" t="s">
        <v>2727</v>
      </c>
      <c r="CM18" s="181" t="s">
        <v>2838</v>
      </c>
      <c r="CN18" s="181" t="s">
        <v>2727</v>
      </c>
      <c r="CO18" s="181" t="s">
        <v>2727</v>
      </c>
      <c r="CP18" s="181" t="s">
        <v>2838</v>
      </c>
      <c r="CQ18" s="181" t="s">
        <v>2727</v>
      </c>
      <c r="CR18" s="181" t="s">
        <v>2727</v>
      </c>
      <c r="CS18" s="181" t="s">
        <v>2838</v>
      </c>
      <c r="CT18" s="181" t="s">
        <v>2727</v>
      </c>
      <c r="CU18" s="181" t="s">
        <v>2727</v>
      </c>
      <c r="CV18" s="181" t="s">
        <v>2838</v>
      </c>
      <c r="CW18" s="181" t="s">
        <v>2727</v>
      </c>
      <c r="CX18" s="181" t="s">
        <v>2727</v>
      </c>
      <c r="CY18" s="181" t="s">
        <v>2838</v>
      </c>
      <c r="CZ18" s="181" t="s">
        <v>2727</v>
      </c>
      <c r="DA18" s="181" t="s">
        <v>2727</v>
      </c>
      <c r="DB18" s="181" t="s">
        <v>2838</v>
      </c>
      <c r="DC18" s="181" t="s">
        <v>2727</v>
      </c>
      <c r="DD18" s="181" t="s">
        <v>2727</v>
      </c>
      <c r="DE18" s="181" t="s">
        <v>2838</v>
      </c>
      <c r="DF18" s="181" t="s">
        <v>2727</v>
      </c>
      <c r="DG18" s="181" t="s">
        <v>2727</v>
      </c>
      <c r="DH18" s="181" t="s">
        <v>2838</v>
      </c>
      <c r="DI18" s="181" t="s">
        <v>2727</v>
      </c>
      <c r="DJ18" s="181" t="s">
        <v>2727</v>
      </c>
      <c r="DK18" s="181" t="s">
        <v>2838</v>
      </c>
      <c r="DL18" s="181" t="s">
        <v>2727</v>
      </c>
      <c r="DM18" s="181" t="s">
        <v>2727</v>
      </c>
      <c r="DN18" s="181" t="s">
        <v>2838</v>
      </c>
      <c r="DO18" s="181" t="s">
        <v>2727</v>
      </c>
      <c r="DP18" s="181" t="s">
        <v>2727</v>
      </c>
      <c r="DQ18" s="181" t="s">
        <v>2838</v>
      </c>
      <c r="DR18" s="181" t="s">
        <v>2727</v>
      </c>
      <c r="DS18" s="181" t="s">
        <v>2727</v>
      </c>
      <c r="DT18" s="181" t="s">
        <v>2838</v>
      </c>
      <c r="DU18" s="181" t="s">
        <v>2727</v>
      </c>
      <c r="DV18" s="181" t="s">
        <v>2727</v>
      </c>
      <c r="DW18" s="181" t="s">
        <v>2838</v>
      </c>
      <c r="DX18" s="181" t="s">
        <v>2727</v>
      </c>
      <c r="DY18" s="181" t="s">
        <v>2727</v>
      </c>
      <c r="DZ18" s="181" t="s">
        <v>2838</v>
      </c>
      <c r="EA18" s="181" t="s">
        <v>2727</v>
      </c>
      <c r="EB18" s="181" t="s">
        <v>2727</v>
      </c>
      <c r="EC18" s="181" t="s">
        <v>2838</v>
      </c>
      <c r="ED18" s="181" t="s">
        <v>2727</v>
      </c>
      <c r="EE18" s="181" t="s">
        <v>2727</v>
      </c>
      <c r="EF18" s="181" t="s">
        <v>2838</v>
      </c>
      <c r="EG18" s="181" t="s">
        <v>2727</v>
      </c>
      <c r="EH18" s="181" t="s">
        <v>2727</v>
      </c>
      <c r="EI18" s="181" t="s">
        <v>2838</v>
      </c>
      <c r="EJ18" s="181" t="s">
        <v>2727</v>
      </c>
      <c r="EK18" s="181" t="s">
        <v>2727</v>
      </c>
      <c r="EL18" s="181" t="s">
        <v>2838</v>
      </c>
      <c r="EM18" s="181" t="s">
        <v>2727</v>
      </c>
      <c r="EN18" s="181" t="s">
        <v>2727</v>
      </c>
      <c r="EO18" s="181" t="s">
        <v>2838</v>
      </c>
      <c r="EP18" s="181" t="s">
        <v>2727</v>
      </c>
      <c r="EQ18" s="181" t="s">
        <v>2727</v>
      </c>
      <c r="ER18" s="181" t="s">
        <v>2838</v>
      </c>
      <c r="ES18" s="181" t="s">
        <v>2727</v>
      </c>
      <c r="ET18" s="181" t="s">
        <v>2727</v>
      </c>
    </row>
    <row r="19" spans="1:150" x14ac:dyDescent="0.3">
      <c r="A19" s="1"/>
      <c r="B19" s="182" t="s">
        <v>2889</v>
      </c>
      <c r="C19" s="182" t="s">
        <v>54</v>
      </c>
      <c r="D19" s="182" t="s">
        <v>992</v>
      </c>
      <c r="E19" s="182" t="s">
        <v>2890</v>
      </c>
      <c r="F19" s="182" t="s">
        <v>2891</v>
      </c>
      <c r="G19" s="183" t="s">
        <v>2838</v>
      </c>
      <c r="H19" s="183" t="s">
        <v>2727</v>
      </c>
      <c r="I19" s="183" t="s">
        <v>2727</v>
      </c>
      <c r="J19" s="183" t="s">
        <v>2838</v>
      </c>
      <c r="K19" s="183" t="s">
        <v>2727</v>
      </c>
      <c r="L19" s="183" t="s">
        <v>2727</v>
      </c>
      <c r="M19" s="183" t="s">
        <v>2838</v>
      </c>
      <c r="N19" s="183" t="s">
        <v>2727</v>
      </c>
      <c r="O19" s="183" t="s">
        <v>2727</v>
      </c>
      <c r="P19" s="183" t="s">
        <v>2838</v>
      </c>
      <c r="Q19" s="183" t="s">
        <v>2727</v>
      </c>
      <c r="R19" s="183" t="s">
        <v>2727</v>
      </c>
      <c r="S19" s="183" t="s">
        <v>2838</v>
      </c>
      <c r="T19" s="183" t="s">
        <v>2727</v>
      </c>
      <c r="U19" s="183" t="s">
        <v>2727</v>
      </c>
      <c r="V19" s="183" t="s">
        <v>2838</v>
      </c>
      <c r="W19" s="183" t="s">
        <v>2727</v>
      </c>
      <c r="X19" s="183" t="s">
        <v>2727</v>
      </c>
      <c r="Y19" s="183" t="s">
        <v>2838</v>
      </c>
      <c r="Z19" s="183" t="s">
        <v>2727</v>
      </c>
      <c r="AA19" s="183" t="s">
        <v>2727</v>
      </c>
      <c r="AB19" s="183" t="s">
        <v>2838</v>
      </c>
      <c r="AC19" s="183" t="s">
        <v>2727</v>
      </c>
      <c r="AD19" s="183" t="s">
        <v>2727</v>
      </c>
      <c r="AE19" s="183" t="s">
        <v>2838</v>
      </c>
      <c r="AF19" s="183" t="s">
        <v>2727</v>
      </c>
      <c r="AG19" s="183" t="s">
        <v>2727</v>
      </c>
      <c r="AH19" s="183" t="s">
        <v>2838</v>
      </c>
      <c r="AI19" s="183" t="s">
        <v>2727</v>
      </c>
      <c r="AJ19" s="183" t="s">
        <v>2727</v>
      </c>
      <c r="AK19" s="183" t="s">
        <v>2838</v>
      </c>
      <c r="AL19" s="183" t="s">
        <v>2727</v>
      </c>
      <c r="AM19" s="183" t="s">
        <v>2727</v>
      </c>
      <c r="AN19" s="183" t="s">
        <v>2838</v>
      </c>
      <c r="AO19" s="183" t="s">
        <v>2727</v>
      </c>
      <c r="AP19" s="183" t="s">
        <v>2727</v>
      </c>
      <c r="AQ19" s="183" t="s">
        <v>2838</v>
      </c>
      <c r="AR19" s="183" t="s">
        <v>2727</v>
      </c>
      <c r="AS19" s="183" t="s">
        <v>2727</v>
      </c>
      <c r="AT19" s="183" t="s">
        <v>2838</v>
      </c>
      <c r="AU19" s="183" t="s">
        <v>2727</v>
      </c>
      <c r="AV19" s="183" t="s">
        <v>2727</v>
      </c>
      <c r="AW19" s="183" t="s">
        <v>2838</v>
      </c>
      <c r="AX19" s="183" t="s">
        <v>2727</v>
      </c>
      <c r="AY19" s="183" t="s">
        <v>2727</v>
      </c>
      <c r="AZ19" s="183" t="s">
        <v>2838</v>
      </c>
      <c r="BA19" s="183" t="s">
        <v>2727</v>
      </c>
      <c r="BB19" s="183" t="s">
        <v>2727</v>
      </c>
      <c r="BC19" s="183" t="s">
        <v>2838</v>
      </c>
      <c r="BD19" s="183" t="s">
        <v>2727</v>
      </c>
      <c r="BE19" s="183" t="s">
        <v>2727</v>
      </c>
      <c r="BF19" s="183" t="s">
        <v>2838</v>
      </c>
      <c r="BG19" s="183" t="s">
        <v>2727</v>
      </c>
      <c r="BH19" s="183" t="s">
        <v>2727</v>
      </c>
      <c r="BI19" s="183" t="s">
        <v>2838</v>
      </c>
      <c r="BJ19" s="183" t="s">
        <v>2727</v>
      </c>
      <c r="BK19" s="183" t="s">
        <v>2727</v>
      </c>
      <c r="BL19" s="183" t="s">
        <v>2838</v>
      </c>
      <c r="BM19" s="183" t="s">
        <v>2727</v>
      </c>
      <c r="BN19" s="183" t="s">
        <v>2727</v>
      </c>
      <c r="BO19" s="183" t="s">
        <v>2838</v>
      </c>
      <c r="BP19" s="183" t="s">
        <v>2727</v>
      </c>
      <c r="BQ19" s="183" t="s">
        <v>2727</v>
      </c>
      <c r="BR19" s="183" t="s">
        <v>2838</v>
      </c>
      <c r="BS19" s="183" t="s">
        <v>2727</v>
      </c>
      <c r="BT19" s="183" t="s">
        <v>2727</v>
      </c>
      <c r="BU19" s="183" t="s">
        <v>2838</v>
      </c>
      <c r="BV19" s="183" t="s">
        <v>2727</v>
      </c>
      <c r="BW19" s="183" t="s">
        <v>2727</v>
      </c>
      <c r="BX19" s="183" t="s">
        <v>2838</v>
      </c>
      <c r="BY19" s="183" t="s">
        <v>2727</v>
      </c>
      <c r="BZ19" s="183" t="s">
        <v>2727</v>
      </c>
      <c r="CA19" s="183" t="s">
        <v>2838</v>
      </c>
      <c r="CB19" s="183" t="s">
        <v>2727</v>
      </c>
      <c r="CC19" s="183" t="s">
        <v>2727</v>
      </c>
      <c r="CD19" s="183" t="s">
        <v>2838</v>
      </c>
      <c r="CE19" s="183" t="s">
        <v>2727</v>
      </c>
      <c r="CF19" s="183" t="s">
        <v>2727</v>
      </c>
      <c r="CG19" s="183" t="s">
        <v>2838</v>
      </c>
      <c r="CH19" s="183" t="s">
        <v>2727</v>
      </c>
      <c r="CI19" s="183" t="s">
        <v>2727</v>
      </c>
      <c r="CJ19" s="183" t="s">
        <v>2838</v>
      </c>
      <c r="CK19" s="183" t="s">
        <v>2727</v>
      </c>
      <c r="CL19" s="183" t="s">
        <v>2727</v>
      </c>
      <c r="CM19" s="183" t="s">
        <v>2838</v>
      </c>
      <c r="CN19" s="183" t="s">
        <v>2727</v>
      </c>
      <c r="CO19" s="183" t="s">
        <v>2727</v>
      </c>
      <c r="CP19" s="183" t="s">
        <v>2838</v>
      </c>
      <c r="CQ19" s="183" t="s">
        <v>2727</v>
      </c>
      <c r="CR19" s="183" t="s">
        <v>2727</v>
      </c>
      <c r="CS19" s="183" t="s">
        <v>2838</v>
      </c>
      <c r="CT19" s="183" t="s">
        <v>2727</v>
      </c>
      <c r="CU19" s="183" t="s">
        <v>2727</v>
      </c>
      <c r="CV19" s="183" t="s">
        <v>2838</v>
      </c>
      <c r="CW19" s="183" t="s">
        <v>2727</v>
      </c>
      <c r="CX19" s="183" t="s">
        <v>2727</v>
      </c>
      <c r="CY19" s="183" t="s">
        <v>2838</v>
      </c>
      <c r="CZ19" s="183" t="s">
        <v>2727</v>
      </c>
      <c r="DA19" s="183" t="s">
        <v>2727</v>
      </c>
      <c r="DB19" s="183" t="s">
        <v>2838</v>
      </c>
      <c r="DC19" s="183" t="s">
        <v>2727</v>
      </c>
      <c r="DD19" s="183" t="s">
        <v>2727</v>
      </c>
      <c r="DE19" s="183" t="s">
        <v>2838</v>
      </c>
      <c r="DF19" s="183" t="s">
        <v>2727</v>
      </c>
      <c r="DG19" s="183" t="s">
        <v>2727</v>
      </c>
      <c r="DH19" s="183" t="s">
        <v>2838</v>
      </c>
      <c r="DI19" s="183" t="s">
        <v>2727</v>
      </c>
      <c r="DJ19" s="183" t="s">
        <v>2727</v>
      </c>
      <c r="DK19" s="183" t="s">
        <v>2838</v>
      </c>
      <c r="DL19" s="183" t="s">
        <v>2727</v>
      </c>
      <c r="DM19" s="183" t="s">
        <v>2727</v>
      </c>
      <c r="DN19" s="183" t="s">
        <v>2838</v>
      </c>
      <c r="DO19" s="183" t="s">
        <v>2727</v>
      </c>
      <c r="DP19" s="183" t="s">
        <v>2727</v>
      </c>
      <c r="DQ19" s="183" t="s">
        <v>2838</v>
      </c>
      <c r="DR19" s="183" t="s">
        <v>2727</v>
      </c>
      <c r="DS19" s="183" t="s">
        <v>2727</v>
      </c>
      <c r="DT19" s="183" t="s">
        <v>2838</v>
      </c>
      <c r="DU19" s="183" t="s">
        <v>2727</v>
      </c>
      <c r="DV19" s="183" t="s">
        <v>2727</v>
      </c>
      <c r="DW19" s="183" t="s">
        <v>2838</v>
      </c>
      <c r="DX19" s="183" t="s">
        <v>2727</v>
      </c>
      <c r="DY19" s="183" t="s">
        <v>2727</v>
      </c>
      <c r="DZ19" s="183" t="s">
        <v>2838</v>
      </c>
      <c r="EA19" s="183" t="s">
        <v>2727</v>
      </c>
      <c r="EB19" s="183" t="s">
        <v>2727</v>
      </c>
      <c r="EC19" s="183" t="s">
        <v>2838</v>
      </c>
      <c r="ED19" s="183" t="s">
        <v>2727</v>
      </c>
      <c r="EE19" s="183" t="s">
        <v>2727</v>
      </c>
      <c r="EF19" s="183" t="s">
        <v>2838</v>
      </c>
      <c r="EG19" s="183" t="s">
        <v>2727</v>
      </c>
      <c r="EH19" s="183" t="s">
        <v>2727</v>
      </c>
      <c r="EI19" s="183" t="s">
        <v>2838</v>
      </c>
      <c r="EJ19" s="183" t="s">
        <v>2727</v>
      </c>
      <c r="EK19" s="183" t="s">
        <v>2727</v>
      </c>
      <c r="EL19" s="183" t="s">
        <v>2838</v>
      </c>
      <c r="EM19" s="183" t="s">
        <v>2727</v>
      </c>
      <c r="EN19" s="183" t="s">
        <v>2727</v>
      </c>
      <c r="EO19" s="183" t="s">
        <v>2838</v>
      </c>
      <c r="EP19" s="183" t="s">
        <v>2727</v>
      </c>
      <c r="EQ19" s="183" t="s">
        <v>2727</v>
      </c>
      <c r="ER19" s="183" t="s">
        <v>2838</v>
      </c>
      <c r="ES19" s="183" t="s">
        <v>2727</v>
      </c>
      <c r="ET19" s="183" t="s">
        <v>2727</v>
      </c>
    </row>
    <row r="20" spans="1:150" x14ac:dyDescent="0.3">
      <c r="A20" s="1"/>
      <c r="B20" s="182" t="s">
        <v>2892</v>
      </c>
      <c r="C20" s="182" t="s">
        <v>54</v>
      </c>
      <c r="D20" s="182" t="s">
        <v>992</v>
      </c>
      <c r="E20" s="182" t="s">
        <v>2893</v>
      </c>
      <c r="F20" s="182" t="s">
        <v>2894</v>
      </c>
      <c r="G20" s="183" t="s">
        <v>2838</v>
      </c>
      <c r="H20" s="183" t="s">
        <v>2727</v>
      </c>
      <c r="I20" s="183" t="s">
        <v>2727</v>
      </c>
      <c r="J20" s="183" t="s">
        <v>2838</v>
      </c>
      <c r="K20" s="183" t="s">
        <v>2727</v>
      </c>
      <c r="L20" s="183" t="s">
        <v>2727</v>
      </c>
      <c r="M20" s="183" t="s">
        <v>2838</v>
      </c>
      <c r="N20" s="183" t="s">
        <v>2727</v>
      </c>
      <c r="O20" s="183" t="s">
        <v>2727</v>
      </c>
      <c r="P20" s="183" t="s">
        <v>2838</v>
      </c>
      <c r="Q20" s="183" t="s">
        <v>2727</v>
      </c>
      <c r="R20" s="183" t="s">
        <v>2727</v>
      </c>
      <c r="S20" s="183" t="s">
        <v>2838</v>
      </c>
      <c r="T20" s="183" t="s">
        <v>2727</v>
      </c>
      <c r="U20" s="183" t="s">
        <v>2727</v>
      </c>
      <c r="V20" s="183" t="s">
        <v>2838</v>
      </c>
      <c r="W20" s="183" t="s">
        <v>2727</v>
      </c>
      <c r="X20" s="183" t="s">
        <v>2727</v>
      </c>
      <c r="Y20" s="183" t="s">
        <v>2838</v>
      </c>
      <c r="Z20" s="183" t="s">
        <v>2727</v>
      </c>
      <c r="AA20" s="183" t="s">
        <v>2727</v>
      </c>
      <c r="AB20" s="183" t="s">
        <v>2838</v>
      </c>
      <c r="AC20" s="183" t="s">
        <v>2727</v>
      </c>
      <c r="AD20" s="183" t="s">
        <v>2727</v>
      </c>
      <c r="AE20" s="183" t="s">
        <v>2838</v>
      </c>
      <c r="AF20" s="183" t="s">
        <v>2727</v>
      </c>
      <c r="AG20" s="183" t="s">
        <v>2727</v>
      </c>
      <c r="AH20" s="183" t="s">
        <v>2838</v>
      </c>
      <c r="AI20" s="183" t="s">
        <v>2727</v>
      </c>
      <c r="AJ20" s="183" t="s">
        <v>2727</v>
      </c>
      <c r="AK20" s="183" t="s">
        <v>2838</v>
      </c>
      <c r="AL20" s="183" t="s">
        <v>2727</v>
      </c>
      <c r="AM20" s="183" t="s">
        <v>2727</v>
      </c>
      <c r="AN20" s="183" t="s">
        <v>2838</v>
      </c>
      <c r="AO20" s="183" t="s">
        <v>2727</v>
      </c>
      <c r="AP20" s="183" t="s">
        <v>2727</v>
      </c>
      <c r="AQ20" s="183" t="s">
        <v>2838</v>
      </c>
      <c r="AR20" s="183" t="s">
        <v>2727</v>
      </c>
      <c r="AS20" s="183" t="s">
        <v>2727</v>
      </c>
      <c r="AT20" s="183" t="s">
        <v>2838</v>
      </c>
      <c r="AU20" s="183" t="s">
        <v>2727</v>
      </c>
      <c r="AV20" s="183" t="s">
        <v>2727</v>
      </c>
      <c r="AW20" s="183" t="s">
        <v>2838</v>
      </c>
      <c r="AX20" s="183" t="s">
        <v>2727</v>
      </c>
      <c r="AY20" s="183" t="s">
        <v>2727</v>
      </c>
      <c r="AZ20" s="183" t="s">
        <v>2838</v>
      </c>
      <c r="BA20" s="183" t="s">
        <v>2727</v>
      </c>
      <c r="BB20" s="183" t="s">
        <v>2727</v>
      </c>
      <c r="BC20" s="183" t="s">
        <v>2838</v>
      </c>
      <c r="BD20" s="183" t="s">
        <v>2727</v>
      </c>
      <c r="BE20" s="183" t="s">
        <v>2727</v>
      </c>
      <c r="BF20" s="183" t="s">
        <v>2838</v>
      </c>
      <c r="BG20" s="183" t="s">
        <v>2727</v>
      </c>
      <c r="BH20" s="183" t="s">
        <v>2727</v>
      </c>
      <c r="BI20" s="183" t="s">
        <v>2838</v>
      </c>
      <c r="BJ20" s="183" t="s">
        <v>2727</v>
      </c>
      <c r="BK20" s="183" t="s">
        <v>2727</v>
      </c>
      <c r="BL20" s="183" t="s">
        <v>2838</v>
      </c>
      <c r="BM20" s="183" t="s">
        <v>2727</v>
      </c>
      <c r="BN20" s="183" t="s">
        <v>2727</v>
      </c>
      <c r="BO20" s="183" t="s">
        <v>2838</v>
      </c>
      <c r="BP20" s="183" t="s">
        <v>2727</v>
      </c>
      <c r="BQ20" s="183" t="s">
        <v>2727</v>
      </c>
      <c r="BR20" s="183" t="s">
        <v>2838</v>
      </c>
      <c r="BS20" s="183" t="s">
        <v>2727</v>
      </c>
      <c r="BT20" s="183" t="s">
        <v>2727</v>
      </c>
      <c r="BU20" s="183" t="s">
        <v>2838</v>
      </c>
      <c r="BV20" s="183" t="s">
        <v>2727</v>
      </c>
      <c r="BW20" s="183" t="s">
        <v>2727</v>
      </c>
      <c r="BX20" s="183" t="s">
        <v>2838</v>
      </c>
      <c r="BY20" s="183" t="s">
        <v>2727</v>
      </c>
      <c r="BZ20" s="183" t="s">
        <v>2727</v>
      </c>
      <c r="CA20" s="183" t="s">
        <v>2838</v>
      </c>
      <c r="CB20" s="183" t="s">
        <v>2727</v>
      </c>
      <c r="CC20" s="183" t="s">
        <v>2727</v>
      </c>
      <c r="CD20" s="183" t="s">
        <v>2838</v>
      </c>
      <c r="CE20" s="183" t="s">
        <v>2727</v>
      </c>
      <c r="CF20" s="183" t="s">
        <v>2727</v>
      </c>
      <c r="CG20" s="183" t="s">
        <v>2838</v>
      </c>
      <c r="CH20" s="183" t="s">
        <v>2727</v>
      </c>
      <c r="CI20" s="183" t="s">
        <v>2727</v>
      </c>
      <c r="CJ20" s="183" t="s">
        <v>2838</v>
      </c>
      <c r="CK20" s="183" t="s">
        <v>2727</v>
      </c>
      <c r="CL20" s="183" t="s">
        <v>2727</v>
      </c>
      <c r="CM20" s="183" t="s">
        <v>2838</v>
      </c>
      <c r="CN20" s="183" t="s">
        <v>2727</v>
      </c>
      <c r="CO20" s="183" t="s">
        <v>2727</v>
      </c>
      <c r="CP20" s="183" t="s">
        <v>2838</v>
      </c>
      <c r="CQ20" s="183" t="s">
        <v>2727</v>
      </c>
      <c r="CR20" s="183" t="s">
        <v>2727</v>
      </c>
      <c r="CS20" s="183" t="s">
        <v>2838</v>
      </c>
      <c r="CT20" s="183" t="s">
        <v>2727</v>
      </c>
      <c r="CU20" s="183" t="s">
        <v>2727</v>
      </c>
      <c r="CV20" s="183" t="s">
        <v>2838</v>
      </c>
      <c r="CW20" s="183" t="s">
        <v>2727</v>
      </c>
      <c r="CX20" s="183" t="s">
        <v>2727</v>
      </c>
      <c r="CY20" s="183" t="s">
        <v>2838</v>
      </c>
      <c r="CZ20" s="183" t="s">
        <v>2727</v>
      </c>
      <c r="DA20" s="183" t="s">
        <v>2727</v>
      </c>
      <c r="DB20" s="183" t="s">
        <v>2838</v>
      </c>
      <c r="DC20" s="183" t="s">
        <v>2727</v>
      </c>
      <c r="DD20" s="183" t="s">
        <v>2727</v>
      </c>
      <c r="DE20" s="183" t="s">
        <v>2838</v>
      </c>
      <c r="DF20" s="183" t="s">
        <v>2727</v>
      </c>
      <c r="DG20" s="183" t="s">
        <v>2727</v>
      </c>
      <c r="DH20" s="183" t="s">
        <v>2838</v>
      </c>
      <c r="DI20" s="183" t="s">
        <v>2727</v>
      </c>
      <c r="DJ20" s="183" t="s">
        <v>2727</v>
      </c>
      <c r="DK20" s="183" t="s">
        <v>2838</v>
      </c>
      <c r="DL20" s="183" t="s">
        <v>2727</v>
      </c>
      <c r="DM20" s="183" t="s">
        <v>2727</v>
      </c>
      <c r="DN20" s="183" t="s">
        <v>2838</v>
      </c>
      <c r="DO20" s="183" t="s">
        <v>2727</v>
      </c>
      <c r="DP20" s="183" t="s">
        <v>2727</v>
      </c>
      <c r="DQ20" s="183" t="s">
        <v>2838</v>
      </c>
      <c r="DR20" s="183" t="s">
        <v>2727</v>
      </c>
      <c r="DS20" s="183" t="s">
        <v>2727</v>
      </c>
      <c r="DT20" s="183" t="s">
        <v>2838</v>
      </c>
      <c r="DU20" s="183" t="s">
        <v>2727</v>
      </c>
      <c r="DV20" s="183" t="s">
        <v>2727</v>
      </c>
      <c r="DW20" s="183" t="s">
        <v>2838</v>
      </c>
      <c r="DX20" s="183" t="s">
        <v>2727</v>
      </c>
      <c r="DY20" s="183" t="s">
        <v>2727</v>
      </c>
      <c r="DZ20" s="183" t="s">
        <v>2838</v>
      </c>
      <c r="EA20" s="183" t="s">
        <v>2727</v>
      </c>
      <c r="EB20" s="183" t="s">
        <v>2727</v>
      </c>
      <c r="EC20" s="183" t="s">
        <v>2838</v>
      </c>
      <c r="ED20" s="183" t="s">
        <v>2727</v>
      </c>
      <c r="EE20" s="183" t="s">
        <v>2727</v>
      </c>
      <c r="EF20" s="183" t="s">
        <v>2838</v>
      </c>
      <c r="EG20" s="183" t="s">
        <v>2727</v>
      </c>
      <c r="EH20" s="183" t="s">
        <v>2727</v>
      </c>
      <c r="EI20" s="183" t="s">
        <v>2838</v>
      </c>
      <c r="EJ20" s="183" t="s">
        <v>2727</v>
      </c>
      <c r="EK20" s="183" t="s">
        <v>2727</v>
      </c>
      <c r="EL20" s="183" t="s">
        <v>2838</v>
      </c>
      <c r="EM20" s="183" t="s">
        <v>2727</v>
      </c>
      <c r="EN20" s="183" t="s">
        <v>2727</v>
      </c>
      <c r="EO20" s="183" t="s">
        <v>2838</v>
      </c>
      <c r="EP20" s="183" t="s">
        <v>2727</v>
      </c>
      <c r="EQ20" s="183" t="s">
        <v>2727</v>
      </c>
      <c r="ER20" s="183" t="s">
        <v>2838</v>
      </c>
      <c r="ES20" s="183" t="s">
        <v>2727</v>
      </c>
      <c r="ET20" s="183" t="s">
        <v>2727</v>
      </c>
    </row>
    <row r="21" spans="1:150" x14ac:dyDescent="0.3">
      <c r="A21" s="1"/>
      <c r="B21" s="182" t="s">
        <v>2895</v>
      </c>
      <c r="C21" s="182" t="s">
        <v>54</v>
      </c>
      <c r="D21" s="182" t="s">
        <v>992</v>
      </c>
      <c r="E21" s="182" t="s">
        <v>2896</v>
      </c>
      <c r="F21" s="182" t="s">
        <v>2897</v>
      </c>
      <c r="G21" s="183" t="s">
        <v>2838</v>
      </c>
      <c r="H21" s="183" t="s">
        <v>2727</v>
      </c>
      <c r="I21" s="183" t="s">
        <v>2727</v>
      </c>
      <c r="J21" s="183" t="s">
        <v>2838</v>
      </c>
      <c r="K21" s="183" t="s">
        <v>2727</v>
      </c>
      <c r="L21" s="183" t="s">
        <v>2727</v>
      </c>
      <c r="M21" s="183" t="s">
        <v>2838</v>
      </c>
      <c r="N21" s="183" t="s">
        <v>2727</v>
      </c>
      <c r="O21" s="183" t="s">
        <v>2727</v>
      </c>
      <c r="P21" s="183" t="s">
        <v>2838</v>
      </c>
      <c r="Q21" s="183" t="s">
        <v>2727</v>
      </c>
      <c r="R21" s="183" t="s">
        <v>2727</v>
      </c>
      <c r="S21" s="183" t="s">
        <v>2838</v>
      </c>
      <c r="T21" s="183" t="s">
        <v>2727</v>
      </c>
      <c r="U21" s="183" t="s">
        <v>2727</v>
      </c>
      <c r="V21" s="183" t="s">
        <v>2838</v>
      </c>
      <c r="W21" s="183" t="s">
        <v>2727</v>
      </c>
      <c r="X21" s="183" t="s">
        <v>2727</v>
      </c>
      <c r="Y21" s="183" t="s">
        <v>2838</v>
      </c>
      <c r="Z21" s="183" t="s">
        <v>2727</v>
      </c>
      <c r="AA21" s="183" t="s">
        <v>2727</v>
      </c>
      <c r="AB21" s="183" t="s">
        <v>2838</v>
      </c>
      <c r="AC21" s="183" t="s">
        <v>2727</v>
      </c>
      <c r="AD21" s="183" t="s">
        <v>2727</v>
      </c>
      <c r="AE21" s="183" t="s">
        <v>2838</v>
      </c>
      <c r="AF21" s="183" t="s">
        <v>2727</v>
      </c>
      <c r="AG21" s="183" t="s">
        <v>2727</v>
      </c>
      <c r="AH21" s="183" t="s">
        <v>2838</v>
      </c>
      <c r="AI21" s="183" t="s">
        <v>2727</v>
      </c>
      <c r="AJ21" s="183" t="s">
        <v>2727</v>
      </c>
      <c r="AK21" s="183" t="s">
        <v>2838</v>
      </c>
      <c r="AL21" s="183" t="s">
        <v>2727</v>
      </c>
      <c r="AM21" s="183" t="s">
        <v>2727</v>
      </c>
      <c r="AN21" s="183" t="s">
        <v>2838</v>
      </c>
      <c r="AO21" s="183" t="s">
        <v>2727</v>
      </c>
      <c r="AP21" s="183" t="s">
        <v>2727</v>
      </c>
      <c r="AQ21" s="183" t="s">
        <v>2838</v>
      </c>
      <c r="AR21" s="183" t="s">
        <v>2727</v>
      </c>
      <c r="AS21" s="183" t="s">
        <v>2727</v>
      </c>
      <c r="AT21" s="183" t="s">
        <v>2838</v>
      </c>
      <c r="AU21" s="183" t="s">
        <v>2727</v>
      </c>
      <c r="AV21" s="183" t="s">
        <v>2727</v>
      </c>
      <c r="AW21" s="183" t="s">
        <v>2838</v>
      </c>
      <c r="AX21" s="183" t="s">
        <v>2727</v>
      </c>
      <c r="AY21" s="183" t="s">
        <v>2727</v>
      </c>
      <c r="AZ21" s="183" t="s">
        <v>2838</v>
      </c>
      <c r="BA21" s="183" t="s">
        <v>2727</v>
      </c>
      <c r="BB21" s="183" t="s">
        <v>2727</v>
      </c>
      <c r="BC21" s="183" t="s">
        <v>2838</v>
      </c>
      <c r="BD21" s="183" t="s">
        <v>2727</v>
      </c>
      <c r="BE21" s="183" t="s">
        <v>2727</v>
      </c>
      <c r="BF21" s="183" t="s">
        <v>2838</v>
      </c>
      <c r="BG21" s="183" t="s">
        <v>2727</v>
      </c>
      <c r="BH21" s="183" t="s">
        <v>2727</v>
      </c>
      <c r="BI21" s="183" t="s">
        <v>2838</v>
      </c>
      <c r="BJ21" s="183" t="s">
        <v>2727</v>
      </c>
      <c r="BK21" s="183" t="s">
        <v>2727</v>
      </c>
      <c r="BL21" s="183" t="s">
        <v>2838</v>
      </c>
      <c r="BM21" s="183" t="s">
        <v>2727</v>
      </c>
      <c r="BN21" s="183" t="s">
        <v>2727</v>
      </c>
      <c r="BO21" s="183" t="s">
        <v>2838</v>
      </c>
      <c r="BP21" s="183" t="s">
        <v>2727</v>
      </c>
      <c r="BQ21" s="183" t="s">
        <v>2727</v>
      </c>
      <c r="BR21" s="183" t="s">
        <v>2838</v>
      </c>
      <c r="BS21" s="183" t="s">
        <v>2727</v>
      </c>
      <c r="BT21" s="183" t="s">
        <v>2727</v>
      </c>
      <c r="BU21" s="183" t="s">
        <v>2838</v>
      </c>
      <c r="BV21" s="183" t="s">
        <v>2727</v>
      </c>
      <c r="BW21" s="183" t="s">
        <v>2727</v>
      </c>
      <c r="BX21" s="183" t="s">
        <v>2838</v>
      </c>
      <c r="BY21" s="183" t="s">
        <v>2727</v>
      </c>
      <c r="BZ21" s="183" t="s">
        <v>2727</v>
      </c>
      <c r="CA21" s="183" t="s">
        <v>2838</v>
      </c>
      <c r="CB21" s="183" t="s">
        <v>2727</v>
      </c>
      <c r="CC21" s="183" t="s">
        <v>2727</v>
      </c>
      <c r="CD21" s="183" t="s">
        <v>2838</v>
      </c>
      <c r="CE21" s="183" t="s">
        <v>2727</v>
      </c>
      <c r="CF21" s="183" t="s">
        <v>2727</v>
      </c>
      <c r="CG21" s="183" t="s">
        <v>2838</v>
      </c>
      <c r="CH21" s="183" t="s">
        <v>2727</v>
      </c>
      <c r="CI21" s="183" t="s">
        <v>2727</v>
      </c>
      <c r="CJ21" s="183" t="s">
        <v>2838</v>
      </c>
      <c r="CK21" s="183" t="s">
        <v>2727</v>
      </c>
      <c r="CL21" s="183" t="s">
        <v>2727</v>
      </c>
      <c r="CM21" s="183" t="s">
        <v>2838</v>
      </c>
      <c r="CN21" s="183" t="s">
        <v>2727</v>
      </c>
      <c r="CO21" s="183" t="s">
        <v>2727</v>
      </c>
      <c r="CP21" s="183" t="s">
        <v>2838</v>
      </c>
      <c r="CQ21" s="183" t="s">
        <v>2727</v>
      </c>
      <c r="CR21" s="183" t="s">
        <v>2727</v>
      </c>
      <c r="CS21" s="183" t="s">
        <v>2838</v>
      </c>
      <c r="CT21" s="183" t="s">
        <v>2727</v>
      </c>
      <c r="CU21" s="183" t="s">
        <v>2727</v>
      </c>
      <c r="CV21" s="183" t="s">
        <v>2838</v>
      </c>
      <c r="CW21" s="183" t="s">
        <v>2727</v>
      </c>
      <c r="CX21" s="183" t="s">
        <v>2727</v>
      </c>
      <c r="CY21" s="183" t="s">
        <v>2838</v>
      </c>
      <c r="CZ21" s="183" t="s">
        <v>2727</v>
      </c>
      <c r="DA21" s="183" t="s">
        <v>2727</v>
      </c>
      <c r="DB21" s="183" t="s">
        <v>2838</v>
      </c>
      <c r="DC21" s="183" t="s">
        <v>2727</v>
      </c>
      <c r="DD21" s="183" t="s">
        <v>2727</v>
      </c>
      <c r="DE21" s="183" t="s">
        <v>2838</v>
      </c>
      <c r="DF21" s="183" t="s">
        <v>2727</v>
      </c>
      <c r="DG21" s="183" t="s">
        <v>2727</v>
      </c>
      <c r="DH21" s="183" t="s">
        <v>2838</v>
      </c>
      <c r="DI21" s="183" t="s">
        <v>2727</v>
      </c>
      <c r="DJ21" s="183" t="s">
        <v>2727</v>
      </c>
      <c r="DK21" s="183" t="s">
        <v>2838</v>
      </c>
      <c r="DL21" s="183" t="s">
        <v>2727</v>
      </c>
      <c r="DM21" s="183" t="s">
        <v>2727</v>
      </c>
      <c r="DN21" s="183" t="s">
        <v>2838</v>
      </c>
      <c r="DO21" s="183" t="s">
        <v>2727</v>
      </c>
      <c r="DP21" s="183" t="s">
        <v>2727</v>
      </c>
      <c r="DQ21" s="183" t="s">
        <v>2838</v>
      </c>
      <c r="DR21" s="183" t="s">
        <v>2727</v>
      </c>
      <c r="DS21" s="183" t="s">
        <v>2727</v>
      </c>
      <c r="DT21" s="183" t="s">
        <v>2838</v>
      </c>
      <c r="DU21" s="183" t="s">
        <v>2727</v>
      </c>
      <c r="DV21" s="183" t="s">
        <v>2727</v>
      </c>
      <c r="DW21" s="183" t="s">
        <v>2838</v>
      </c>
      <c r="DX21" s="183" t="s">
        <v>2727</v>
      </c>
      <c r="DY21" s="183" t="s">
        <v>2727</v>
      </c>
      <c r="DZ21" s="183" t="s">
        <v>2838</v>
      </c>
      <c r="EA21" s="183" t="s">
        <v>2727</v>
      </c>
      <c r="EB21" s="183" t="s">
        <v>2727</v>
      </c>
      <c r="EC21" s="183" t="s">
        <v>2838</v>
      </c>
      <c r="ED21" s="183" t="s">
        <v>2727</v>
      </c>
      <c r="EE21" s="183" t="s">
        <v>2727</v>
      </c>
      <c r="EF21" s="183" t="s">
        <v>2838</v>
      </c>
      <c r="EG21" s="183" t="s">
        <v>2727</v>
      </c>
      <c r="EH21" s="183" t="s">
        <v>2727</v>
      </c>
      <c r="EI21" s="183" t="s">
        <v>2838</v>
      </c>
      <c r="EJ21" s="183" t="s">
        <v>2727</v>
      </c>
      <c r="EK21" s="183" t="s">
        <v>2727</v>
      </c>
      <c r="EL21" s="183" t="s">
        <v>2838</v>
      </c>
      <c r="EM21" s="183" t="s">
        <v>2727</v>
      </c>
      <c r="EN21" s="183" t="s">
        <v>2727</v>
      </c>
      <c r="EO21" s="183" t="s">
        <v>2838</v>
      </c>
      <c r="EP21" s="183" t="s">
        <v>2727</v>
      </c>
      <c r="EQ21" s="183" t="s">
        <v>2727</v>
      </c>
      <c r="ER21" s="183" t="s">
        <v>2838</v>
      </c>
      <c r="ES21" s="183" t="s">
        <v>2727</v>
      </c>
      <c r="ET21" s="183" t="s">
        <v>2727</v>
      </c>
    </row>
    <row r="22" spans="1:150" x14ac:dyDescent="0.3">
      <c r="A22" s="1"/>
      <c r="B22" s="182" t="s">
        <v>2898</v>
      </c>
      <c r="C22" s="182" t="s">
        <v>54</v>
      </c>
      <c r="D22" s="182" t="s">
        <v>992</v>
      </c>
      <c r="E22" s="182" t="s">
        <v>2899</v>
      </c>
      <c r="F22" s="182" t="s">
        <v>2900</v>
      </c>
      <c r="G22" s="183" t="s">
        <v>2838</v>
      </c>
      <c r="H22" s="183" t="s">
        <v>2727</v>
      </c>
      <c r="I22" s="183" t="s">
        <v>2727</v>
      </c>
      <c r="J22" s="183" t="s">
        <v>2838</v>
      </c>
      <c r="K22" s="183" t="s">
        <v>2727</v>
      </c>
      <c r="L22" s="183" t="s">
        <v>2727</v>
      </c>
      <c r="M22" s="183" t="s">
        <v>2838</v>
      </c>
      <c r="N22" s="183" t="s">
        <v>2727</v>
      </c>
      <c r="O22" s="183" t="s">
        <v>2727</v>
      </c>
      <c r="P22" s="183" t="s">
        <v>2838</v>
      </c>
      <c r="Q22" s="183" t="s">
        <v>2727</v>
      </c>
      <c r="R22" s="183" t="s">
        <v>2727</v>
      </c>
      <c r="S22" s="183" t="s">
        <v>2838</v>
      </c>
      <c r="T22" s="183" t="s">
        <v>2727</v>
      </c>
      <c r="U22" s="183" t="s">
        <v>2727</v>
      </c>
      <c r="V22" s="183" t="s">
        <v>2838</v>
      </c>
      <c r="W22" s="183" t="s">
        <v>2727</v>
      </c>
      <c r="X22" s="183" t="s">
        <v>2727</v>
      </c>
      <c r="Y22" s="183" t="s">
        <v>2838</v>
      </c>
      <c r="Z22" s="183" t="s">
        <v>2727</v>
      </c>
      <c r="AA22" s="183" t="s">
        <v>2727</v>
      </c>
      <c r="AB22" s="183" t="s">
        <v>2838</v>
      </c>
      <c r="AC22" s="183" t="s">
        <v>2727</v>
      </c>
      <c r="AD22" s="183" t="s">
        <v>2727</v>
      </c>
      <c r="AE22" s="183" t="s">
        <v>2838</v>
      </c>
      <c r="AF22" s="183" t="s">
        <v>2727</v>
      </c>
      <c r="AG22" s="183" t="s">
        <v>2727</v>
      </c>
      <c r="AH22" s="183" t="s">
        <v>2838</v>
      </c>
      <c r="AI22" s="183" t="s">
        <v>2727</v>
      </c>
      <c r="AJ22" s="183" t="s">
        <v>2727</v>
      </c>
      <c r="AK22" s="183" t="s">
        <v>2838</v>
      </c>
      <c r="AL22" s="183" t="s">
        <v>2727</v>
      </c>
      <c r="AM22" s="183" t="s">
        <v>2727</v>
      </c>
      <c r="AN22" s="183" t="s">
        <v>2838</v>
      </c>
      <c r="AO22" s="183" t="s">
        <v>2727</v>
      </c>
      <c r="AP22" s="183" t="s">
        <v>2727</v>
      </c>
      <c r="AQ22" s="183" t="s">
        <v>2838</v>
      </c>
      <c r="AR22" s="183" t="s">
        <v>2727</v>
      </c>
      <c r="AS22" s="183" t="s">
        <v>2727</v>
      </c>
      <c r="AT22" s="183" t="s">
        <v>2838</v>
      </c>
      <c r="AU22" s="183" t="s">
        <v>2727</v>
      </c>
      <c r="AV22" s="183" t="s">
        <v>2727</v>
      </c>
      <c r="AW22" s="183" t="s">
        <v>2838</v>
      </c>
      <c r="AX22" s="183" t="s">
        <v>2727</v>
      </c>
      <c r="AY22" s="183" t="s">
        <v>2727</v>
      </c>
      <c r="AZ22" s="183" t="s">
        <v>2838</v>
      </c>
      <c r="BA22" s="183" t="s">
        <v>2727</v>
      </c>
      <c r="BB22" s="183" t="s">
        <v>2727</v>
      </c>
      <c r="BC22" s="183" t="s">
        <v>2838</v>
      </c>
      <c r="BD22" s="183" t="s">
        <v>2727</v>
      </c>
      <c r="BE22" s="183" t="s">
        <v>2727</v>
      </c>
      <c r="BF22" s="183" t="s">
        <v>2838</v>
      </c>
      <c r="BG22" s="183" t="s">
        <v>2727</v>
      </c>
      <c r="BH22" s="183" t="s">
        <v>2727</v>
      </c>
      <c r="BI22" s="183" t="s">
        <v>2838</v>
      </c>
      <c r="BJ22" s="183" t="s">
        <v>2727</v>
      </c>
      <c r="BK22" s="183" t="s">
        <v>2727</v>
      </c>
      <c r="BL22" s="183" t="s">
        <v>2838</v>
      </c>
      <c r="BM22" s="183" t="s">
        <v>2727</v>
      </c>
      <c r="BN22" s="183" t="s">
        <v>2727</v>
      </c>
      <c r="BO22" s="183" t="s">
        <v>2838</v>
      </c>
      <c r="BP22" s="183" t="s">
        <v>2727</v>
      </c>
      <c r="BQ22" s="183" t="s">
        <v>2727</v>
      </c>
      <c r="BR22" s="183" t="s">
        <v>2838</v>
      </c>
      <c r="BS22" s="183" t="s">
        <v>2727</v>
      </c>
      <c r="BT22" s="183" t="s">
        <v>2727</v>
      </c>
      <c r="BU22" s="183" t="s">
        <v>2838</v>
      </c>
      <c r="BV22" s="183" t="s">
        <v>2727</v>
      </c>
      <c r="BW22" s="183" t="s">
        <v>2727</v>
      </c>
      <c r="BX22" s="183" t="s">
        <v>2838</v>
      </c>
      <c r="BY22" s="183" t="s">
        <v>2727</v>
      </c>
      <c r="BZ22" s="183" t="s">
        <v>2727</v>
      </c>
      <c r="CA22" s="183" t="s">
        <v>2838</v>
      </c>
      <c r="CB22" s="183" t="s">
        <v>2727</v>
      </c>
      <c r="CC22" s="183" t="s">
        <v>2727</v>
      </c>
      <c r="CD22" s="183" t="s">
        <v>2838</v>
      </c>
      <c r="CE22" s="183" t="s">
        <v>2727</v>
      </c>
      <c r="CF22" s="183" t="s">
        <v>2727</v>
      </c>
      <c r="CG22" s="183" t="s">
        <v>2838</v>
      </c>
      <c r="CH22" s="183" t="s">
        <v>2727</v>
      </c>
      <c r="CI22" s="183" t="s">
        <v>2727</v>
      </c>
      <c r="CJ22" s="183" t="s">
        <v>2838</v>
      </c>
      <c r="CK22" s="183" t="s">
        <v>2727</v>
      </c>
      <c r="CL22" s="183" t="s">
        <v>2727</v>
      </c>
      <c r="CM22" s="183" t="s">
        <v>2838</v>
      </c>
      <c r="CN22" s="183" t="s">
        <v>2727</v>
      </c>
      <c r="CO22" s="183" t="s">
        <v>2727</v>
      </c>
      <c r="CP22" s="183" t="s">
        <v>2838</v>
      </c>
      <c r="CQ22" s="183" t="s">
        <v>2727</v>
      </c>
      <c r="CR22" s="183" t="s">
        <v>2727</v>
      </c>
      <c r="CS22" s="183" t="s">
        <v>2838</v>
      </c>
      <c r="CT22" s="183" t="s">
        <v>2727</v>
      </c>
      <c r="CU22" s="183" t="s">
        <v>2727</v>
      </c>
      <c r="CV22" s="183" t="s">
        <v>2838</v>
      </c>
      <c r="CW22" s="183" t="s">
        <v>2727</v>
      </c>
      <c r="CX22" s="183" t="s">
        <v>2727</v>
      </c>
      <c r="CY22" s="183" t="s">
        <v>2838</v>
      </c>
      <c r="CZ22" s="183" t="s">
        <v>2727</v>
      </c>
      <c r="DA22" s="183" t="s">
        <v>2727</v>
      </c>
      <c r="DB22" s="183" t="s">
        <v>2838</v>
      </c>
      <c r="DC22" s="183" t="s">
        <v>2727</v>
      </c>
      <c r="DD22" s="183" t="s">
        <v>2727</v>
      </c>
      <c r="DE22" s="183" t="s">
        <v>2838</v>
      </c>
      <c r="DF22" s="183" t="s">
        <v>2727</v>
      </c>
      <c r="DG22" s="183" t="s">
        <v>2727</v>
      </c>
      <c r="DH22" s="183" t="s">
        <v>2838</v>
      </c>
      <c r="DI22" s="183" t="s">
        <v>2727</v>
      </c>
      <c r="DJ22" s="183" t="s">
        <v>2727</v>
      </c>
      <c r="DK22" s="183" t="s">
        <v>2838</v>
      </c>
      <c r="DL22" s="183" t="s">
        <v>2727</v>
      </c>
      <c r="DM22" s="183" t="s">
        <v>2727</v>
      </c>
      <c r="DN22" s="183" t="s">
        <v>2838</v>
      </c>
      <c r="DO22" s="183" t="s">
        <v>2727</v>
      </c>
      <c r="DP22" s="183" t="s">
        <v>2727</v>
      </c>
      <c r="DQ22" s="183" t="s">
        <v>2838</v>
      </c>
      <c r="DR22" s="183" t="s">
        <v>2727</v>
      </c>
      <c r="DS22" s="183" t="s">
        <v>2727</v>
      </c>
      <c r="DT22" s="183" t="s">
        <v>2838</v>
      </c>
      <c r="DU22" s="183" t="s">
        <v>2727</v>
      </c>
      <c r="DV22" s="183" t="s">
        <v>2727</v>
      </c>
      <c r="DW22" s="183" t="s">
        <v>2838</v>
      </c>
      <c r="DX22" s="183" t="s">
        <v>2727</v>
      </c>
      <c r="DY22" s="183" t="s">
        <v>2727</v>
      </c>
      <c r="DZ22" s="183" t="s">
        <v>2838</v>
      </c>
      <c r="EA22" s="183" t="s">
        <v>2727</v>
      </c>
      <c r="EB22" s="183" t="s">
        <v>2727</v>
      </c>
      <c r="EC22" s="183" t="s">
        <v>2838</v>
      </c>
      <c r="ED22" s="183" t="s">
        <v>2727</v>
      </c>
      <c r="EE22" s="183" t="s">
        <v>2727</v>
      </c>
      <c r="EF22" s="183" t="s">
        <v>2838</v>
      </c>
      <c r="EG22" s="183" t="s">
        <v>2727</v>
      </c>
      <c r="EH22" s="183" t="s">
        <v>2727</v>
      </c>
      <c r="EI22" s="183" t="s">
        <v>2838</v>
      </c>
      <c r="EJ22" s="183" t="s">
        <v>2727</v>
      </c>
      <c r="EK22" s="183" t="s">
        <v>2727</v>
      </c>
      <c r="EL22" s="183" t="s">
        <v>2838</v>
      </c>
      <c r="EM22" s="183" t="s">
        <v>2727</v>
      </c>
      <c r="EN22" s="183" t="s">
        <v>2727</v>
      </c>
      <c r="EO22" s="183" t="s">
        <v>2838</v>
      </c>
      <c r="EP22" s="183" t="s">
        <v>2727</v>
      </c>
      <c r="EQ22" s="183" t="s">
        <v>2727</v>
      </c>
      <c r="ER22" s="183" t="s">
        <v>2838</v>
      </c>
      <c r="ES22" s="183" t="s">
        <v>2727</v>
      </c>
      <c r="ET22" s="183" t="s">
        <v>2727</v>
      </c>
    </row>
    <row r="23" spans="1:150" x14ac:dyDescent="0.3">
      <c r="A23" s="1"/>
      <c r="B23" s="182" t="s">
        <v>2901</v>
      </c>
      <c r="C23" s="182" t="s">
        <v>54</v>
      </c>
      <c r="D23" s="182" t="s">
        <v>992</v>
      </c>
      <c r="E23" s="182" t="s">
        <v>2902</v>
      </c>
      <c r="F23" s="182" t="s">
        <v>2903</v>
      </c>
      <c r="G23" s="183" t="s">
        <v>2838</v>
      </c>
      <c r="H23" s="183" t="s">
        <v>2727</v>
      </c>
      <c r="I23" s="183" t="s">
        <v>2727</v>
      </c>
      <c r="J23" s="183" t="s">
        <v>2838</v>
      </c>
      <c r="K23" s="183" t="s">
        <v>2727</v>
      </c>
      <c r="L23" s="183" t="s">
        <v>2727</v>
      </c>
      <c r="M23" s="183" t="s">
        <v>2838</v>
      </c>
      <c r="N23" s="183" t="s">
        <v>2727</v>
      </c>
      <c r="O23" s="183" t="s">
        <v>2727</v>
      </c>
      <c r="P23" s="183" t="s">
        <v>2838</v>
      </c>
      <c r="Q23" s="183" t="s">
        <v>2727</v>
      </c>
      <c r="R23" s="183" t="s">
        <v>2727</v>
      </c>
      <c r="S23" s="183" t="s">
        <v>2838</v>
      </c>
      <c r="T23" s="183" t="s">
        <v>2727</v>
      </c>
      <c r="U23" s="183" t="s">
        <v>2727</v>
      </c>
      <c r="V23" s="183" t="s">
        <v>2838</v>
      </c>
      <c r="W23" s="183" t="s">
        <v>2727</v>
      </c>
      <c r="X23" s="183" t="s">
        <v>2727</v>
      </c>
      <c r="Y23" s="183" t="s">
        <v>2838</v>
      </c>
      <c r="Z23" s="183" t="s">
        <v>2727</v>
      </c>
      <c r="AA23" s="183" t="s">
        <v>2727</v>
      </c>
      <c r="AB23" s="183" t="s">
        <v>2838</v>
      </c>
      <c r="AC23" s="183" t="s">
        <v>2727</v>
      </c>
      <c r="AD23" s="183" t="s">
        <v>2727</v>
      </c>
      <c r="AE23" s="183" t="s">
        <v>2838</v>
      </c>
      <c r="AF23" s="183" t="s">
        <v>2727</v>
      </c>
      <c r="AG23" s="183" t="s">
        <v>2727</v>
      </c>
      <c r="AH23" s="183" t="s">
        <v>2838</v>
      </c>
      <c r="AI23" s="183" t="s">
        <v>2727</v>
      </c>
      <c r="AJ23" s="183" t="s">
        <v>2727</v>
      </c>
      <c r="AK23" s="183" t="s">
        <v>2838</v>
      </c>
      <c r="AL23" s="183" t="s">
        <v>2727</v>
      </c>
      <c r="AM23" s="183" t="s">
        <v>2727</v>
      </c>
      <c r="AN23" s="183" t="s">
        <v>2838</v>
      </c>
      <c r="AO23" s="183" t="s">
        <v>2727</v>
      </c>
      <c r="AP23" s="183" t="s">
        <v>2727</v>
      </c>
      <c r="AQ23" s="183" t="s">
        <v>2838</v>
      </c>
      <c r="AR23" s="183" t="s">
        <v>2727</v>
      </c>
      <c r="AS23" s="183" t="s">
        <v>2727</v>
      </c>
      <c r="AT23" s="183" t="s">
        <v>2838</v>
      </c>
      <c r="AU23" s="183" t="s">
        <v>2727</v>
      </c>
      <c r="AV23" s="183" t="s">
        <v>2727</v>
      </c>
      <c r="AW23" s="183" t="s">
        <v>2838</v>
      </c>
      <c r="AX23" s="183" t="s">
        <v>2727</v>
      </c>
      <c r="AY23" s="183" t="s">
        <v>2727</v>
      </c>
      <c r="AZ23" s="183" t="s">
        <v>2838</v>
      </c>
      <c r="BA23" s="183" t="s">
        <v>2727</v>
      </c>
      <c r="BB23" s="183" t="s">
        <v>2727</v>
      </c>
      <c r="BC23" s="183" t="s">
        <v>2838</v>
      </c>
      <c r="BD23" s="183" t="s">
        <v>2727</v>
      </c>
      <c r="BE23" s="183" t="s">
        <v>2727</v>
      </c>
      <c r="BF23" s="183" t="s">
        <v>2838</v>
      </c>
      <c r="BG23" s="183" t="s">
        <v>2727</v>
      </c>
      <c r="BH23" s="183" t="s">
        <v>2727</v>
      </c>
      <c r="BI23" s="183" t="s">
        <v>2838</v>
      </c>
      <c r="BJ23" s="183" t="s">
        <v>2727</v>
      </c>
      <c r="BK23" s="183" t="s">
        <v>2727</v>
      </c>
      <c r="BL23" s="183" t="s">
        <v>2838</v>
      </c>
      <c r="BM23" s="183" t="s">
        <v>2727</v>
      </c>
      <c r="BN23" s="183" t="s">
        <v>2727</v>
      </c>
      <c r="BO23" s="183" t="s">
        <v>2838</v>
      </c>
      <c r="BP23" s="183" t="s">
        <v>2727</v>
      </c>
      <c r="BQ23" s="183" t="s">
        <v>2727</v>
      </c>
      <c r="BR23" s="183" t="s">
        <v>2838</v>
      </c>
      <c r="BS23" s="183" t="s">
        <v>2727</v>
      </c>
      <c r="BT23" s="183" t="s">
        <v>2727</v>
      </c>
      <c r="BU23" s="183" t="s">
        <v>2838</v>
      </c>
      <c r="BV23" s="183" t="s">
        <v>2727</v>
      </c>
      <c r="BW23" s="183" t="s">
        <v>2727</v>
      </c>
      <c r="BX23" s="183" t="s">
        <v>2838</v>
      </c>
      <c r="BY23" s="183" t="s">
        <v>2727</v>
      </c>
      <c r="BZ23" s="183" t="s">
        <v>2727</v>
      </c>
      <c r="CA23" s="183" t="s">
        <v>2838</v>
      </c>
      <c r="CB23" s="183" t="s">
        <v>2727</v>
      </c>
      <c r="CC23" s="183" t="s">
        <v>2727</v>
      </c>
      <c r="CD23" s="183" t="s">
        <v>2838</v>
      </c>
      <c r="CE23" s="183" t="s">
        <v>2727</v>
      </c>
      <c r="CF23" s="183" t="s">
        <v>2727</v>
      </c>
      <c r="CG23" s="183" t="s">
        <v>2838</v>
      </c>
      <c r="CH23" s="183" t="s">
        <v>2727</v>
      </c>
      <c r="CI23" s="183" t="s">
        <v>2727</v>
      </c>
      <c r="CJ23" s="183" t="s">
        <v>2838</v>
      </c>
      <c r="CK23" s="183" t="s">
        <v>2727</v>
      </c>
      <c r="CL23" s="183" t="s">
        <v>2727</v>
      </c>
      <c r="CM23" s="183" t="s">
        <v>2838</v>
      </c>
      <c r="CN23" s="183" t="s">
        <v>2727</v>
      </c>
      <c r="CO23" s="183" t="s">
        <v>2727</v>
      </c>
      <c r="CP23" s="183" t="s">
        <v>2838</v>
      </c>
      <c r="CQ23" s="183" t="s">
        <v>2727</v>
      </c>
      <c r="CR23" s="183" t="s">
        <v>2727</v>
      </c>
      <c r="CS23" s="183" t="s">
        <v>2838</v>
      </c>
      <c r="CT23" s="183" t="s">
        <v>2727</v>
      </c>
      <c r="CU23" s="183" t="s">
        <v>2727</v>
      </c>
      <c r="CV23" s="183" t="s">
        <v>2838</v>
      </c>
      <c r="CW23" s="183" t="s">
        <v>2727</v>
      </c>
      <c r="CX23" s="183" t="s">
        <v>2727</v>
      </c>
      <c r="CY23" s="183" t="s">
        <v>2838</v>
      </c>
      <c r="CZ23" s="183" t="s">
        <v>2727</v>
      </c>
      <c r="DA23" s="183" t="s">
        <v>2727</v>
      </c>
      <c r="DB23" s="183" t="s">
        <v>2838</v>
      </c>
      <c r="DC23" s="183" t="s">
        <v>2727</v>
      </c>
      <c r="DD23" s="183" t="s">
        <v>2727</v>
      </c>
      <c r="DE23" s="183" t="s">
        <v>2838</v>
      </c>
      <c r="DF23" s="183" t="s">
        <v>2727</v>
      </c>
      <c r="DG23" s="183" t="s">
        <v>2727</v>
      </c>
      <c r="DH23" s="183" t="s">
        <v>2838</v>
      </c>
      <c r="DI23" s="183" t="s">
        <v>2727</v>
      </c>
      <c r="DJ23" s="183" t="s">
        <v>2727</v>
      </c>
      <c r="DK23" s="183" t="s">
        <v>2838</v>
      </c>
      <c r="DL23" s="183" t="s">
        <v>2727</v>
      </c>
      <c r="DM23" s="183" t="s">
        <v>2727</v>
      </c>
      <c r="DN23" s="183" t="s">
        <v>2838</v>
      </c>
      <c r="DO23" s="183" t="s">
        <v>2727</v>
      </c>
      <c r="DP23" s="183" t="s">
        <v>2727</v>
      </c>
      <c r="DQ23" s="183" t="s">
        <v>2838</v>
      </c>
      <c r="DR23" s="183" t="s">
        <v>2727</v>
      </c>
      <c r="DS23" s="183" t="s">
        <v>2727</v>
      </c>
      <c r="DT23" s="183" t="s">
        <v>2838</v>
      </c>
      <c r="DU23" s="183" t="s">
        <v>2727</v>
      </c>
      <c r="DV23" s="183" t="s">
        <v>2727</v>
      </c>
      <c r="DW23" s="183" t="s">
        <v>2838</v>
      </c>
      <c r="DX23" s="183" t="s">
        <v>2727</v>
      </c>
      <c r="DY23" s="183" t="s">
        <v>2727</v>
      </c>
      <c r="DZ23" s="183" t="s">
        <v>2838</v>
      </c>
      <c r="EA23" s="183" t="s">
        <v>2727</v>
      </c>
      <c r="EB23" s="183" t="s">
        <v>2727</v>
      </c>
      <c r="EC23" s="183" t="s">
        <v>2838</v>
      </c>
      <c r="ED23" s="183" t="s">
        <v>2727</v>
      </c>
      <c r="EE23" s="183" t="s">
        <v>2727</v>
      </c>
      <c r="EF23" s="183" t="s">
        <v>2838</v>
      </c>
      <c r="EG23" s="183" t="s">
        <v>2727</v>
      </c>
      <c r="EH23" s="183" t="s">
        <v>2727</v>
      </c>
      <c r="EI23" s="183" t="s">
        <v>2838</v>
      </c>
      <c r="EJ23" s="183" t="s">
        <v>2727</v>
      </c>
      <c r="EK23" s="183" t="s">
        <v>2727</v>
      </c>
      <c r="EL23" s="183" t="s">
        <v>2838</v>
      </c>
      <c r="EM23" s="183" t="s">
        <v>2727</v>
      </c>
      <c r="EN23" s="183" t="s">
        <v>2727</v>
      </c>
      <c r="EO23" s="183" t="s">
        <v>2838</v>
      </c>
      <c r="EP23" s="183" t="s">
        <v>2727</v>
      </c>
      <c r="EQ23" s="183" t="s">
        <v>2727</v>
      </c>
      <c r="ER23" s="183" t="s">
        <v>2838</v>
      </c>
      <c r="ES23" s="183" t="s">
        <v>2727</v>
      </c>
      <c r="ET23" s="183" t="s">
        <v>2727</v>
      </c>
    </row>
    <row r="24" spans="1:150" x14ac:dyDescent="0.3">
      <c r="A24" s="1"/>
      <c r="B24" s="181" t="s">
        <v>2904</v>
      </c>
      <c r="C24" s="181" t="s">
        <v>54</v>
      </c>
      <c r="D24" s="181" t="s">
        <v>989</v>
      </c>
      <c r="E24" s="181" t="s">
        <v>2905</v>
      </c>
      <c r="F24" s="181" t="s">
        <v>2906</v>
      </c>
      <c r="G24" s="181" t="s">
        <v>2838</v>
      </c>
      <c r="H24" s="181" t="s">
        <v>2727</v>
      </c>
      <c r="I24" s="181" t="s">
        <v>2727</v>
      </c>
      <c r="J24" s="181" t="s">
        <v>2838</v>
      </c>
      <c r="K24" s="181" t="s">
        <v>2727</v>
      </c>
      <c r="L24" s="181" t="s">
        <v>2727</v>
      </c>
      <c r="M24" s="181" t="s">
        <v>2838</v>
      </c>
      <c r="N24" s="181" t="s">
        <v>2727</v>
      </c>
      <c r="O24" s="181" t="s">
        <v>2727</v>
      </c>
      <c r="P24" s="181" t="s">
        <v>2838</v>
      </c>
      <c r="Q24" s="181" t="s">
        <v>2727</v>
      </c>
      <c r="R24" s="181" t="s">
        <v>2727</v>
      </c>
      <c r="S24" s="181" t="s">
        <v>2838</v>
      </c>
      <c r="T24" s="181" t="s">
        <v>2727</v>
      </c>
      <c r="U24" s="181" t="s">
        <v>2727</v>
      </c>
      <c r="V24" s="181" t="s">
        <v>2838</v>
      </c>
      <c r="W24" s="181" t="s">
        <v>2727</v>
      </c>
      <c r="X24" s="181" t="s">
        <v>2727</v>
      </c>
      <c r="Y24" s="181" t="s">
        <v>2838</v>
      </c>
      <c r="Z24" s="181" t="s">
        <v>2727</v>
      </c>
      <c r="AA24" s="181" t="s">
        <v>2727</v>
      </c>
      <c r="AB24" s="181" t="s">
        <v>2838</v>
      </c>
      <c r="AC24" s="181" t="s">
        <v>2727</v>
      </c>
      <c r="AD24" s="181" t="s">
        <v>2907</v>
      </c>
      <c r="AE24" s="181" t="s">
        <v>2838</v>
      </c>
      <c r="AF24" s="181" t="s">
        <v>2727</v>
      </c>
      <c r="AG24" s="181" t="s">
        <v>2727</v>
      </c>
      <c r="AH24" s="181" t="s">
        <v>2838</v>
      </c>
      <c r="AI24" s="181" t="s">
        <v>2727</v>
      </c>
      <c r="AJ24" s="181" t="s">
        <v>2727</v>
      </c>
      <c r="AK24" s="181" t="s">
        <v>2838</v>
      </c>
      <c r="AL24" s="181" t="s">
        <v>2727</v>
      </c>
      <c r="AM24" s="181" t="s">
        <v>2727</v>
      </c>
      <c r="AN24" s="181" t="s">
        <v>2838</v>
      </c>
      <c r="AO24" s="181" t="s">
        <v>2727</v>
      </c>
      <c r="AP24" s="181" t="s">
        <v>2908</v>
      </c>
      <c r="AQ24" s="181" t="s">
        <v>2838</v>
      </c>
      <c r="AR24" s="181" t="s">
        <v>2727</v>
      </c>
      <c r="AS24" s="181" t="s">
        <v>2727</v>
      </c>
      <c r="AT24" s="181" t="s">
        <v>2838</v>
      </c>
      <c r="AU24" s="181" t="s">
        <v>2727</v>
      </c>
      <c r="AV24" s="181" t="s">
        <v>2727</v>
      </c>
      <c r="AW24" s="181" t="s">
        <v>2838</v>
      </c>
      <c r="AX24" s="181" t="s">
        <v>2727</v>
      </c>
      <c r="AY24" s="181" t="s">
        <v>2727</v>
      </c>
      <c r="AZ24" s="181" t="s">
        <v>2838</v>
      </c>
      <c r="BA24" s="181" t="s">
        <v>2727</v>
      </c>
      <c r="BB24" s="181" t="s">
        <v>2727</v>
      </c>
      <c r="BC24" s="181" t="s">
        <v>2838</v>
      </c>
      <c r="BD24" s="181" t="s">
        <v>2727</v>
      </c>
      <c r="BE24" s="181" t="s">
        <v>2727</v>
      </c>
      <c r="BF24" s="181" t="s">
        <v>2838</v>
      </c>
      <c r="BG24" s="181" t="s">
        <v>2727</v>
      </c>
      <c r="BH24" s="181" t="s">
        <v>2727</v>
      </c>
      <c r="BI24" s="181" t="s">
        <v>2838</v>
      </c>
      <c r="BJ24" s="181" t="s">
        <v>2727</v>
      </c>
      <c r="BK24" s="181" t="s">
        <v>2727</v>
      </c>
      <c r="BL24" s="181" t="s">
        <v>2838</v>
      </c>
      <c r="BM24" s="181" t="s">
        <v>2727</v>
      </c>
      <c r="BN24" s="181" t="s">
        <v>2727</v>
      </c>
      <c r="BO24" s="181" t="s">
        <v>2838</v>
      </c>
      <c r="BP24" s="181" t="s">
        <v>2727</v>
      </c>
      <c r="BQ24" s="181" t="s">
        <v>2727</v>
      </c>
      <c r="BR24" s="181" t="s">
        <v>2838</v>
      </c>
      <c r="BS24" s="181" t="s">
        <v>2727</v>
      </c>
      <c r="BT24" s="181" t="s">
        <v>2727</v>
      </c>
      <c r="BU24" s="181" t="s">
        <v>2838</v>
      </c>
      <c r="BV24" s="181" t="s">
        <v>2727</v>
      </c>
      <c r="BW24" s="181" t="s">
        <v>2727</v>
      </c>
      <c r="BX24" s="181" t="s">
        <v>2838</v>
      </c>
      <c r="BY24" s="181" t="s">
        <v>2727</v>
      </c>
      <c r="BZ24" s="181" t="s">
        <v>2909</v>
      </c>
      <c r="CA24" s="181" t="s">
        <v>2838</v>
      </c>
      <c r="CB24" s="181" t="s">
        <v>2727</v>
      </c>
      <c r="CC24" s="181" t="s">
        <v>2910</v>
      </c>
      <c r="CD24" s="181" t="s">
        <v>2838</v>
      </c>
      <c r="CE24" s="181" t="s">
        <v>2727</v>
      </c>
      <c r="CF24" s="181" t="s">
        <v>2727</v>
      </c>
      <c r="CG24" s="181" t="s">
        <v>2838</v>
      </c>
      <c r="CH24" s="181" t="s">
        <v>2727</v>
      </c>
      <c r="CI24" s="181" t="s">
        <v>2727</v>
      </c>
      <c r="CJ24" s="181" t="s">
        <v>2838</v>
      </c>
      <c r="CK24" s="181" t="s">
        <v>2727</v>
      </c>
      <c r="CL24" s="181" t="s">
        <v>2727</v>
      </c>
      <c r="CM24" s="181" t="s">
        <v>2838</v>
      </c>
      <c r="CN24" s="181" t="s">
        <v>2727</v>
      </c>
      <c r="CO24" s="181" t="s">
        <v>2727</v>
      </c>
      <c r="CP24" s="181" t="s">
        <v>2838</v>
      </c>
      <c r="CQ24" s="181" t="s">
        <v>2727</v>
      </c>
      <c r="CR24" s="181" t="s">
        <v>2727</v>
      </c>
      <c r="CS24" s="181" t="s">
        <v>2838</v>
      </c>
      <c r="CT24" s="181" t="s">
        <v>2727</v>
      </c>
      <c r="CU24" s="181" t="s">
        <v>2727</v>
      </c>
      <c r="CV24" s="181" t="s">
        <v>2838</v>
      </c>
      <c r="CW24" s="181" t="s">
        <v>2727</v>
      </c>
      <c r="CX24" s="181" t="s">
        <v>2727</v>
      </c>
      <c r="CY24" s="181" t="s">
        <v>2838</v>
      </c>
      <c r="CZ24" s="181" t="s">
        <v>2727</v>
      </c>
      <c r="DA24" s="181" t="s">
        <v>2727</v>
      </c>
      <c r="DB24" s="181" t="s">
        <v>2838</v>
      </c>
      <c r="DC24" s="181" t="s">
        <v>2727</v>
      </c>
      <c r="DD24" s="181" t="s">
        <v>2727</v>
      </c>
      <c r="DE24" s="181" t="s">
        <v>2838</v>
      </c>
      <c r="DF24" s="181" t="s">
        <v>2727</v>
      </c>
      <c r="DG24" s="181" t="s">
        <v>2727</v>
      </c>
      <c r="DH24" s="181" t="s">
        <v>2838</v>
      </c>
      <c r="DI24" s="181" t="s">
        <v>2727</v>
      </c>
      <c r="DJ24" s="181" t="s">
        <v>2727</v>
      </c>
      <c r="DK24" s="181" t="s">
        <v>2838</v>
      </c>
      <c r="DL24" s="181" t="s">
        <v>2727</v>
      </c>
      <c r="DM24" s="181" t="s">
        <v>2727</v>
      </c>
      <c r="DN24" s="181" t="s">
        <v>2838</v>
      </c>
      <c r="DO24" s="181" t="s">
        <v>2727</v>
      </c>
      <c r="DP24" s="181" t="s">
        <v>2911</v>
      </c>
      <c r="DQ24" s="181" t="s">
        <v>2838</v>
      </c>
      <c r="DR24" s="181" t="s">
        <v>2727</v>
      </c>
      <c r="DS24" s="181" t="s">
        <v>2727</v>
      </c>
      <c r="DT24" s="181" t="s">
        <v>2838</v>
      </c>
      <c r="DU24" s="181" t="s">
        <v>2727</v>
      </c>
      <c r="DV24" s="181" t="s">
        <v>2912</v>
      </c>
      <c r="DW24" s="181" t="s">
        <v>2838</v>
      </c>
      <c r="DX24" s="181" t="s">
        <v>2727</v>
      </c>
      <c r="DY24" s="181" t="s">
        <v>2727</v>
      </c>
      <c r="DZ24" s="181" t="s">
        <v>2838</v>
      </c>
      <c r="EA24" s="181" t="s">
        <v>2727</v>
      </c>
      <c r="EB24" s="181" t="s">
        <v>2727</v>
      </c>
      <c r="EC24" s="181" t="s">
        <v>2838</v>
      </c>
      <c r="ED24" s="181" t="s">
        <v>2727</v>
      </c>
      <c r="EE24" s="181" t="s">
        <v>2727</v>
      </c>
      <c r="EF24" s="181" t="s">
        <v>2838</v>
      </c>
      <c r="EG24" s="181" t="s">
        <v>2727</v>
      </c>
      <c r="EH24" s="181" t="s">
        <v>2727</v>
      </c>
      <c r="EI24" s="181" t="s">
        <v>2838</v>
      </c>
      <c r="EJ24" s="181" t="s">
        <v>2727</v>
      </c>
      <c r="EK24" s="181" t="s">
        <v>2727</v>
      </c>
      <c r="EL24" s="181" t="s">
        <v>2838</v>
      </c>
      <c r="EM24" s="181" t="s">
        <v>2727</v>
      </c>
      <c r="EN24" s="181" t="s">
        <v>2913</v>
      </c>
      <c r="EO24" s="181" t="s">
        <v>2838</v>
      </c>
      <c r="EP24" s="181" t="s">
        <v>2727</v>
      </c>
      <c r="EQ24" s="181" t="s">
        <v>2914</v>
      </c>
      <c r="ER24" s="181" t="s">
        <v>2838</v>
      </c>
      <c r="ES24" s="181" t="s">
        <v>2727</v>
      </c>
      <c r="ET24" s="181" t="s">
        <v>2914</v>
      </c>
    </row>
    <row r="25" spans="1:150" x14ac:dyDescent="0.3">
      <c r="A25" s="1"/>
      <c r="B25" s="182" t="s">
        <v>2915</v>
      </c>
      <c r="C25" s="182" t="s">
        <v>54</v>
      </c>
      <c r="D25" s="182" t="s">
        <v>989</v>
      </c>
      <c r="E25" s="182" t="s">
        <v>2916</v>
      </c>
      <c r="F25" s="182" t="s">
        <v>2917</v>
      </c>
      <c r="G25" s="183" t="s">
        <v>2838</v>
      </c>
      <c r="H25" s="183" t="s">
        <v>2727</v>
      </c>
      <c r="I25" s="183" t="s">
        <v>2727</v>
      </c>
      <c r="J25" s="183" t="s">
        <v>2838</v>
      </c>
      <c r="K25" s="183" t="s">
        <v>2727</v>
      </c>
      <c r="L25" s="183" t="s">
        <v>2727</v>
      </c>
      <c r="M25" s="183" t="s">
        <v>2838</v>
      </c>
      <c r="N25" s="183" t="s">
        <v>2727</v>
      </c>
      <c r="O25" s="183" t="s">
        <v>2727</v>
      </c>
      <c r="P25" s="183" t="s">
        <v>2838</v>
      </c>
      <c r="Q25" s="183" t="s">
        <v>2727</v>
      </c>
      <c r="R25" s="183" t="s">
        <v>2727</v>
      </c>
      <c r="S25" s="183" t="s">
        <v>2838</v>
      </c>
      <c r="T25" s="183" t="s">
        <v>2727</v>
      </c>
      <c r="U25" s="183" t="s">
        <v>2727</v>
      </c>
      <c r="V25" s="183" t="s">
        <v>2838</v>
      </c>
      <c r="W25" s="183" t="s">
        <v>2727</v>
      </c>
      <c r="X25" s="183" t="s">
        <v>2727</v>
      </c>
      <c r="Y25" s="183" t="s">
        <v>2838</v>
      </c>
      <c r="Z25" s="183" t="s">
        <v>2727</v>
      </c>
      <c r="AA25" s="183" t="s">
        <v>2727</v>
      </c>
      <c r="AB25" s="183" t="s">
        <v>2838</v>
      </c>
      <c r="AC25" s="183" t="s">
        <v>2727</v>
      </c>
      <c r="AD25" s="183" t="s">
        <v>2918</v>
      </c>
      <c r="AE25" s="183" t="s">
        <v>2838</v>
      </c>
      <c r="AF25" s="183" t="s">
        <v>2727</v>
      </c>
      <c r="AG25" s="183" t="s">
        <v>2727</v>
      </c>
      <c r="AH25" s="183" t="s">
        <v>2838</v>
      </c>
      <c r="AI25" s="183" t="s">
        <v>2727</v>
      </c>
      <c r="AJ25" s="183" t="s">
        <v>2727</v>
      </c>
      <c r="AK25" s="183" t="s">
        <v>2838</v>
      </c>
      <c r="AL25" s="183" t="s">
        <v>2727</v>
      </c>
      <c r="AM25" s="183" t="s">
        <v>2727</v>
      </c>
      <c r="AN25" s="183" t="s">
        <v>2838</v>
      </c>
      <c r="AO25" s="183" t="s">
        <v>2727</v>
      </c>
      <c r="AP25" s="183" t="s">
        <v>2919</v>
      </c>
      <c r="AQ25" s="183" t="s">
        <v>2838</v>
      </c>
      <c r="AR25" s="183" t="s">
        <v>2727</v>
      </c>
      <c r="AS25" s="183" t="s">
        <v>2727</v>
      </c>
      <c r="AT25" s="183" t="s">
        <v>2838</v>
      </c>
      <c r="AU25" s="183" t="s">
        <v>2727</v>
      </c>
      <c r="AV25" s="183" t="s">
        <v>2727</v>
      </c>
      <c r="AW25" s="183" t="s">
        <v>2838</v>
      </c>
      <c r="AX25" s="183" t="s">
        <v>2727</v>
      </c>
      <c r="AY25" s="183" t="s">
        <v>2727</v>
      </c>
      <c r="AZ25" s="183" t="s">
        <v>2838</v>
      </c>
      <c r="BA25" s="183" t="s">
        <v>2727</v>
      </c>
      <c r="BB25" s="183" t="s">
        <v>2727</v>
      </c>
      <c r="BC25" s="183" t="s">
        <v>2838</v>
      </c>
      <c r="BD25" s="183" t="s">
        <v>2727</v>
      </c>
      <c r="BE25" s="183" t="s">
        <v>2727</v>
      </c>
      <c r="BF25" s="183" t="s">
        <v>2838</v>
      </c>
      <c r="BG25" s="183" t="s">
        <v>2727</v>
      </c>
      <c r="BH25" s="183" t="s">
        <v>2727</v>
      </c>
      <c r="BI25" s="183" t="s">
        <v>2838</v>
      </c>
      <c r="BJ25" s="183" t="s">
        <v>2727</v>
      </c>
      <c r="BK25" s="183" t="s">
        <v>2727</v>
      </c>
      <c r="BL25" s="183" t="s">
        <v>2838</v>
      </c>
      <c r="BM25" s="183" t="s">
        <v>2727</v>
      </c>
      <c r="BN25" s="183" t="s">
        <v>2727</v>
      </c>
      <c r="BO25" s="183" t="s">
        <v>2838</v>
      </c>
      <c r="BP25" s="183" t="s">
        <v>2727</v>
      </c>
      <c r="BQ25" s="183" t="s">
        <v>2727</v>
      </c>
      <c r="BR25" s="183" t="s">
        <v>2838</v>
      </c>
      <c r="BS25" s="183" t="s">
        <v>2727</v>
      </c>
      <c r="BT25" s="183" t="s">
        <v>2727</v>
      </c>
      <c r="BU25" s="183" t="s">
        <v>2838</v>
      </c>
      <c r="BV25" s="183" t="s">
        <v>2727</v>
      </c>
      <c r="BW25" s="183" t="s">
        <v>2727</v>
      </c>
      <c r="BX25" s="183" t="s">
        <v>2838</v>
      </c>
      <c r="BY25" s="183" t="s">
        <v>2727</v>
      </c>
      <c r="BZ25" s="183" t="s">
        <v>2920</v>
      </c>
      <c r="CA25" s="183" t="s">
        <v>2838</v>
      </c>
      <c r="CB25" s="183" t="s">
        <v>2727</v>
      </c>
      <c r="CC25" s="183" t="s">
        <v>2921</v>
      </c>
      <c r="CD25" s="183" t="s">
        <v>2838</v>
      </c>
      <c r="CE25" s="183" t="s">
        <v>2727</v>
      </c>
      <c r="CF25" s="183" t="s">
        <v>2727</v>
      </c>
      <c r="CG25" s="183" t="s">
        <v>2838</v>
      </c>
      <c r="CH25" s="183" t="s">
        <v>2727</v>
      </c>
      <c r="CI25" s="183" t="s">
        <v>2727</v>
      </c>
      <c r="CJ25" s="183" t="s">
        <v>2838</v>
      </c>
      <c r="CK25" s="183" t="s">
        <v>2727</v>
      </c>
      <c r="CL25" s="183" t="s">
        <v>2727</v>
      </c>
      <c r="CM25" s="183" t="s">
        <v>2838</v>
      </c>
      <c r="CN25" s="183" t="s">
        <v>2727</v>
      </c>
      <c r="CO25" s="183" t="s">
        <v>2727</v>
      </c>
      <c r="CP25" s="183" t="s">
        <v>2838</v>
      </c>
      <c r="CQ25" s="183" t="s">
        <v>2727</v>
      </c>
      <c r="CR25" s="183" t="s">
        <v>2727</v>
      </c>
      <c r="CS25" s="183" t="s">
        <v>2838</v>
      </c>
      <c r="CT25" s="183" t="s">
        <v>2727</v>
      </c>
      <c r="CU25" s="183" t="s">
        <v>2727</v>
      </c>
      <c r="CV25" s="183" t="s">
        <v>2838</v>
      </c>
      <c r="CW25" s="183" t="s">
        <v>2727</v>
      </c>
      <c r="CX25" s="183" t="s">
        <v>2727</v>
      </c>
      <c r="CY25" s="183" t="s">
        <v>2838</v>
      </c>
      <c r="CZ25" s="183" t="s">
        <v>2727</v>
      </c>
      <c r="DA25" s="183" t="s">
        <v>2727</v>
      </c>
      <c r="DB25" s="183" t="s">
        <v>2838</v>
      </c>
      <c r="DC25" s="183" t="s">
        <v>2727</v>
      </c>
      <c r="DD25" s="183" t="s">
        <v>2727</v>
      </c>
      <c r="DE25" s="183" t="s">
        <v>2838</v>
      </c>
      <c r="DF25" s="183" t="s">
        <v>2727</v>
      </c>
      <c r="DG25" s="183" t="s">
        <v>2727</v>
      </c>
      <c r="DH25" s="183" t="s">
        <v>2838</v>
      </c>
      <c r="DI25" s="183" t="s">
        <v>2727</v>
      </c>
      <c r="DJ25" s="183" t="s">
        <v>2727</v>
      </c>
      <c r="DK25" s="183" t="s">
        <v>2838</v>
      </c>
      <c r="DL25" s="183" t="s">
        <v>2727</v>
      </c>
      <c r="DM25" s="183" t="s">
        <v>2727</v>
      </c>
      <c r="DN25" s="183" t="s">
        <v>2838</v>
      </c>
      <c r="DO25" s="183" t="s">
        <v>2727</v>
      </c>
      <c r="DP25" s="183" t="s">
        <v>2922</v>
      </c>
      <c r="DQ25" s="183" t="s">
        <v>2838</v>
      </c>
      <c r="DR25" s="183" t="s">
        <v>2727</v>
      </c>
      <c r="DS25" s="183" t="s">
        <v>2727</v>
      </c>
      <c r="DT25" s="183" t="s">
        <v>2838</v>
      </c>
      <c r="DU25" s="183" t="s">
        <v>2727</v>
      </c>
      <c r="DV25" s="183" t="s">
        <v>2923</v>
      </c>
      <c r="DW25" s="183" t="s">
        <v>2838</v>
      </c>
      <c r="DX25" s="183" t="s">
        <v>2727</v>
      </c>
      <c r="DY25" s="183" t="s">
        <v>2727</v>
      </c>
      <c r="DZ25" s="183" t="s">
        <v>2838</v>
      </c>
      <c r="EA25" s="183" t="s">
        <v>2727</v>
      </c>
      <c r="EB25" s="183" t="s">
        <v>2727</v>
      </c>
      <c r="EC25" s="183" t="s">
        <v>2838</v>
      </c>
      <c r="ED25" s="183" t="s">
        <v>2727</v>
      </c>
      <c r="EE25" s="183" t="s">
        <v>2727</v>
      </c>
      <c r="EF25" s="183" t="s">
        <v>2838</v>
      </c>
      <c r="EG25" s="183" t="s">
        <v>2727</v>
      </c>
      <c r="EH25" s="183" t="s">
        <v>2727</v>
      </c>
      <c r="EI25" s="183" t="s">
        <v>2838</v>
      </c>
      <c r="EJ25" s="183" t="s">
        <v>2727</v>
      </c>
      <c r="EK25" s="183" t="s">
        <v>2727</v>
      </c>
      <c r="EL25" s="183" t="s">
        <v>2838</v>
      </c>
      <c r="EM25" s="183" t="s">
        <v>2727</v>
      </c>
      <c r="EN25" s="183" t="s">
        <v>2924</v>
      </c>
      <c r="EO25" s="183" t="s">
        <v>2838</v>
      </c>
      <c r="EP25" s="183" t="s">
        <v>2727</v>
      </c>
      <c r="EQ25" s="183" t="s">
        <v>2925</v>
      </c>
      <c r="ER25" s="183" t="s">
        <v>2838</v>
      </c>
      <c r="ES25" s="183" t="s">
        <v>2727</v>
      </c>
      <c r="ET25" s="183" t="s">
        <v>2925</v>
      </c>
    </row>
    <row r="26" spans="1:150" x14ac:dyDescent="0.3">
      <c r="A26" s="1"/>
      <c r="B26" s="182" t="s">
        <v>2926</v>
      </c>
      <c r="C26" s="182" t="s">
        <v>54</v>
      </c>
      <c r="D26" s="182" t="s">
        <v>989</v>
      </c>
      <c r="E26" s="182" t="s">
        <v>2927</v>
      </c>
      <c r="F26" s="182" t="s">
        <v>2928</v>
      </c>
      <c r="G26" s="183" t="s">
        <v>2727</v>
      </c>
      <c r="H26" s="183" t="s">
        <v>2727</v>
      </c>
      <c r="I26" s="183" t="s">
        <v>2727</v>
      </c>
      <c r="J26" s="183" t="s">
        <v>2727</v>
      </c>
      <c r="K26" s="183" t="s">
        <v>2727</v>
      </c>
      <c r="L26" s="183" t="s">
        <v>2727</v>
      </c>
      <c r="M26" s="183" t="s">
        <v>2727</v>
      </c>
      <c r="N26" s="183" t="s">
        <v>2727</v>
      </c>
      <c r="O26" s="183" t="s">
        <v>2727</v>
      </c>
      <c r="P26" s="183" t="s">
        <v>2727</v>
      </c>
      <c r="Q26" s="183" t="s">
        <v>2727</v>
      </c>
      <c r="R26" s="183" t="s">
        <v>2727</v>
      </c>
      <c r="S26" s="183" t="s">
        <v>2727</v>
      </c>
      <c r="T26" s="183" t="s">
        <v>2727</v>
      </c>
      <c r="U26" s="183" t="s">
        <v>2727</v>
      </c>
      <c r="V26" s="183" t="s">
        <v>2727</v>
      </c>
      <c r="W26" s="183" t="s">
        <v>2727</v>
      </c>
      <c r="X26" s="183" t="s">
        <v>2727</v>
      </c>
      <c r="Y26" s="183" t="s">
        <v>2727</v>
      </c>
      <c r="Z26" s="183" t="s">
        <v>2727</v>
      </c>
      <c r="AA26" s="183" t="s">
        <v>2727</v>
      </c>
      <c r="AB26" s="183" t="s">
        <v>2727</v>
      </c>
      <c r="AC26" s="183" t="s">
        <v>2727</v>
      </c>
      <c r="AD26" s="183" t="s">
        <v>2727</v>
      </c>
      <c r="AE26" s="183" t="s">
        <v>2727</v>
      </c>
      <c r="AF26" s="183" t="s">
        <v>2727</v>
      </c>
      <c r="AG26" s="183" t="s">
        <v>2727</v>
      </c>
      <c r="AH26" s="183" t="s">
        <v>2727</v>
      </c>
      <c r="AI26" s="183" t="s">
        <v>2727</v>
      </c>
      <c r="AJ26" s="183" t="s">
        <v>2727</v>
      </c>
      <c r="AK26" s="183" t="s">
        <v>2727</v>
      </c>
      <c r="AL26" s="183" t="s">
        <v>2727</v>
      </c>
      <c r="AM26" s="183" t="s">
        <v>2727</v>
      </c>
      <c r="AN26" s="183" t="s">
        <v>2727</v>
      </c>
      <c r="AO26" s="183" t="s">
        <v>2727</v>
      </c>
      <c r="AP26" s="183" t="s">
        <v>2727</v>
      </c>
      <c r="AQ26" s="183" t="s">
        <v>2727</v>
      </c>
      <c r="AR26" s="183" t="s">
        <v>2727</v>
      </c>
      <c r="AS26" s="183" t="s">
        <v>2727</v>
      </c>
      <c r="AT26" s="183" t="s">
        <v>2727</v>
      </c>
      <c r="AU26" s="183" t="s">
        <v>2727</v>
      </c>
      <c r="AV26" s="183" t="s">
        <v>2727</v>
      </c>
      <c r="AW26" s="183" t="s">
        <v>2727</v>
      </c>
      <c r="AX26" s="183" t="s">
        <v>2727</v>
      </c>
      <c r="AY26" s="183" t="s">
        <v>2727</v>
      </c>
      <c r="AZ26" s="183" t="s">
        <v>2727</v>
      </c>
      <c r="BA26" s="183" t="s">
        <v>2727</v>
      </c>
      <c r="BB26" s="183" t="s">
        <v>2727</v>
      </c>
      <c r="BC26" s="183" t="s">
        <v>2727</v>
      </c>
      <c r="BD26" s="183" t="s">
        <v>2727</v>
      </c>
      <c r="BE26" s="183" t="s">
        <v>2727</v>
      </c>
      <c r="BF26" s="183" t="s">
        <v>2727</v>
      </c>
      <c r="BG26" s="183" t="s">
        <v>2727</v>
      </c>
      <c r="BH26" s="183" t="s">
        <v>2727</v>
      </c>
      <c r="BI26" s="183" t="s">
        <v>2727</v>
      </c>
      <c r="BJ26" s="183" t="s">
        <v>2727</v>
      </c>
      <c r="BK26" s="183" t="s">
        <v>2727</v>
      </c>
      <c r="BL26" s="183" t="s">
        <v>2727</v>
      </c>
      <c r="BM26" s="183" t="s">
        <v>2727</v>
      </c>
      <c r="BN26" s="183" t="s">
        <v>2727</v>
      </c>
      <c r="BO26" s="183" t="s">
        <v>2727</v>
      </c>
      <c r="BP26" s="183" t="s">
        <v>2727</v>
      </c>
      <c r="BQ26" s="183" t="s">
        <v>2727</v>
      </c>
      <c r="BR26" s="183" t="s">
        <v>2727</v>
      </c>
      <c r="BS26" s="183" t="s">
        <v>2727</v>
      </c>
      <c r="BT26" s="183" t="s">
        <v>2727</v>
      </c>
      <c r="BU26" s="183" t="s">
        <v>2727</v>
      </c>
      <c r="BV26" s="183" t="s">
        <v>2727</v>
      </c>
      <c r="BW26" s="183" t="s">
        <v>2727</v>
      </c>
      <c r="BX26" s="183" t="s">
        <v>2727</v>
      </c>
      <c r="BY26" s="183" t="s">
        <v>2727</v>
      </c>
      <c r="BZ26" s="183" t="s">
        <v>2727</v>
      </c>
      <c r="CA26" s="183" t="s">
        <v>2727</v>
      </c>
      <c r="CB26" s="183" t="s">
        <v>2727</v>
      </c>
      <c r="CC26" s="183" t="s">
        <v>2727</v>
      </c>
      <c r="CD26" s="183" t="s">
        <v>2727</v>
      </c>
      <c r="CE26" s="183" t="s">
        <v>2727</v>
      </c>
      <c r="CF26" s="183" t="s">
        <v>2727</v>
      </c>
      <c r="CG26" s="183" t="s">
        <v>2727</v>
      </c>
      <c r="CH26" s="183" t="s">
        <v>2727</v>
      </c>
      <c r="CI26" s="183" t="s">
        <v>2727</v>
      </c>
      <c r="CJ26" s="183" t="s">
        <v>2727</v>
      </c>
      <c r="CK26" s="183" t="s">
        <v>2727</v>
      </c>
      <c r="CL26" s="183" t="s">
        <v>2727</v>
      </c>
      <c r="CM26" s="183" t="s">
        <v>2727</v>
      </c>
      <c r="CN26" s="183" t="s">
        <v>2727</v>
      </c>
      <c r="CO26" s="183" t="s">
        <v>2727</v>
      </c>
      <c r="CP26" s="183" t="s">
        <v>2727</v>
      </c>
      <c r="CQ26" s="183" t="s">
        <v>2727</v>
      </c>
      <c r="CR26" s="183" t="s">
        <v>2727</v>
      </c>
      <c r="CS26" s="183" t="s">
        <v>2727</v>
      </c>
      <c r="CT26" s="183" t="s">
        <v>2727</v>
      </c>
      <c r="CU26" s="183" t="s">
        <v>2727</v>
      </c>
      <c r="CV26" s="183" t="s">
        <v>2727</v>
      </c>
      <c r="CW26" s="183" t="s">
        <v>2727</v>
      </c>
      <c r="CX26" s="183" t="s">
        <v>2727</v>
      </c>
      <c r="CY26" s="183" t="s">
        <v>2727</v>
      </c>
      <c r="CZ26" s="183" t="s">
        <v>2727</v>
      </c>
      <c r="DA26" s="183" t="s">
        <v>2727</v>
      </c>
      <c r="DB26" s="183" t="s">
        <v>2727</v>
      </c>
      <c r="DC26" s="183" t="s">
        <v>2727</v>
      </c>
      <c r="DD26" s="183" t="s">
        <v>2727</v>
      </c>
      <c r="DE26" s="183" t="s">
        <v>2727</v>
      </c>
      <c r="DF26" s="183" t="s">
        <v>2727</v>
      </c>
      <c r="DG26" s="183" t="s">
        <v>2727</v>
      </c>
      <c r="DH26" s="183" t="s">
        <v>2727</v>
      </c>
      <c r="DI26" s="183" t="s">
        <v>2727</v>
      </c>
      <c r="DJ26" s="183" t="s">
        <v>2727</v>
      </c>
      <c r="DK26" s="183" t="s">
        <v>2727</v>
      </c>
      <c r="DL26" s="183" t="s">
        <v>2727</v>
      </c>
      <c r="DM26" s="183" t="s">
        <v>2727</v>
      </c>
      <c r="DN26" s="183" t="s">
        <v>2727</v>
      </c>
      <c r="DO26" s="183" t="s">
        <v>2727</v>
      </c>
      <c r="DP26" s="183" t="s">
        <v>2727</v>
      </c>
      <c r="DQ26" s="183" t="s">
        <v>2727</v>
      </c>
      <c r="DR26" s="183" t="s">
        <v>2727</v>
      </c>
      <c r="DS26" s="183" t="s">
        <v>2727</v>
      </c>
      <c r="DT26" s="183" t="s">
        <v>2727</v>
      </c>
      <c r="DU26" s="183" t="s">
        <v>2727</v>
      </c>
      <c r="DV26" s="183" t="s">
        <v>2727</v>
      </c>
      <c r="DW26" s="183" t="s">
        <v>2727</v>
      </c>
      <c r="DX26" s="183" t="s">
        <v>2727</v>
      </c>
      <c r="DY26" s="183" t="s">
        <v>2727</v>
      </c>
      <c r="DZ26" s="183" t="s">
        <v>2727</v>
      </c>
      <c r="EA26" s="183" t="s">
        <v>2727</v>
      </c>
      <c r="EB26" s="183" t="s">
        <v>2727</v>
      </c>
      <c r="EC26" s="183" t="s">
        <v>2727</v>
      </c>
      <c r="ED26" s="183" t="s">
        <v>2727</v>
      </c>
      <c r="EE26" s="183" t="s">
        <v>2727</v>
      </c>
      <c r="EF26" s="183" t="s">
        <v>2727</v>
      </c>
      <c r="EG26" s="183" t="s">
        <v>2727</v>
      </c>
      <c r="EH26" s="183" t="s">
        <v>2727</v>
      </c>
      <c r="EI26" s="183" t="s">
        <v>2727</v>
      </c>
      <c r="EJ26" s="183" t="s">
        <v>2727</v>
      </c>
      <c r="EK26" s="183" t="s">
        <v>2727</v>
      </c>
      <c r="EL26" s="183" t="s">
        <v>2727</v>
      </c>
      <c r="EM26" s="183" t="s">
        <v>2727</v>
      </c>
      <c r="EN26" s="183" t="s">
        <v>2727</v>
      </c>
      <c r="EO26" s="183" t="s">
        <v>2727</v>
      </c>
      <c r="EP26" s="183" t="s">
        <v>2727</v>
      </c>
      <c r="EQ26" s="183" t="s">
        <v>2727</v>
      </c>
      <c r="ER26" s="183" t="s">
        <v>2727</v>
      </c>
      <c r="ES26" s="183" t="s">
        <v>2727</v>
      </c>
      <c r="ET26" s="183" t="s">
        <v>2727</v>
      </c>
    </row>
    <row r="27" spans="1:150" x14ac:dyDescent="0.3">
      <c r="A27" s="1"/>
      <c r="B27" s="182" t="s">
        <v>2929</v>
      </c>
      <c r="C27" s="182" t="s">
        <v>54</v>
      </c>
      <c r="D27" s="182" t="s">
        <v>989</v>
      </c>
      <c r="E27" s="182" t="s">
        <v>2930</v>
      </c>
      <c r="F27" s="182" t="s">
        <v>2931</v>
      </c>
      <c r="G27" s="183" t="s">
        <v>2838</v>
      </c>
      <c r="H27" s="183" t="s">
        <v>2727</v>
      </c>
      <c r="I27" s="183" t="s">
        <v>2727</v>
      </c>
      <c r="J27" s="183" t="s">
        <v>2838</v>
      </c>
      <c r="K27" s="183" t="s">
        <v>2727</v>
      </c>
      <c r="L27" s="183" t="s">
        <v>2727</v>
      </c>
      <c r="M27" s="183" t="s">
        <v>2838</v>
      </c>
      <c r="N27" s="183" t="s">
        <v>2727</v>
      </c>
      <c r="O27" s="183" t="s">
        <v>2727</v>
      </c>
      <c r="P27" s="183" t="s">
        <v>2838</v>
      </c>
      <c r="Q27" s="183" t="s">
        <v>2727</v>
      </c>
      <c r="R27" s="183" t="s">
        <v>2727</v>
      </c>
      <c r="S27" s="183" t="s">
        <v>2838</v>
      </c>
      <c r="T27" s="183" t="s">
        <v>2727</v>
      </c>
      <c r="U27" s="183" t="s">
        <v>2727</v>
      </c>
      <c r="V27" s="183" t="s">
        <v>2838</v>
      </c>
      <c r="W27" s="183" t="s">
        <v>2727</v>
      </c>
      <c r="X27" s="183" t="s">
        <v>2727</v>
      </c>
      <c r="Y27" s="183" t="s">
        <v>2838</v>
      </c>
      <c r="Z27" s="183" t="s">
        <v>2727</v>
      </c>
      <c r="AA27" s="183" t="s">
        <v>2727</v>
      </c>
      <c r="AB27" s="183" t="s">
        <v>2838</v>
      </c>
      <c r="AC27" s="183" t="s">
        <v>2727</v>
      </c>
      <c r="AD27" s="183" t="s">
        <v>2918</v>
      </c>
      <c r="AE27" s="183" t="s">
        <v>2838</v>
      </c>
      <c r="AF27" s="183" t="s">
        <v>2727</v>
      </c>
      <c r="AG27" s="183" t="s">
        <v>2727</v>
      </c>
      <c r="AH27" s="183" t="s">
        <v>2838</v>
      </c>
      <c r="AI27" s="183" t="s">
        <v>2727</v>
      </c>
      <c r="AJ27" s="183" t="s">
        <v>2727</v>
      </c>
      <c r="AK27" s="183" t="s">
        <v>2838</v>
      </c>
      <c r="AL27" s="183" t="s">
        <v>2727</v>
      </c>
      <c r="AM27" s="183" t="s">
        <v>2727</v>
      </c>
      <c r="AN27" s="183" t="s">
        <v>2838</v>
      </c>
      <c r="AO27" s="183" t="s">
        <v>2727</v>
      </c>
      <c r="AP27" s="183" t="s">
        <v>2919</v>
      </c>
      <c r="AQ27" s="183" t="s">
        <v>2838</v>
      </c>
      <c r="AR27" s="183" t="s">
        <v>2727</v>
      </c>
      <c r="AS27" s="183" t="s">
        <v>2727</v>
      </c>
      <c r="AT27" s="183" t="s">
        <v>2838</v>
      </c>
      <c r="AU27" s="183" t="s">
        <v>2727</v>
      </c>
      <c r="AV27" s="183" t="s">
        <v>2727</v>
      </c>
      <c r="AW27" s="183" t="s">
        <v>2838</v>
      </c>
      <c r="AX27" s="183" t="s">
        <v>2727</v>
      </c>
      <c r="AY27" s="183" t="s">
        <v>2727</v>
      </c>
      <c r="AZ27" s="183" t="s">
        <v>2838</v>
      </c>
      <c r="BA27" s="183" t="s">
        <v>2727</v>
      </c>
      <c r="BB27" s="183" t="s">
        <v>2727</v>
      </c>
      <c r="BC27" s="183" t="s">
        <v>2838</v>
      </c>
      <c r="BD27" s="183" t="s">
        <v>2727</v>
      </c>
      <c r="BE27" s="183" t="s">
        <v>2727</v>
      </c>
      <c r="BF27" s="183" t="s">
        <v>2838</v>
      </c>
      <c r="BG27" s="183" t="s">
        <v>2727</v>
      </c>
      <c r="BH27" s="183" t="s">
        <v>2727</v>
      </c>
      <c r="BI27" s="183" t="s">
        <v>2838</v>
      </c>
      <c r="BJ27" s="183" t="s">
        <v>2727</v>
      </c>
      <c r="BK27" s="183" t="s">
        <v>2727</v>
      </c>
      <c r="BL27" s="183" t="s">
        <v>2838</v>
      </c>
      <c r="BM27" s="183" t="s">
        <v>2727</v>
      </c>
      <c r="BN27" s="183" t="s">
        <v>2727</v>
      </c>
      <c r="BO27" s="183" t="s">
        <v>2838</v>
      </c>
      <c r="BP27" s="183" t="s">
        <v>2727</v>
      </c>
      <c r="BQ27" s="183" t="s">
        <v>2727</v>
      </c>
      <c r="BR27" s="183" t="s">
        <v>2838</v>
      </c>
      <c r="BS27" s="183" t="s">
        <v>2727</v>
      </c>
      <c r="BT27" s="183" t="s">
        <v>2727</v>
      </c>
      <c r="BU27" s="183" t="s">
        <v>2838</v>
      </c>
      <c r="BV27" s="183" t="s">
        <v>2727</v>
      </c>
      <c r="BW27" s="183" t="s">
        <v>2727</v>
      </c>
      <c r="BX27" s="183" t="s">
        <v>2838</v>
      </c>
      <c r="BY27" s="183" t="s">
        <v>2727</v>
      </c>
      <c r="BZ27" s="183" t="s">
        <v>2920</v>
      </c>
      <c r="CA27" s="183" t="s">
        <v>2838</v>
      </c>
      <c r="CB27" s="183" t="s">
        <v>2727</v>
      </c>
      <c r="CC27" s="183" t="s">
        <v>2921</v>
      </c>
      <c r="CD27" s="183" t="s">
        <v>2838</v>
      </c>
      <c r="CE27" s="183" t="s">
        <v>2727</v>
      </c>
      <c r="CF27" s="183" t="s">
        <v>2727</v>
      </c>
      <c r="CG27" s="183" t="s">
        <v>2838</v>
      </c>
      <c r="CH27" s="183" t="s">
        <v>2727</v>
      </c>
      <c r="CI27" s="183" t="s">
        <v>2727</v>
      </c>
      <c r="CJ27" s="183" t="s">
        <v>2838</v>
      </c>
      <c r="CK27" s="183" t="s">
        <v>2727</v>
      </c>
      <c r="CL27" s="183" t="s">
        <v>2727</v>
      </c>
      <c r="CM27" s="183" t="s">
        <v>2838</v>
      </c>
      <c r="CN27" s="183" t="s">
        <v>2727</v>
      </c>
      <c r="CO27" s="183" t="s">
        <v>2727</v>
      </c>
      <c r="CP27" s="183" t="s">
        <v>2838</v>
      </c>
      <c r="CQ27" s="183" t="s">
        <v>2727</v>
      </c>
      <c r="CR27" s="183" t="s">
        <v>2727</v>
      </c>
      <c r="CS27" s="183" t="s">
        <v>2838</v>
      </c>
      <c r="CT27" s="183" t="s">
        <v>2727</v>
      </c>
      <c r="CU27" s="183" t="s">
        <v>2727</v>
      </c>
      <c r="CV27" s="183" t="s">
        <v>2838</v>
      </c>
      <c r="CW27" s="183" t="s">
        <v>2727</v>
      </c>
      <c r="CX27" s="183" t="s">
        <v>2727</v>
      </c>
      <c r="CY27" s="183" t="s">
        <v>2838</v>
      </c>
      <c r="CZ27" s="183" t="s">
        <v>2727</v>
      </c>
      <c r="DA27" s="183" t="s">
        <v>2727</v>
      </c>
      <c r="DB27" s="183" t="s">
        <v>2838</v>
      </c>
      <c r="DC27" s="183" t="s">
        <v>2727</v>
      </c>
      <c r="DD27" s="183" t="s">
        <v>2727</v>
      </c>
      <c r="DE27" s="183" t="s">
        <v>2838</v>
      </c>
      <c r="DF27" s="183" t="s">
        <v>2727</v>
      </c>
      <c r="DG27" s="183" t="s">
        <v>2727</v>
      </c>
      <c r="DH27" s="183" t="s">
        <v>2838</v>
      </c>
      <c r="DI27" s="183" t="s">
        <v>2727</v>
      </c>
      <c r="DJ27" s="183" t="s">
        <v>2727</v>
      </c>
      <c r="DK27" s="183" t="s">
        <v>2838</v>
      </c>
      <c r="DL27" s="183" t="s">
        <v>2727</v>
      </c>
      <c r="DM27" s="183" t="s">
        <v>2727</v>
      </c>
      <c r="DN27" s="183" t="s">
        <v>2838</v>
      </c>
      <c r="DO27" s="183" t="s">
        <v>2727</v>
      </c>
      <c r="DP27" s="183" t="s">
        <v>2922</v>
      </c>
      <c r="DQ27" s="183" t="s">
        <v>2838</v>
      </c>
      <c r="DR27" s="183" t="s">
        <v>2727</v>
      </c>
      <c r="DS27" s="183" t="s">
        <v>2727</v>
      </c>
      <c r="DT27" s="183" t="s">
        <v>2838</v>
      </c>
      <c r="DU27" s="183" t="s">
        <v>2727</v>
      </c>
      <c r="DV27" s="183" t="s">
        <v>2923</v>
      </c>
      <c r="DW27" s="183" t="s">
        <v>2838</v>
      </c>
      <c r="DX27" s="183" t="s">
        <v>2727</v>
      </c>
      <c r="DY27" s="183" t="s">
        <v>2727</v>
      </c>
      <c r="DZ27" s="183" t="s">
        <v>2838</v>
      </c>
      <c r="EA27" s="183" t="s">
        <v>2727</v>
      </c>
      <c r="EB27" s="183" t="s">
        <v>2727</v>
      </c>
      <c r="EC27" s="183" t="s">
        <v>2838</v>
      </c>
      <c r="ED27" s="183" t="s">
        <v>2727</v>
      </c>
      <c r="EE27" s="183" t="s">
        <v>2727</v>
      </c>
      <c r="EF27" s="183" t="s">
        <v>2838</v>
      </c>
      <c r="EG27" s="183" t="s">
        <v>2727</v>
      </c>
      <c r="EH27" s="183" t="s">
        <v>2727</v>
      </c>
      <c r="EI27" s="183" t="s">
        <v>2838</v>
      </c>
      <c r="EJ27" s="183" t="s">
        <v>2727</v>
      </c>
      <c r="EK27" s="183" t="s">
        <v>2727</v>
      </c>
      <c r="EL27" s="183" t="s">
        <v>2838</v>
      </c>
      <c r="EM27" s="183" t="s">
        <v>2727</v>
      </c>
      <c r="EN27" s="183" t="s">
        <v>2924</v>
      </c>
      <c r="EO27" s="183" t="s">
        <v>2838</v>
      </c>
      <c r="EP27" s="183" t="s">
        <v>2727</v>
      </c>
      <c r="EQ27" s="183" t="s">
        <v>2925</v>
      </c>
      <c r="ER27" s="183" t="s">
        <v>2838</v>
      </c>
      <c r="ES27" s="183" t="s">
        <v>2727</v>
      </c>
      <c r="ET27" s="183" t="s">
        <v>2925</v>
      </c>
    </row>
    <row r="28" spans="1:150" x14ac:dyDescent="0.3">
      <c r="A28" s="1"/>
      <c r="B28" s="182" t="s">
        <v>2932</v>
      </c>
      <c r="C28" s="182" t="s">
        <v>54</v>
      </c>
      <c r="D28" s="182" t="s">
        <v>989</v>
      </c>
      <c r="E28" s="182" t="s">
        <v>2933</v>
      </c>
      <c r="F28" s="182" t="s">
        <v>2934</v>
      </c>
      <c r="G28" s="183" t="s">
        <v>2838</v>
      </c>
      <c r="H28" s="183" t="s">
        <v>2727</v>
      </c>
      <c r="I28" s="183" t="s">
        <v>2727</v>
      </c>
      <c r="J28" s="183" t="s">
        <v>2838</v>
      </c>
      <c r="K28" s="183" t="s">
        <v>2727</v>
      </c>
      <c r="L28" s="183" t="s">
        <v>2727</v>
      </c>
      <c r="M28" s="183" t="s">
        <v>2838</v>
      </c>
      <c r="N28" s="183" t="s">
        <v>2727</v>
      </c>
      <c r="O28" s="183" t="s">
        <v>2727</v>
      </c>
      <c r="P28" s="183" t="s">
        <v>2838</v>
      </c>
      <c r="Q28" s="183" t="s">
        <v>2727</v>
      </c>
      <c r="R28" s="183" t="s">
        <v>2727</v>
      </c>
      <c r="S28" s="183" t="s">
        <v>2838</v>
      </c>
      <c r="T28" s="183" t="s">
        <v>2727</v>
      </c>
      <c r="U28" s="183" t="s">
        <v>2727</v>
      </c>
      <c r="V28" s="183" t="s">
        <v>2838</v>
      </c>
      <c r="W28" s="183" t="s">
        <v>2727</v>
      </c>
      <c r="X28" s="183" t="s">
        <v>2727</v>
      </c>
      <c r="Y28" s="183" t="s">
        <v>2838</v>
      </c>
      <c r="Z28" s="183" t="s">
        <v>2727</v>
      </c>
      <c r="AA28" s="183" t="s">
        <v>2727</v>
      </c>
      <c r="AB28" s="183" t="s">
        <v>2838</v>
      </c>
      <c r="AC28" s="183" t="s">
        <v>2727</v>
      </c>
      <c r="AD28" s="183" t="s">
        <v>2918</v>
      </c>
      <c r="AE28" s="183" t="s">
        <v>2838</v>
      </c>
      <c r="AF28" s="183" t="s">
        <v>2727</v>
      </c>
      <c r="AG28" s="183" t="s">
        <v>2727</v>
      </c>
      <c r="AH28" s="183" t="s">
        <v>2838</v>
      </c>
      <c r="AI28" s="183" t="s">
        <v>2727</v>
      </c>
      <c r="AJ28" s="183" t="s">
        <v>2727</v>
      </c>
      <c r="AK28" s="183" t="s">
        <v>2838</v>
      </c>
      <c r="AL28" s="183" t="s">
        <v>2727</v>
      </c>
      <c r="AM28" s="183" t="s">
        <v>2727</v>
      </c>
      <c r="AN28" s="183" t="s">
        <v>2838</v>
      </c>
      <c r="AO28" s="183" t="s">
        <v>2727</v>
      </c>
      <c r="AP28" s="183" t="s">
        <v>2919</v>
      </c>
      <c r="AQ28" s="183" t="s">
        <v>2838</v>
      </c>
      <c r="AR28" s="183" t="s">
        <v>2727</v>
      </c>
      <c r="AS28" s="183" t="s">
        <v>2727</v>
      </c>
      <c r="AT28" s="183" t="s">
        <v>2838</v>
      </c>
      <c r="AU28" s="183" t="s">
        <v>2727</v>
      </c>
      <c r="AV28" s="183" t="s">
        <v>2727</v>
      </c>
      <c r="AW28" s="183" t="s">
        <v>2838</v>
      </c>
      <c r="AX28" s="183" t="s">
        <v>2727</v>
      </c>
      <c r="AY28" s="183" t="s">
        <v>2727</v>
      </c>
      <c r="AZ28" s="183" t="s">
        <v>2838</v>
      </c>
      <c r="BA28" s="183" t="s">
        <v>2727</v>
      </c>
      <c r="BB28" s="183" t="s">
        <v>2727</v>
      </c>
      <c r="BC28" s="183" t="s">
        <v>2838</v>
      </c>
      <c r="BD28" s="183" t="s">
        <v>2727</v>
      </c>
      <c r="BE28" s="183" t="s">
        <v>2727</v>
      </c>
      <c r="BF28" s="183" t="s">
        <v>2838</v>
      </c>
      <c r="BG28" s="183" t="s">
        <v>2727</v>
      </c>
      <c r="BH28" s="183" t="s">
        <v>2727</v>
      </c>
      <c r="BI28" s="183" t="s">
        <v>2838</v>
      </c>
      <c r="BJ28" s="183" t="s">
        <v>2727</v>
      </c>
      <c r="BK28" s="183" t="s">
        <v>2727</v>
      </c>
      <c r="BL28" s="183" t="s">
        <v>2838</v>
      </c>
      <c r="BM28" s="183" t="s">
        <v>2727</v>
      </c>
      <c r="BN28" s="183" t="s">
        <v>2727</v>
      </c>
      <c r="BO28" s="183" t="s">
        <v>2838</v>
      </c>
      <c r="BP28" s="183" t="s">
        <v>2727</v>
      </c>
      <c r="BQ28" s="183" t="s">
        <v>2727</v>
      </c>
      <c r="BR28" s="183" t="s">
        <v>2838</v>
      </c>
      <c r="BS28" s="183" t="s">
        <v>2727</v>
      </c>
      <c r="BT28" s="183" t="s">
        <v>2727</v>
      </c>
      <c r="BU28" s="183" t="s">
        <v>2838</v>
      </c>
      <c r="BV28" s="183" t="s">
        <v>2727</v>
      </c>
      <c r="BW28" s="183" t="s">
        <v>2727</v>
      </c>
      <c r="BX28" s="183" t="s">
        <v>2838</v>
      </c>
      <c r="BY28" s="183" t="s">
        <v>2727</v>
      </c>
      <c r="BZ28" s="183" t="s">
        <v>2920</v>
      </c>
      <c r="CA28" s="183" t="s">
        <v>2838</v>
      </c>
      <c r="CB28" s="183" t="s">
        <v>2727</v>
      </c>
      <c r="CC28" s="183" t="s">
        <v>2921</v>
      </c>
      <c r="CD28" s="183" t="s">
        <v>2838</v>
      </c>
      <c r="CE28" s="183" t="s">
        <v>2727</v>
      </c>
      <c r="CF28" s="183" t="s">
        <v>2727</v>
      </c>
      <c r="CG28" s="183" t="s">
        <v>2838</v>
      </c>
      <c r="CH28" s="183" t="s">
        <v>2727</v>
      </c>
      <c r="CI28" s="183" t="s">
        <v>2727</v>
      </c>
      <c r="CJ28" s="183" t="s">
        <v>2838</v>
      </c>
      <c r="CK28" s="183" t="s">
        <v>2727</v>
      </c>
      <c r="CL28" s="183" t="s">
        <v>2727</v>
      </c>
      <c r="CM28" s="183" t="s">
        <v>2838</v>
      </c>
      <c r="CN28" s="183" t="s">
        <v>2727</v>
      </c>
      <c r="CO28" s="183" t="s">
        <v>2727</v>
      </c>
      <c r="CP28" s="183" t="s">
        <v>2838</v>
      </c>
      <c r="CQ28" s="183" t="s">
        <v>2727</v>
      </c>
      <c r="CR28" s="183" t="s">
        <v>2727</v>
      </c>
      <c r="CS28" s="183" t="s">
        <v>2838</v>
      </c>
      <c r="CT28" s="183" t="s">
        <v>2727</v>
      </c>
      <c r="CU28" s="183" t="s">
        <v>2727</v>
      </c>
      <c r="CV28" s="183" t="s">
        <v>2838</v>
      </c>
      <c r="CW28" s="183" t="s">
        <v>2727</v>
      </c>
      <c r="CX28" s="183" t="s">
        <v>2727</v>
      </c>
      <c r="CY28" s="183" t="s">
        <v>2838</v>
      </c>
      <c r="CZ28" s="183" t="s">
        <v>2727</v>
      </c>
      <c r="DA28" s="183" t="s">
        <v>2727</v>
      </c>
      <c r="DB28" s="183" t="s">
        <v>2838</v>
      </c>
      <c r="DC28" s="183" t="s">
        <v>2727</v>
      </c>
      <c r="DD28" s="183" t="s">
        <v>2727</v>
      </c>
      <c r="DE28" s="183" t="s">
        <v>2838</v>
      </c>
      <c r="DF28" s="183" t="s">
        <v>2727</v>
      </c>
      <c r="DG28" s="183" t="s">
        <v>2727</v>
      </c>
      <c r="DH28" s="183" t="s">
        <v>2838</v>
      </c>
      <c r="DI28" s="183" t="s">
        <v>2727</v>
      </c>
      <c r="DJ28" s="183" t="s">
        <v>2727</v>
      </c>
      <c r="DK28" s="183" t="s">
        <v>2838</v>
      </c>
      <c r="DL28" s="183" t="s">
        <v>2727</v>
      </c>
      <c r="DM28" s="183" t="s">
        <v>2727</v>
      </c>
      <c r="DN28" s="183" t="s">
        <v>2838</v>
      </c>
      <c r="DO28" s="183" t="s">
        <v>2727</v>
      </c>
      <c r="DP28" s="183" t="s">
        <v>2922</v>
      </c>
      <c r="DQ28" s="183" t="s">
        <v>2838</v>
      </c>
      <c r="DR28" s="183" t="s">
        <v>2727</v>
      </c>
      <c r="DS28" s="183" t="s">
        <v>2727</v>
      </c>
      <c r="DT28" s="183" t="s">
        <v>2838</v>
      </c>
      <c r="DU28" s="183" t="s">
        <v>2727</v>
      </c>
      <c r="DV28" s="183" t="s">
        <v>2923</v>
      </c>
      <c r="DW28" s="183" t="s">
        <v>2838</v>
      </c>
      <c r="DX28" s="183" t="s">
        <v>2727</v>
      </c>
      <c r="DY28" s="183" t="s">
        <v>2727</v>
      </c>
      <c r="DZ28" s="183" t="s">
        <v>2838</v>
      </c>
      <c r="EA28" s="183" t="s">
        <v>2727</v>
      </c>
      <c r="EB28" s="183" t="s">
        <v>2727</v>
      </c>
      <c r="EC28" s="183" t="s">
        <v>2838</v>
      </c>
      <c r="ED28" s="183" t="s">
        <v>2727</v>
      </c>
      <c r="EE28" s="183" t="s">
        <v>2727</v>
      </c>
      <c r="EF28" s="183" t="s">
        <v>2838</v>
      </c>
      <c r="EG28" s="183" t="s">
        <v>2727</v>
      </c>
      <c r="EH28" s="183" t="s">
        <v>2727</v>
      </c>
      <c r="EI28" s="183" t="s">
        <v>2838</v>
      </c>
      <c r="EJ28" s="183" t="s">
        <v>2727</v>
      </c>
      <c r="EK28" s="183" t="s">
        <v>2727</v>
      </c>
      <c r="EL28" s="183" t="s">
        <v>2838</v>
      </c>
      <c r="EM28" s="183" t="s">
        <v>2727</v>
      </c>
      <c r="EN28" s="183" t="s">
        <v>2924</v>
      </c>
      <c r="EO28" s="183" t="s">
        <v>2838</v>
      </c>
      <c r="EP28" s="183" t="s">
        <v>2727</v>
      </c>
      <c r="EQ28" s="183" t="s">
        <v>2925</v>
      </c>
      <c r="ER28" s="183" t="s">
        <v>2838</v>
      </c>
      <c r="ES28" s="183" t="s">
        <v>2727</v>
      </c>
      <c r="ET28" s="183" t="s">
        <v>2925</v>
      </c>
    </row>
    <row r="29" spans="1:150" x14ac:dyDescent="0.3">
      <c r="A29" s="1"/>
      <c r="B29" s="181" t="s">
        <v>2935</v>
      </c>
      <c r="C29" s="181" t="s">
        <v>54</v>
      </c>
      <c r="D29" s="181" t="s">
        <v>987</v>
      </c>
      <c r="E29" s="181" t="s">
        <v>2936</v>
      </c>
      <c r="F29" s="181" t="s">
        <v>2937</v>
      </c>
      <c r="G29" s="181" t="s">
        <v>2838</v>
      </c>
      <c r="H29" s="181" t="s">
        <v>2727</v>
      </c>
      <c r="I29" s="181" t="s">
        <v>2727</v>
      </c>
      <c r="J29" s="181" t="s">
        <v>2838</v>
      </c>
      <c r="K29" s="181" t="s">
        <v>2727</v>
      </c>
      <c r="L29" s="181" t="s">
        <v>2727</v>
      </c>
      <c r="M29" s="181" t="s">
        <v>2838</v>
      </c>
      <c r="N29" s="181" t="s">
        <v>2727</v>
      </c>
      <c r="O29" s="181" t="s">
        <v>2727</v>
      </c>
      <c r="P29" s="181" t="s">
        <v>2838</v>
      </c>
      <c r="Q29" s="181" t="s">
        <v>2727</v>
      </c>
      <c r="R29" s="181" t="s">
        <v>2727</v>
      </c>
      <c r="S29" s="181" t="s">
        <v>2838</v>
      </c>
      <c r="T29" s="181" t="s">
        <v>2727</v>
      </c>
      <c r="U29" s="181" t="s">
        <v>2727</v>
      </c>
      <c r="V29" s="181" t="s">
        <v>2838</v>
      </c>
      <c r="W29" s="181" t="s">
        <v>2727</v>
      </c>
      <c r="X29" s="181" t="s">
        <v>2727</v>
      </c>
      <c r="Y29" s="181" t="s">
        <v>2838</v>
      </c>
      <c r="Z29" s="181" t="s">
        <v>2727</v>
      </c>
      <c r="AA29" s="181" t="s">
        <v>2727</v>
      </c>
      <c r="AB29" s="181" t="s">
        <v>2838</v>
      </c>
      <c r="AC29" s="181" t="s">
        <v>2727</v>
      </c>
      <c r="AD29" s="181" t="s">
        <v>2727</v>
      </c>
      <c r="AE29" s="181" t="s">
        <v>2838</v>
      </c>
      <c r="AF29" s="181" t="s">
        <v>2727</v>
      </c>
      <c r="AG29" s="181" t="s">
        <v>2727</v>
      </c>
      <c r="AH29" s="181" t="s">
        <v>2838</v>
      </c>
      <c r="AI29" s="181" t="s">
        <v>2727</v>
      </c>
      <c r="AJ29" s="181" t="s">
        <v>2727</v>
      </c>
      <c r="AK29" s="181" t="s">
        <v>2838</v>
      </c>
      <c r="AL29" s="181" t="s">
        <v>2727</v>
      </c>
      <c r="AM29" s="181" t="s">
        <v>2727</v>
      </c>
      <c r="AN29" s="181" t="s">
        <v>2838</v>
      </c>
      <c r="AO29" s="181" t="s">
        <v>2727</v>
      </c>
      <c r="AP29" s="181" t="s">
        <v>2727</v>
      </c>
      <c r="AQ29" s="181" t="s">
        <v>2838</v>
      </c>
      <c r="AR29" s="181" t="s">
        <v>2727</v>
      </c>
      <c r="AS29" s="181" t="s">
        <v>2727</v>
      </c>
      <c r="AT29" s="181" t="s">
        <v>2838</v>
      </c>
      <c r="AU29" s="181" t="s">
        <v>2727</v>
      </c>
      <c r="AV29" s="181" t="s">
        <v>2727</v>
      </c>
      <c r="AW29" s="181" t="s">
        <v>2838</v>
      </c>
      <c r="AX29" s="181" t="s">
        <v>2727</v>
      </c>
      <c r="AY29" s="181" t="s">
        <v>2727</v>
      </c>
      <c r="AZ29" s="181" t="s">
        <v>2838</v>
      </c>
      <c r="BA29" s="181" t="s">
        <v>2727</v>
      </c>
      <c r="BB29" s="181" t="s">
        <v>2727</v>
      </c>
      <c r="BC29" s="181" t="s">
        <v>2838</v>
      </c>
      <c r="BD29" s="181" t="s">
        <v>2727</v>
      </c>
      <c r="BE29" s="181" t="s">
        <v>2727</v>
      </c>
      <c r="BF29" s="181" t="s">
        <v>2838</v>
      </c>
      <c r="BG29" s="181" t="s">
        <v>2727</v>
      </c>
      <c r="BH29" s="181" t="s">
        <v>2727</v>
      </c>
      <c r="BI29" s="181" t="s">
        <v>2838</v>
      </c>
      <c r="BJ29" s="181" t="s">
        <v>2727</v>
      </c>
      <c r="BK29" s="181" t="s">
        <v>2727</v>
      </c>
      <c r="BL29" s="181" t="s">
        <v>2838</v>
      </c>
      <c r="BM29" s="181" t="s">
        <v>2727</v>
      </c>
      <c r="BN29" s="181" t="s">
        <v>2727</v>
      </c>
      <c r="BO29" s="181" t="s">
        <v>2838</v>
      </c>
      <c r="BP29" s="181" t="s">
        <v>2727</v>
      </c>
      <c r="BQ29" s="181" t="s">
        <v>2727</v>
      </c>
      <c r="BR29" s="181" t="s">
        <v>2838</v>
      </c>
      <c r="BS29" s="181" t="s">
        <v>2727</v>
      </c>
      <c r="BT29" s="181" t="s">
        <v>2727</v>
      </c>
      <c r="BU29" s="181" t="s">
        <v>2838</v>
      </c>
      <c r="BV29" s="181" t="s">
        <v>2727</v>
      </c>
      <c r="BW29" s="181" t="s">
        <v>2727</v>
      </c>
      <c r="BX29" s="181" t="s">
        <v>2838</v>
      </c>
      <c r="BY29" s="181" t="s">
        <v>2727</v>
      </c>
      <c r="BZ29" s="181" t="s">
        <v>2727</v>
      </c>
      <c r="CA29" s="181" t="s">
        <v>2838</v>
      </c>
      <c r="CB29" s="181" t="s">
        <v>2727</v>
      </c>
      <c r="CC29" s="181" t="s">
        <v>2727</v>
      </c>
      <c r="CD29" s="181" t="s">
        <v>2838</v>
      </c>
      <c r="CE29" s="181" t="s">
        <v>2727</v>
      </c>
      <c r="CF29" s="181" t="s">
        <v>2727</v>
      </c>
      <c r="CG29" s="181" t="s">
        <v>2838</v>
      </c>
      <c r="CH29" s="181" t="s">
        <v>2727</v>
      </c>
      <c r="CI29" s="181" t="s">
        <v>2727</v>
      </c>
      <c r="CJ29" s="181" t="s">
        <v>2838</v>
      </c>
      <c r="CK29" s="181" t="s">
        <v>2727</v>
      </c>
      <c r="CL29" s="181" t="s">
        <v>2727</v>
      </c>
      <c r="CM29" s="181" t="s">
        <v>2838</v>
      </c>
      <c r="CN29" s="181" t="s">
        <v>2727</v>
      </c>
      <c r="CO29" s="181" t="s">
        <v>2727</v>
      </c>
      <c r="CP29" s="181" t="s">
        <v>2838</v>
      </c>
      <c r="CQ29" s="181" t="s">
        <v>2727</v>
      </c>
      <c r="CR29" s="181" t="s">
        <v>2727</v>
      </c>
      <c r="CS29" s="181" t="s">
        <v>2838</v>
      </c>
      <c r="CT29" s="181" t="s">
        <v>2727</v>
      </c>
      <c r="CU29" s="181" t="s">
        <v>2727</v>
      </c>
      <c r="CV29" s="181" t="s">
        <v>2838</v>
      </c>
      <c r="CW29" s="181" t="s">
        <v>2727</v>
      </c>
      <c r="CX29" s="181" t="s">
        <v>2727</v>
      </c>
      <c r="CY29" s="181" t="s">
        <v>2838</v>
      </c>
      <c r="CZ29" s="181" t="s">
        <v>2727</v>
      </c>
      <c r="DA29" s="181" t="s">
        <v>2727</v>
      </c>
      <c r="DB29" s="181" t="s">
        <v>2838</v>
      </c>
      <c r="DC29" s="181" t="s">
        <v>2727</v>
      </c>
      <c r="DD29" s="181" t="s">
        <v>2727</v>
      </c>
      <c r="DE29" s="181" t="s">
        <v>2838</v>
      </c>
      <c r="DF29" s="181" t="s">
        <v>2727</v>
      </c>
      <c r="DG29" s="181" t="s">
        <v>2727</v>
      </c>
      <c r="DH29" s="181" t="s">
        <v>2838</v>
      </c>
      <c r="DI29" s="181" t="s">
        <v>2727</v>
      </c>
      <c r="DJ29" s="181" t="s">
        <v>2727</v>
      </c>
      <c r="DK29" s="181" t="s">
        <v>2838</v>
      </c>
      <c r="DL29" s="181" t="s">
        <v>2727</v>
      </c>
      <c r="DM29" s="181" t="s">
        <v>2727</v>
      </c>
      <c r="DN29" s="181" t="s">
        <v>2838</v>
      </c>
      <c r="DO29" s="181" t="s">
        <v>2727</v>
      </c>
      <c r="DP29" s="181" t="s">
        <v>2727</v>
      </c>
      <c r="DQ29" s="181" t="s">
        <v>2838</v>
      </c>
      <c r="DR29" s="181" t="s">
        <v>2727</v>
      </c>
      <c r="DS29" s="181" t="s">
        <v>2727</v>
      </c>
      <c r="DT29" s="181" t="s">
        <v>2838</v>
      </c>
      <c r="DU29" s="181" t="s">
        <v>2727</v>
      </c>
      <c r="DV29" s="181" t="s">
        <v>2727</v>
      </c>
      <c r="DW29" s="181" t="s">
        <v>2838</v>
      </c>
      <c r="DX29" s="181" t="s">
        <v>2727</v>
      </c>
      <c r="DY29" s="181" t="s">
        <v>2727</v>
      </c>
      <c r="DZ29" s="181" t="s">
        <v>2838</v>
      </c>
      <c r="EA29" s="181" t="s">
        <v>2727</v>
      </c>
      <c r="EB29" s="181" t="s">
        <v>2727</v>
      </c>
      <c r="EC29" s="181" t="s">
        <v>2838</v>
      </c>
      <c r="ED29" s="181" t="s">
        <v>2727</v>
      </c>
      <c r="EE29" s="181" t="s">
        <v>2727</v>
      </c>
      <c r="EF29" s="181" t="s">
        <v>2838</v>
      </c>
      <c r="EG29" s="181" t="s">
        <v>2727</v>
      </c>
      <c r="EH29" s="181" t="s">
        <v>2727</v>
      </c>
      <c r="EI29" s="181" t="s">
        <v>2838</v>
      </c>
      <c r="EJ29" s="181" t="s">
        <v>2727</v>
      </c>
      <c r="EK29" s="181" t="s">
        <v>2727</v>
      </c>
      <c r="EL29" s="181" t="s">
        <v>2838</v>
      </c>
      <c r="EM29" s="181" t="s">
        <v>2727</v>
      </c>
      <c r="EN29" s="181" t="s">
        <v>2727</v>
      </c>
      <c r="EO29" s="181" t="s">
        <v>2838</v>
      </c>
      <c r="EP29" s="181" t="s">
        <v>2727</v>
      </c>
      <c r="EQ29" s="181" t="s">
        <v>2727</v>
      </c>
      <c r="ER29" s="181" t="s">
        <v>2838</v>
      </c>
      <c r="ES29" s="181" t="s">
        <v>2727</v>
      </c>
      <c r="ET29" s="181" t="s">
        <v>2727</v>
      </c>
    </row>
    <row r="30" spans="1:150" x14ac:dyDescent="0.3">
      <c r="A30" s="1"/>
      <c r="B30" s="182" t="s">
        <v>2938</v>
      </c>
      <c r="C30" s="182" t="s">
        <v>54</v>
      </c>
      <c r="D30" s="182" t="s">
        <v>987</v>
      </c>
      <c r="E30" s="182" t="s">
        <v>2939</v>
      </c>
      <c r="F30" s="182" t="s">
        <v>2940</v>
      </c>
      <c r="G30" s="183" t="s">
        <v>2838</v>
      </c>
      <c r="H30" s="183" t="s">
        <v>922</v>
      </c>
      <c r="I30" s="183" t="s">
        <v>922</v>
      </c>
      <c r="J30" s="183" t="s">
        <v>2838</v>
      </c>
      <c r="K30" s="183" t="s">
        <v>922</v>
      </c>
      <c r="L30" s="183" t="s">
        <v>922</v>
      </c>
      <c r="M30" s="183" t="s">
        <v>2838</v>
      </c>
      <c r="N30" s="183" t="s">
        <v>922</v>
      </c>
      <c r="O30" s="183" t="s">
        <v>922</v>
      </c>
      <c r="P30" s="183" t="s">
        <v>2838</v>
      </c>
      <c r="Q30" s="183" t="s">
        <v>922</v>
      </c>
      <c r="R30" s="183" t="s">
        <v>922</v>
      </c>
      <c r="S30" s="183" t="s">
        <v>2838</v>
      </c>
      <c r="T30" s="183" t="s">
        <v>922</v>
      </c>
      <c r="U30" s="183" t="s">
        <v>922</v>
      </c>
      <c r="V30" s="183" t="s">
        <v>2838</v>
      </c>
      <c r="W30" s="183" t="s">
        <v>922</v>
      </c>
      <c r="X30" s="183" t="s">
        <v>922</v>
      </c>
      <c r="Y30" s="183" t="s">
        <v>2838</v>
      </c>
      <c r="Z30" s="183" t="s">
        <v>922</v>
      </c>
      <c r="AA30" s="183" t="s">
        <v>922</v>
      </c>
      <c r="AB30" s="183" t="s">
        <v>2838</v>
      </c>
      <c r="AC30" s="183" t="s">
        <v>922</v>
      </c>
      <c r="AD30" s="183" t="s">
        <v>922</v>
      </c>
      <c r="AE30" s="183" t="s">
        <v>2838</v>
      </c>
      <c r="AF30" s="183" t="s">
        <v>922</v>
      </c>
      <c r="AG30" s="183" t="s">
        <v>922</v>
      </c>
      <c r="AH30" s="183" t="s">
        <v>2838</v>
      </c>
      <c r="AI30" s="183" t="s">
        <v>922</v>
      </c>
      <c r="AJ30" s="183" t="s">
        <v>922</v>
      </c>
      <c r="AK30" s="183" t="s">
        <v>2838</v>
      </c>
      <c r="AL30" s="183" t="s">
        <v>922</v>
      </c>
      <c r="AM30" s="183" t="s">
        <v>922</v>
      </c>
      <c r="AN30" s="183" t="s">
        <v>2838</v>
      </c>
      <c r="AO30" s="183" t="s">
        <v>922</v>
      </c>
      <c r="AP30" s="183" t="s">
        <v>922</v>
      </c>
      <c r="AQ30" s="183" t="s">
        <v>2838</v>
      </c>
      <c r="AR30" s="183" t="s">
        <v>922</v>
      </c>
      <c r="AS30" s="183" t="s">
        <v>922</v>
      </c>
      <c r="AT30" s="183" t="s">
        <v>2838</v>
      </c>
      <c r="AU30" s="183" t="s">
        <v>922</v>
      </c>
      <c r="AV30" s="183" t="s">
        <v>922</v>
      </c>
      <c r="AW30" s="183" t="s">
        <v>2838</v>
      </c>
      <c r="AX30" s="183" t="s">
        <v>922</v>
      </c>
      <c r="AY30" s="183" t="s">
        <v>922</v>
      </c>
      <c r="AZ30" s="183" t="s">
        <v>2838</v>
      </c>
      <c r="BA30" s="183" t="s">
        <v>922</v>
      </c>
      <c r="BB30" s="183" t="s">
        <v>922</v>
      </c>
      <c r="BC30" s="183" t="s">
        <v>2838</v>
      </c>
      <c r="BD30" s="183" t="s">
        <v>922</v>
      </c>
      <c r="BE30" s="183" t="s">
        <v>922</v>
      </c>
      <c r="BF30" s="183" t="s">
        <v>2838</v>
      </c>
      <c r="BG30" s="183" t="s">
        <v>922</v>
      </c>
      <c r="BH30" s="183" t="s">
        <v>922</v>
      </c>
      <c r="BI30" s="183" t="s">
        <v>2838</v>
      </c>
      <c r="BJ30" s="183" t="s">
        <v>922</v>
      </c>
      <c r="BK30" s="183" t="s">
        <v>922</v>
      </c>
      <c r="BL30" s="183" t="s">
        <v>2838</v>
      </c>
      <c r="BM30" s="183" t="s">
        <v>922</v>
      </c>
      <c r="BN30" s="183" t="s">
        <v>922</v>
      </c>
      <c r="BO30" s="183" t="s">
        <v>2838</v>
      </c>
      <c r="BP30" s="183" t="s">
        <v>922</v>
      </c>
      <c r="BQ30" s="183" t="s">
        <v>922</v>
      </c>
      <c r="BR30" s="183" t="s">
        <v>2838</v>
      </c>
      <c r="BS30" s="183" t="s">
        <v>922</v>
      </c>
      <c r="BT30" s="183" t="s">
        <v>922</v>
      </c>
      <c r="BU30" s="183" t="s">
        <v>2838</v>
      </c>
      <c r="BV30" s="183" t="s">
        <v>922</v>
      </c>
      <c r="BW30" s="183" t="s">
        <v>922</v>
      </c>
      <c r="BX30" s="183" t="s">
        <v>2838</v>
      </c>
      <c r="BY30" s="183" t="s">
        <v>922</v>
      </c>
      <c r="BZ30" s="183" t="s">
        <v>922</v>
      </c>
      <c r="CA30" s="183" t="s">
        <v>2838</v>
      </c>
      <c r="CB30" s="183" t="s">
        <v>922</v>
      </c>
      <c r="CC30" s="183" t="s">
        <v>922</v>
      </c>
      <c r="CD30" s="183" t="s">
        <v>2838</v>
      </c>
      <c r="CE30" s="183" t="s">
        <v>922</v>
      </c>
      <c r="CF30" s="183" t="s">
        <v>922</v>
      </c>
      <c r="CG30" s="183" t="s">
        <v>2838</v>
      </c>
      <c r="CH30" s="183" t="s">
        <v>922</v>
      </c>
      <c r="CI30" s="183" t="s">
        <v>922</v>
      </c>
      <c r="CJ30" s="183" t="s">
        <v>2838</v>
      </c>
      <c r="CK30" s="183" t="s">
        <v>922</v>
      </c>
      <c r="CL30" s="183" t="s">
        <v>922</v>
      </c>
      <c r="CM30" s="183" t="s">
        <v>2838</v>
      </c>
      <c r="CN30" s="183" t="s">
        <v>922</v>
      </c>
      <c r="CO30" s="183" t="s">
        <v>922</v>
      </c>
      <c r="CP30" s="183" t="s">
        <v>2838</v>
      </c>
      <c r="CQ30" s="183" t="s">
        <v>922</v>
      </c>
      <c r="CR30" s="183" t="s">
        <v>922</v>
      </c>
      <c r="CS30" s="183" t="s">
        <v>2838</v>
      </c>
      <c r="CT30" s="183" t="s">
        <v>922</v>
      </c>
      <c r="CU30" s="183" t="s">
        <v>922</v>
      </c>
      <c r="CV30" s="183" t="s">
        <v>2838</v>
      </c>
      <c r="CW30" s="183" t="s">
        <v>922</v>
      </c>
      <c r="CX30" s="183" t="s">
        <v>922</v>
      </c>
      <c r="CY30" s="183" t="s">
        <v>2838</v>
      </c>
      <c r="CZ30" s="183" t="s">
        <v>922</v>
      </c>
      <c r="DA30" s="183" t="s">
        <v>922</v>
      </c>
      <c r="DB30" s="183" t="s">
        <v>2838</v>
      </c>
      <c r="DC30" s="183" t="s">
        <v>922</v>
      </c>
      <c r="DD30" s="183" t="s">
        <v>922</v>
      </c>
      <c r="DE30" s="183" t="s">
        <v>2838</v>
      </c>
      <c r="DF30" s="183" t="s">
        <v>922</v>
      </c>
      <c r="DG30" s="183" t="s">
        <v>922</v>
      </c>
      <c r="DH30" s="183" t="s">
        <v>2838</v>
      </c>
      <c r="DI30" s="183" t="s">
        <v>922</v>
      </c>
      <c r="DJ30" s="183" t="s">
        <v>922</v>
      </c>
      <c r="DK30" s="183" t="s">
        <v>2838</v>
      </c>
      <c r="DL30" s="183" t="s">
        <v>922</v>
      </c>
      <c r="DM30" s="183" t="s">
        <v>922</v>
      </c>
      <c r="DN30" s="183" t="s">
        <v>2838</v>
      </c>
      <c r="DO30" s="183" t="s">
        <v>922</v>
      </c>
      <c r="DP30" s="183" t="s">
        <v>922</v>
      </c>
      <c r="DQ30" s="183" t="s">
        <v>2838</v>
      </c>
      <c r="DR30" s="183" t="s">
        <v>922</v>
      </c>
      <c r="DS30" s="183" t="s">
        <v>922</v>
      </c>
      <c r="DT30" s="183" t="s">
        <v>2838</v>
      </c>
      <c r="DU30" s="183" t="s">
        <v>922</v>
      </c>
      <c r="DV30" s="183" t="s">
        <v>922</v>
      </c>
      <c r="DW30" s="183" t="s">
        <v>2838</v>
      </c>
      <c r="DX30" s="183" t="s">
        <v>922</v>
      </c>
      <c r="DY30" s="183" t="s">
        <v>922</v>
      </c>
      <c r="DZ30" s="183" t="s">
        <v>2838</v>
      </c>
      <c r="EA30" s="183" t="s">
        <v>922</v>
      </c>
      <c r="EB30" s="183" t="s">
        <v>922</v>
      </c>
      <c r="EC30" s="183" t="s">
        <v>2838</v>
      </c>
      <c r="ED30" s="183" t="s">
        <v>922</v>
      </c>
      <c r="EE30" s="183" t="s">
        <v>922</v>
      </c>
      <c r="EF30" s="183" t="s">
        <v>2838</v>
      </c>
      <c r="EG30" s="183" t="s">
        <v>922</v>
      </c>
      <c r="EH30" s="183" t="s">
        <v>922</v>
      </c>
      <c r="EI30" s="183" t="s">
        <v>2838</v>
      </c>
      <c r="EJ30" s="183" t="s">
        <v>922</v>
      </c>
      <c r="EK30" s="183" t="s">
        <v>922</v>
      </c>
      <c r="EL30" s="183" t="s">
        <v>2838</v>
      </c>
      <c r="EM30" s="183" t="s">
        <v>922</v>
      </c>
      <c r="EN30" s="183" t="s">
        <v>922</v>
      </c>
      <c r="EO30" s="183" t="s">
        <v>2838</v>
      </c>
      <c r="EP30" s="183" t="s">
        <v>922</v>
      </c>
      <c r="EQ30" s="183" t="s">
        <v>922</v>
      </c>
      <c r="ER30" s="183" t="s">
        <v>2838</v>
      </c>
      <c r="ES30" s="183" t="s">
        <v>922</v>
      </c>
      <c r="ET30" s="183" t="s">
        <v>922</v>
      </c>
    </row>
    <row r="31" spans="1:150" x14ac:dyDescent="0.3">
      <c r="A31" s="1"/>
      <c r="B31" s="182" t="s">
        <v>2941</v>
      </c>
      <c r="C31" s="182" t="s">
        <v>54</v>
      </c>
      <c r="D31" s="182" t="s">
        <v>987</v>
      </c>
      <c r="E31" s="182" t="s">
        <v>2942</v>
      </c>
      <c r="F31" s="182" t="s">
        <v>2943</v>
      </c>
      <c r="G31" s="183" t="s">
        <v>2838</v>
      </c>
      <c r="H31" s="183" t="s">
        <v>922</v>
      </c>
      <c r="I31" s="183" t="s">
        <v>922</v>
      </c>
      <c r="J31" s="183" t="s">
        <v>2838</v>
      </c>
      <c r="K31" s="183" t="s">
        <v>922</v>
      </c>
      <c r="L31" s="183" t="s">
        <v>922</v>
      </c>
      <c r="M31" s="183" t="s">
        <v>2838</v>
      </c>
      <c r="N31" s="183" t="s">
        <v>922</v>
      </c>
      <c r="O31" s="183" t="s">
        <v>922</v>
      </c>
      <c r="P31" s="183" t="s">
        <v>2838</v>
      </c>
      <c r="Q31" s="183" t="s">
        <v>922</v>
      </c>
      <c r="R31" s="183" t="s">
        <v>922</v>
      </c>
      <c r="S31" s="183" t="s">
        <v>2838</v>
      </c>
      <c r="T31" s="183" t="s">
        <v>922</v>
      </c>
      <c r="U31" s="183" t="s">
        <v>922</v>
      </c>
      <c r="V31" s="183" t="s">
        <v>2838</v>
      </c>
      <c r="W31" s="183" t="s">
        <v>922</v>
      </c>
      <c r="X31" s="183" t="s">
        <v>922</v>
      </c>
      <c r="Y31" s="183" t="s">
        <v>2838</v>
      </c>
      <c r="Z31" s="183" t="s">
        <v>922</v>
      </c>
      <c r="AA31" s="183" t="s">
        <v>922</v>
      </c>
      <c r="AB31" s="183" t="s">
        <v>2838</v>
      </c>
      <c r="AC31" s="183" t="s">
        <v>922</v>
      </c>
      <c r="AD31" s="183" t="s">
        <v>922</v>
      </c>
      <c r="AE31" s="183" t="s">
        <v>2838</v>
      </c>
      <c r="AF31" s="183" t="s">
        <v>922</v>
      </c>
      <c r="AG31" s="183" t="s">
        <v>922</v>
      </c>
      <c r="AH31" s="183" t="s">
        <v>2838</v>
      </c>
      <c r="AI31" s="183" t="s">
        <v>922</v>
      </c>
      <c r="AJ31" s="183" t="s">
        <v>922</v>
      </c>
      <c r="AK31" s="183" t="s">
        <v>2838</v>
      </c>
      <c r="AL31" s="183" t="s">
        <v>922</v>
      </c>
      <c r="AM31" s="183" t="s">
        <v>922</v>
      </c>
      <c r="AN31" s="183" t="s">
        <v>2838</v>
      </c>
      <c r="AO31" s="183" t="s">
        <v>922</v>
      </c>
      <c r="AP31" s="183" t="s">
        <v>922</v>
      </c>
      <c r="AQ31" s="183" t="s">
        <v>2838</v>
      </c>
      <c r="AR31" s="183" t="s">
        <v>922</v>
      </c>
      <c r="AS31" s="183" t="s">
        <v>922</v>
      </c>
      <c r="AT31" s="183" t="s">
        <v>2838</v>
      </c>
      <c r="AU31" s="183" t="s">
        <v>922</v>
      </c>
      <c r="AV31" s="183" t="s">
        <v>922</v>
      </c>
      <c r="AW31" s="183" t="s">
        <v>2838</v>
      </c>
      <c r="AX31" s="183" t="s">
        <v>922</v>
      </c>
      <c r="AY31" s="183" t="s">
        <v>922</v>
      </c>
      <c r="AZ31" s="183" t="s">
        <v>2838</v>
      </c>
      <c r="BA31" s="183" t="s">
        <v>922</v>
      </c>
      <c r="BB31" s="183" t="s">
        <v>922</v>
      </c>
      <c r="BC31" s="183" t="s">
        <v>2838</v>
      </c>
      <c r="BD31" s="183" t="s">
        <v>922</v>
      </c>
      <c r="BE31" s="183" t="s">
        <v>922</v>
      </c>
      <c r="BF31" s="183" t="s">
        <v>2838</v>
      </c>
      <c r="BG31" s="183" t="s">
        <v>922</v>
      </c>
      <c r="BH31" s="183" t="s">
        <v>922</v>
      </c>
      <c r="BI31" s="183" t="s">
        <v>2838</v>
      </c>
      <c r="BJ31" s="183" t="s">
        <v>922</v>
      </c>
      <c r="BK31" s="183" t="s">
        <v>922</v>
      </c>
      <c r="BL31" s="183" t="s">
        <v>2838</v>
      </c>
      <c r="BM31" s="183" t="s">
        <v>922</v>
      </c>
      <c r="BN31" s="183" t="s">
        <v>922</v>
      </c>
      <c r="BO31" s="183" t="s">
        <v>2838</v>
      </c>
      <c r="BP31" s="183" t="s">
        <v>922</v>
      </c>
      <c r="BQ31" s="183" t="s">
        <v>922</v>
      </c>
      <c r="BR31" s="183" t="s">
        <v>2838</v>
      </c>
      <c r="BS31" s="183" t="s">
        <v>922</v>
      </c>
      <c r="BT31" s="183" t="s">
        <v>922</v>
      </c>
      <c r="BU31" s="183" t="s">
        <v>2838</v>
      </c>
      <c r="BV31" s="183" t="s">
        <v>922</v>
      </c>
      <c r="BW31" s="183" t="s">
        <v>922</v>
      </c>
      <c r="BX31" s="183" t="s">
        <v>2838</v>
      </c>
      <c r="BY31" s="183" t="s">
        <v>922</v>
      </c>
      <c r="BZ31" s="183" t="s">
        <v>922</v>
      </c>
      <c r="CA31" s="183" t="s">
        <v>2838</v>
      </c>
      <c r="CB31" s="183" t="s">
        <v>922</v>
      </c>
      <c r="CC31" s="183" t="s">
        <v>922</v>
      </c>
      <c r="CD31" s="183" t="s">
        <v>2838</v>
      </c>
      <c r="CE31" s="183" t="s">
        <v>922</v>
      </c>
      <c r="CF31" s="183" t="s">
        <v>922</v>
      </c>
      <c r="CG31" s="183" t="s">
        <v>2838</v>
      </c>
      <c r="CH31" s="183" t="s">
        <v>922</v>
      </c>
      <c r="CI31" s="183" t="s">
        <v>922</v>
      </c>
      <c r="CJ31" s="183" t="s">
        <v>2838</v>
      </c>
      <c r="CK31" s="183" t="s">
        <v>922</v>
      </c>
      <c r="CL31" s="183" t="s">
        <v>922</v>
      </c>
      <c r="CM31" s="183" t="s">
        <v>2838</v>
      </c>
      <c r="CN31" s="183" t="s">
        <v>922</v>
      </c>
      <c r="CO31" s="183" t="s">
        <v>922</v>
      </c>
      <c r="CP31" s="183" t="s">
        <v>2838</v>
      </c>
      <c r="CQ31" s="183" t="s">
        <v>922</v>
      </c>
      <c r="CR31" s="183" t="s">
        <v>922</v>
      </c>
      <c r="CS31" s="183" t="s">
        <v>2838</v>
      </c>
      <c r="CT31" s="183" t="s">
        <v>922</v>
      </c>
      <c r="CU31" s="183" t="s">
        <v>922</v>
      </c>
      <c r="CV31" s="183" t="s">
        <v>2838</v>
      </c>
      <c r="CW31" s="183" t="s">
        <v>922</v>
      </c>
      <c r="CX31" s="183" t="s">
        <v>922</v>
      </c>
      <c r="CY31" s="183" t="s">
        <v>2838</v>
      </c>
      <c r="CZ31" s="183" t="s">
        <v>922</v>
      </c>
      <c r="DA31" s="183" t="s">
        <v>922</v>
      </c>
      <c r="DB31" s="183" t="s">
        <v>2838</v>
      </c>
      <c r="DC31" s="183" t="s">
        <v>922</v>
      </c>
      <c r="DD31" s="183" t="s">
        <v>922</v>
      </c>
      <c r="DE31" s="183" t="s">
        <v>2838</v>
      </c>
      <c r="DF31" s="183" t="s">
        <v>922</v>
      </c>
      <c r="DG31" s="183" t="s">
        <v>922</v>
      </c>
      <c r="DH31" s="183" t="s">
        <v>2838</v>
      </c>
      <c r="DI31" s="183" t="s">
        <v>922</v>
      </c>
      <c r="DJ31" s="183" t="s">
        <v>922</v>
      </c>
      <c r="DK31" s="183" t="s">
        <v>2838</v>
      </c>
      <c r="DL31" s="183" t="s">
        <v>922</v>
      </c>
      <c r="DM31" s="183" t="s">
        <v>922</v>
      </c>
      <c r="DN31" s="183" t="s">
        <v>2838</v>
      </c>
      <c r="DO31" s="183" t="s">
        <v>922</v>
      </c>
      <c r="DP31" s="183" t="s">
        <v>922</v>
      </c>
      <c r="DQ31" s="183" t="s">
        <v>2838</v>
      </c>
      <c r="DR31" s="183" t="s">
        <v>922</v>
      </c>
      <c r="DS31" s="183" t="s">
        <v>922</v>
      </c>
      <c r="DT31" s="183" t="s">
        <v>2838</v>
      </c>
      <c r="DU31" s="183" t="s">
        <v>922</v>
      </c>
      <c r="DV31" s="183" t="s">
        <v>922</v>
      </c>
      <c r="DW31" s="183" t="s">
        <v>2838</v>
      </c>
      <c r="DX31" s="183" t="s">
        <v>922</v>
      </c>
      <c r="DY31" s="183" t="s">
        <v>922</v>
      </c>
      <c r="DZ31" s="183" t="s">
        <v>2838</v>
      </c>
      <c r="EA31" s="183" t="s">
        <v>922</v>
      </c>
      <c r="EB31" s="183" t="s">
        <v>922</v>
      </c>
      <c r="EC31" s="183" t="s">
        <v>2838</v>
      </c>
      <c r="ED31" s="183" t="s">
        <v>922</v>
      </c>
      <c r="EE31" s="183" t="s">
        <v>922</v>
      </c>
      <c r="EF31" s="183" t="s">
        <v>2838</v>
      </c>
      <c r="EG31" s="183" t="s">
        <v>922</v>
      </c>
      <c r="EH31" s="183" t="s">
        <v>922</v>
      </c>
      <c r="EI31" s="183" t="s">
        <v>2838</v>
      </c>
      <c r="EJ31" s="183" t="s">
        <v>922</v>
      </c>
      <c r="EK31" s="183" t="s">
        <v>922</v>
      </c>
      <c r="EL31" s="183" t="s">
        <v>2838</v>
      </c>
      <c r="EM31" s="183" t="s">
        <v>922</v>
      </c>
      <c r="EN31" s="183" t="s">
        <v>922</v>
      </c>
      <c r="EO31" s="183" t="s">
        <v>2838</v>
      </c>
      <c r="EP31" s="183" t="s">
        <v>922</v>
      </c>
      <c r="EQ31" s="183" t="s">
        <v>922</v>
      </c>
      <c r="ER31" s="183" t="s">
        <v>2838</v>
      </c>
      <c r="ES31" s="183" t="s">
        <v>922</v>
      </c>
      <c r="ET31" s="183" t="s">
        <v>922</v>
      </c>
    </row>
    <row r="32" spans="1:150" x14ac:dyDescent="0.3">
      <c r="A32" s="1"/>
      <c r="B32" s="181" t="s">
        <v>2944</v>
      </c>
      <c r="C32" s="181" t="s">
        <v>110</v>
      </c>
      <c r="D32" s="181" t="s">
        <v>2945</v>
      </c>
      <c r="E32" s="181" t="s">
        <v>2946</v>
      </c>
      <c r="F32" s="181" t="s">
        <v>2947</v>
      </c>
      <c r="G32" s="181" t="s">
        <v>2838</v>
      </c>
      <c r="H32" s="181" t="s">
        <v>2727</v>
      </c>
      <c r="I32" s="181" t="s">
        <v>2727</v>
      </c>
      <c r="J32" s="181" t="s">
        <v>2838</v>
      </c>
      <c r="K32" s="181" t="s">
        <v>2727</v>
      </c>
      <c r="L32" s="181" t="s">
        <v>2727</v>
      </c>
      <c r="M32" s="181" t="s">
        <v>2838</v>
      </c>
      <c r="N32" s="181" t="s">
        <v>2727</v>
      </c>
      <c r="O32" s="181" t="s">
        <v>2727</v>
      </c>
      <c r="P32" s="181" t="s">
        <v>2838</v>
      </c>
      <c r="Q32" s="181" t="s">
        <v>2727</v>
      </c>
      <c r="R32" s="181" t="s">
        <v>2727</v>
      </c>
      <c r="S32" s="181" t="s">
        <v>2838</v>
      </c>
      <c r="T32" s="181" t="s">
        <v>2727</v>
      </c>
      <c r="U32" s="181" t="s">
        <v>2727</v>
      </c>
      <c r="V32" s="181" t="s">
        <v>2838</v>
      </c>
      <c r="W32" s="181" t="s">
        <v>2727</v>
      </c>
      <c r="X32" s="181" t="s">
        <v>2727</v>
      </c>
      <c r="Y32" s="181" t="s">
        <v>2838</v>
      </c>
      <c r="Z32" s="181" t="s">
        <v>2727</v>
      </c>
      <c r="AA32" s="181" t="s">
        <v>2727</v>
      </c>
      <c r="AB32" s="181" t="s">
        <v>2838</v>
      </c>
      <c r="AC32" s="181" t="s">
        <v>2727</v>
      </c>
      <c r="AD32" s="181" t="s">
        <v>2727</v>
      </c>
      <c r="AE32" s="181" t="s">
        <v>2838</v>
      </c>
      <c r="AF32" s="181" t="s">
        <v>2727</v>
      </c>
      <c r="AG32" s="181" t="s">
        <v>2727</v>
      </c>
      <c r="AH32" s="181" t="s">
        <v>2838</v>
      </c>
      <c r="AI32" s="181" t="s">
        <v>2727</v>
      </c>
      <c r="AJ32" s="181" t="s">
        <v>2727</v>
      </c>
      <c r="AK32" s="181" t="s">
        <v>2838</v>
      </c>
      <c r="AL32" s="181" t="s">
        <v>2727</v>
      </c>
      <c r="AM32" s="181" t="s">
        <v>2727</v>
      </c>
      <c r="AN32" s="181" t="s">
        <v>2838</v>
      </c>
      <c r="AO32" s="181" t="s">
        <v>2727</v>
      </c>
      <c r="AP32" s="181" t="s">
        <v>2727</v>
      </c>
      <c r="AQ32" s="181" t="s">
        <v>2838</v>
      </c>
      <c r="AR32" s="181" t="s">
        <v>2727</v>
      </c>
      <c r="AS32" s="181" t="s">
        <v>2727</v>
      </c>
      <c r="AT32" s="181" t="s">
        <v>2838</v>
      </c>
      <c r="AU32" s="181" t="s">
        <v>2727</v>
      </c>
      <c r="AV32" s="181" t="s">
        <v>2727</v>
      </c>
      <c r="AW32" s="181" t="s">
        <v>2838</v>
      </c>
      <c r="AX32" s="181" t="s">
        <v>2727</v>
      </c>
      <c r="AY32" s="181" t="s">
        <v>2727</v>
      </c>
      <c r="AZ32" s="181" t="s">
        <v>2838</v>
      </c>
      <c r="BA32" s="181" t="s">
        <v>2727</v>
      </c>
      <c r="BB32" s="181" t="s">
        <v>2727</v>
      </c>
      <c r="BC32" s="181" t="s">
        <v>2838</v>
      </c>
      <c r="BD32" s="181" t="s">
        <v>2727</v>
      </c>
      <c r="BE32" s="181" t="s">
        <v>2727</v>
      </c>
      <c r="BF32" s="181" t="s">
        <v>2838</v>
      </c>
      <c r="BG32" s="181" t="s">
        <v>2727</v>
      </c>
      <c r="BH32" s="181" t="s">
        <v>2727</v>
      </c>
      <c r="BI32" s="181" t="s">
        <v>2838</v>
      </c>
      <c r="BJ32" s="181" t="s">
        <v>2727</v>
      </c>
      <c r="BK32" s="181" t="s">
        <v>2727</v>
      </c>
      <c r="BL32" s="181" t="s">
        <v>2838</v>
      </c>
      <c r="BM32" s="181" t="s">
        <v>2727</v>
      </c>
      <c r="BN32" s="181" t="s">
        <v>2727</v>
      </c>
      <c r="BO32" s="181" t="s">
        <v>2838</v>
      </c>
      <c r="BP32" s="181" t="s">
        <v>2727</v>
      </c>
      <c r="BQ32" s="181" t="s">
        <v>2727</v>
      </c>
      <c r="BR32" s="181" t="s">
        <v>2838</v>
      </c>
      <c r="BS32" s="181" t="s">
        <v>2727</v>
      </c>
      <c r="BT32" s="181" t="s">
        <v>2727</v>
      </c>
      <c r="BU32" s="181" t="s">
        <v>2838</v>
      </c>
      <c r="BV32" s="181" t="s">
        <v>2727</v>
      </c>
      <c r="BW32" s="181" t="s">
        <v>2727</v>
      </c>
      <c r="BX32" s="181" t="s">
        <v>2838</v>
      </c>
      <c r="BY32" s="181" t="s">
        <v>2727</v>
      </c>
      <c r="BZ32" s="181" t="s">
        <v>2727</v>
      </c>
      <c r="CA32" s="181" t="s">
        <v>2838</v>
      </c>
      <c r="CB32" s="181" t="s">
        <v>2727</v>
      </c>
      <c r="CC32" s="181" t="s">
        <v>2727</v>
      </c>
      <c r="CD32" s="181" t="s">
        <v>2838</v>
      </c>
      <c r="CE32" s="181" t="s">
        <v>2727</v>
      </c>
      <c r="CF32" s="181" t="s">
        <v>2727</v>
      </c>
      <c r="CG32" s="181" t="s">
        <v>2838</v>
      </c>
      <c r="CH32" s="181" t="s">
        <v>2727</v>
      </c>
      <c r="CI32" s="181" t="s">
        <v>2727</v>
      </c>
      <c r="CJ32" s="181" t="s">
        <v>2838</v>
      </c>
      <c r="CK32" s="181" t="s">
        <v>2727</v>
      </c>
      <c r="CL32" s="181" t="s">
        <v>2727</v>
      </c>
      <c r="CM32" s="181" t="s">
        <v>2838</v>
      </c>
      <c r="CN32" s="181" t="s">
        <v>2727</v>
      </c>
      <c r="CO32" s="181" t="s">
        <v>2727</v>
      </c>
      <c r="CP32" s="181" t="s">
        <v>2838</v>
      </c>
      <c r="CQ32" s="181" t="s">
        <v>2727</v>
      </c>
      <c r="CR32" s="181" t="s">
        <v>2727</v>
      </c>
      <c r="CS32" s="181" t="s">
        <v>2838</v>
      </c>
      <c r="CT32" s="181" t="s">
        <v>2727</v>
      </c>
      <c r="CU32" s="181" t="s">
        <v>2727</v>
      </c>
      <c r="CV32" s="181" t="s">
        <v>2838</v>
      </c>
      <c r="CW32" s="181" t="s">
        <v>2727</v>
      </c>
      <c r="CX32" s="181" t="s">
        <v>2727</v>
      </c>
      <c r="CY32" s="181" t="s">
        <v>2838</v>
      </c>
      <c r="CZ32" s="181" t="s">
        <v>2727</v>
      </c>
      <c r="DA32" s="181" t="s">
        <v>2727</v>
      </c>
      <c r="DB32" s="181" t="s">
        <v>2838</v>
      </c>
      <c r="DC32" s="181" t="s">
        <v>2727</v>
      </c>
      <c r="DD32" s="181" t="s">
        <v>2727</v>
      </c>
      <c r="DE32" s="181" t="s">
        <v>2838</v>
      </c>
      <c r="DF32" s="181" t="s">
        <v>2727</v>
      </c>
      <c r="DG32" s="181" t="s">
        <v>2727</v>
      </c>
      <c r="DH32" s="181" t="s">
        <v>2838</v>
      </c>
      <c r="DI32" s="181" t="s">
        <v>2727</v>
      </c>
      <c r="DJ32" s="181" t="s">
        <v>2727</v>
      </c>
      <c r="DK32" s="181" t="s">
        <v>2838</v>
      </c>
      <c r="DL32" s="181" t="s">
        <v>2727</v>
      </c>
      <c r="DM32" s="181" t="s">
        <v>2727</v>
      </c>
      <c r="DN32" s="181" t="s">
        <v>2838</v>
      </c>
      <c r="DO32" s="181" t="s">
        <v>2727</v>
      </c>
      <c r="DP32" s="181" t="s">
        <v>2727</v>
      </c>
      <c r="DQ32" s="181" t="s">
        <v>2838</v>
      </c>
      <c r="DR32" s="181" t="s">
        <v>2727</v>
      </c>
      <c r="DS32" s="181" t="s">
        <v>2727</v>
      </c>
      <c r="DT32" s="181" t="s">
        <v>2838</v>
      </c>
      <c r="DU32" s="181" t="s">
        <v>2727</v>
      </c>
      <c r="DV32" s="181" t="s">
        <v>2727</v>
      </c>
      <c r="DW32" s="181" t="s">
        <v>2838</v>
      </c>
      <c r="DX32" s="181" t="s">
        <v>2727</v>
      </c>
      <c r="DY32" s="181" t="s">
        <v>2727</v>
      </c>
      <c r="DZ32" s="181" t="s">
        <v>2838</v>
      </c>
      <c r="EA32" s="181" t="s">
        <v>2727</v>
      </c>
      <c r="EB32" s="181" t="s">
        <v>2727</v>
      </c>
      <c r="EC32" s="181" t="s">
        <v>2838</v>
      </c>
      <c r="ED32" s="181" t="s">
        <v>2727</v>
      </c>
      <c r="EE32" s="181" t="s">
        <v>2727</v>
      </c>
      <c r="EF32" s="181" t="s">
        <v>2838</v>
      </c>
      <c r="EG32" s="181" t="s">
        <v>2727</v>
      </c>
      <c r="EH32" s="181" t="s">
        <v>2727</v>
      </c>
      <c r="EI32" s="181" t="s">
        <v>2838</v>
      </c>
      <c r="EJ32" s="181" t="s">
        <v>2727</v>
      </c>
      <c r="EK32" s="181" t="s">
        <v>2727</v>
      </c>
      <c r="EL32" s="181" t="s">
        <v>2838</v>
      </c>
      <c r="EM32" s="181" t="s">
        <v>2727</v>
      </c>
      <c r="EN32" s="181" t="s">
        <v>2727</v>
      </c>
      <c r="EO32" s="181" t="s">
        <v>2838</v>
      </c>
      <c r="EP32" s="181" t="s">
        <v>2727</v>
      </c>
      <c r="EQ32" s="181" t="s">
        <v>2727</v>
      </c>
      <c r="ER32" s="181" t="s">
        <v>2838</v>
      </c>
      <c r="ES32" s="181" t="s">
        <v>2727</v>
      </c>
      <c r="ET32" s="181" t="s">
        <v>2727</v>
      </c>
    </row>
    <row r="33" spans="1:150" x14ac:dyDescent="0.3">
      <c r="A33" s="1"/>
      <c r="B33" s="182" t="s">
        <v>2948</v>
      </c>
      <c r="C33" s="182" t="s">
        <v>110</v>
      </c>
      <c r="D33" s="182" t="s">
        <v>2945</v>
      </c>
      <c r="E33" s="182" t="s">
        <v>2949</v>
      </c>
      <c r="F33" s="182" t="s">
        <v>2950</v>
      </c>
      <c r="G33" s="183" t="s">
        <v>2838</v>
      </c>
      <c r="H33" s="183" t="s">
        <v>922</v>
      </c>
      <c r="I33" s="183" t="s">
        <v>922</v>
      </c>
      <c r="J33" s="183" t="s">
        <v>2838</v>
      </c>
      <c r="K33" s="183" t="s">
        <v>922</v>
      </c>
      <c r="L33" s="183" t="s">
        <v>922</v>
      </c>
      <c r="M33" s="183" t="s">
        <v>2838</v>
      </c>
      <c r="N33" s="183" t="s">
        <v>922</v>
      </c>
      <c r="O33" s="183" t="s">
        <v>922</v>
      </c>
      <c r="P33" s="183" t="s">
        <v>2838</v>
      </c>
      <c r="Q33" s="183" t="s">
        <v>922</v>
      </c>
      <c r="R33" s="183" t="s">
        <v>922</v>
      </c>
      <c r="S33" s="183" t="s">
        <v>2838</v>
      </c>
      <c r="T33" s="183" t="s">
        <v>922</v>
      </c>
      <c r="U33" s="183" t="s">
        <v>922</v>
      </c>
      <c r="V33" s="183" t="s">
        <v>2838</v>
      </c>
      <c r="W33" s="183" t="s">
        <v>922</v>
      </c>
      <c r="X33" s="183" t="s">
        <v>922</v>
      </c>
      <c r="Y33" s="183" t="s">
        <v>2838</v>
      </c>
      <c r="Z33" s="183" t="s">
        <v>922</v>
      </c>
      <c r="AA33" s="183" t="s">
        <v>922</v>
      </c>
      <c r="AB33" s="183" t="s">
        <v>2838</v>
      </c>
      <c r="AC33" s="183" t="s">
        <v>922</v>
      </c>
      <c r="AD33" s="183" t="s">
        <v>922</v>
      </c>
      <c r="AE33" s="183" t="s">
        <v>2838</v>
      </c>
      <c r="AF33" s="183" t="s">
        <v>922</v>
      </c>
      <c r="AG33" s="183" t="s">
        <v>922</v>
      </c>
      <c r="AH33" s="183" t="s">
        <v>2838</v>
      </c>
      <c r="AI33" s="183" t="s">
        <v>922</v>
      </c>
      <c r="AJ33" s="183" t="s">
        <v>922</v>
      </c>
      <c r="AK33" s="183" t="s">
        <v>2838</v>
      </c>
      <c r="AL33" s="183" t="s">
        <v>922</v>
      </c>
      <c r="AM33" s="183" t="s">
        <v>922</v>
      </c>
      <c r="AN33" s="183" t="s">
        <v>2838</v>
      </c>
      <c r="AO33" s="183" t="s">
        <v>922</v>
      </c>
      <c r="AP33" s="183" t="s">
        <v>922</v>
      </c>
      <c r="AQ33" s="183" t="s">
        <v>2838</v>
      </c>
      <c r="AR33" s="183" t="s">
        <v>922</v>
      </c>
      <c r="AS33" s="183" t="s">
        <v>922</v>
      </c>
      <c r="AT33" s="183" t="s">
        <v>2838</v>
      </c>
      <c r="AU33" s="183" t="s">
        <v>922</v>
      </c>
      <c r="AV33" s="183" t="s">
        <v>922</v>
      </c>
      <c r="AW33" s="183" t="s">
        <v>2838</v>
      </c>
      <c r="AX33" s="183" t="s">
        <v>922</v>
      </c>
      <c r="AY33" s="183" t="s">
        <v>922</v>
      </c>
      <c r="AZ33" s="183" t="s">
        <v>2838</v>
      </c>
      <c r="BA33" s="183" t="s">
        <v>922</v>
      </c>
      <c r="BB33" s="183" t="s">
        <v>922</v>
      </c>
      <c r="BC33" s="183" t="s">
        <v>2838</v>
      </c>
      <c r="BD33" s="183" t="s">
        <v>922</v>
      </c>
      <c r="BE33" s="183" t="s">
        <v>922</v>
      </c>
      <c r="BF33" s="183" t="s">
        <v>2838</v>
      </c>
      <c r="BG33" s="183" t="s">
        <v>922</v>
      </c>
      <c r="BH33" s="183" t="s">
        <v>922</v>
      </c>
      <c r="BI33" s="183" t="s">
        <v>2838</v>
      </c>
      <c r="BJ33" s="183" t="s">
        <v>922</v>
      </c>
      <c r="BK33" s="183" t="s">
        <v>922</v>
      </c>
      <c r="BL33" s="183" t="s">
        <v>2838</v>
      </c>
      <c r="BM33" s="183" t="s">
        <v>922</v>
      </c>
      <c r="BN33" s="183" t="s">
        <v>922</v>
      </c>
      <c r="BO33" s="183" t="s">
        <v>2838</v>
      </c>
      <c r="BP33" s="183" t="s">
        <v>922</v>
      </c>
      <c r="BQ33" s="183" t="s">
        <v>922</v>
      </c>
      <c r="BR33" s="183" t="s">
        <v>2838</v>
      </c>
      <c r="BS33" s="183" t="s">
        <v>922</v>
      </c>
      <c r="BT33" s="183" t="s">
        <v>922</v>
      </c>
      <c r="BU33" s="183" t="s">
        <v>2838</v>
      </c>
      <c r="BV33" s="183" t="s">
        <v>922</v>
      </c>
      <c r="BW33" s="183" t="s">
        <v>922</v>
      </c>
      <c r="BX33" s="183" t="s">
        <v>2838</v>
      </c>
      <c r="BY33" s="183" t="s">
        <v>922</v>
      </c>
      <c r="BZ33" s="183" t="s">
        <v>922</v>
      </c>
      <c r="CA33" s="183" t="s">
        <v>2838</v>
      </c>
      <c r="CB33" s="183" t="s">
        <v>922</v>
      </c>
      <c r="CC33" s="183" t="s">
        <v>922</v>
      </c>
      <c r="CD33" s="183" t="s">
        <v>2838</v>
      </c>
      <c r="CE33" s="183" t="s">
        <v>922</v>
      </c>
      <c r="CF33" s="183" t="s">
        <v>922</v>
      </c>
      <c r="CG33" s="183" t="s">
        <v>2838</v>
      </c>
      <c r="CH33" s="183" t="s">
        <v>922</v>
      </c>
      <c r="CI33" s="183" t="s">
        <v>922</v>
      </c>
      <c r="CJ33" s="183" t="s">
        <v>2838</v>
      </c>
      <c r="CK33" s="183" t="s">
        <v>922</v>
      </c>
      <c r="CL33" s="183" t="s">
        <v>922</v>
      </c>
      <c r="CM33" s="183" t="s">
        <v>2838</v>
      </c>
      <c r="CN33" s="183" t="s">
        <v>922</v>
      </c>
      <c r="CO33" s="183" t="s">
        <v>922</v>
      </c>
      <c r="CP33" s="183" t="s">
        <v>2838</v>
      </c>
      <c r="CQ33" s="183" t="s">
        <v>922</v>
      </c>
      <c r="CR33" s="183" t="s">
        <v>922</v>
      </c>
      <c r="CS33" s="183" t="s">
        <v>2838</v>
      </c>
      <c r="CT33" s="183" t="s">
        <v>922</v>
      </c>
      <c r="CU33" s="183" t="s">
        <v>922</v>
      </c>
      <c r="CV33" s="183" t="s">
        <v>2838</v>
      </c>
      <c r="CW33" s="183" t="s">
        <v>922</v>
      </c>
      <c r="CX33" s="183" t="s">
        <v>922</v>
      </c>
      <c r="CY33" s="183" t="s">
        <v>2838</v>
      </c>
      <c r="CZ33" s="183" t="s">
        <v>922</v>
      </c>
      <c r="DA33" s="183" t="s">
        <v>922</v>
      </c>
      <c r="DB33" s="183" t="s">
        <v>2838</v>
      </c>
      <c r="DC33" s="183" t="s">
        <v>922</v>
      </c>
      <c r="DD33" s="183" t="s">
        <v>922</v>
      </c>
      <c r="DE33" s="183" t="s">
        <v>2838</v>
      </c>
      <c r="DF33" s="183" t="s">
        <v>922</v>
      </c>
      <c r="DG33" s="183" t="s">
        <v>922</v>
      </c>
      <c r="DH33" s="183" t="s">
        <v>2838</v>
      </c>
      <c r="DI33" s="183" t="s">
        <v>922</v>
      </c>
      <c r="DJ33" s="183" t="s">
        <v>922</v>
      </c>
      <c r="DK33" s="183" t="s">
        <v>2838</v>
      </c>
      <c r="DL33" s="183" t="s">
        <v>922</v>
      </c>
      <c r="DM33" s="183" t="s">
        <v>922</v>
      </c>
      <c r="DN33" s="183" t="s">
        <v>2838</v>
      </c>
      <c r="DO33" s="183" t="s">
        <v>922</v>
      </c>
      <c r="DP33" s="183" t="s">
        <v>922</v>
      </c>
      <c r="DQ33" s="183" t="s">
        <v>2838</v>
      </c>
      <c r="DR33" s="183" t="s">
        <v>922</v>
      </c>
      <c r="DS33" s="183" t="s">
        <v>922</v>
      </c>
      <c r="DT33" s="183" t="s">
        <v>2838</v>
      </c>
      <c r="DU33" s="183" t="s">
        <v>922</v>
      </c>
      <c r="DV33" s="183" t="s">
        <v>922</v>
      </c>
      <c r="DW33" s="183" t="s">
        <v>2838</v>
      </c>
      <c r="DX33" s="183" t="s">
        <v>922</v>
      </c>
      <c r="DY33" s="183" t="s">
        <v>922</v>
      </c>
      <c r="DZ33" s="183" t="s">
        <v>2838</v>
      </c>
      <c r="EA33" s="183" t="s">
        <v>922</v>
      </c>
      <c r="EB33" s="183" t="s">
        <v>922</v>
      </c>
      <c r="EC33" s="183" t="s">
        <v>2838</v>
      </c>
      <c r="ED33" s="183" t="s">
        <v>922</v>
      </c>
      <c r="EE33" s="183" t="s">
        <v>922</v>
      </c>
      <c r="EF33" s="183" t="s">
        <v>2838</v>
      </c>
      <c r="EG33" s="183" t="s">
        <v>922</v>
      </c>
      <c r="EH33" s="183" t="s">
        <v>922</v>
      </c>
      <c r="EI33" s="183" t="s">
        <v>2838</v>
      </c>
      <c r="EJ33" s="183" t="s">
        <v>922</v>
      </c>
      <c r="EK33" s="183" t="s">
        <v>922</v>
      </c>
      <c r="EL33" s="183" t="s">
        <v>2838</v>
      </c>
      <c r="EM33" s="183" t="s">
        <v>922</v>
      </c>
      <c r="EN33" s="183" t="s">
        <v>922</v>
      </c>
      <c r="EO33" s="183" t="s">
        <v>2838</v>
      </c>
      <c r="EP33" s="183" t="s">
        <v>922</v>
      </c>
      <c r="EQ33" s="183" t="s">
        <v>922</v>
      </c>
      <c r="ER33" s="183" t="s">
        <v>2838</v>
      </c>
      <c r="ES33" s="183" t="s">
        <v>922</v>
      </c>
      <c r="ET33" s="183" t="s">
        <v>922</v>
      </c>
    </row>
    <row r="34" spans="1:150" x14ac:dyDescent="0.3">
      <c r="A34" s="1"/>
      <c r="B34" s="182" t="s">
        <v>2951</v>
      </c>
      <c r="C34" s="182" t="s">
        <v>110</v>
      </c>
      <c r="D34" s="182" t="s">
        <v>2945</v>
      </c>
      <c r="E34" s="182" t="s">
        <v>2952</v>
      </c>
      <c r="F34" s="182" t="s">
        <v>2953</v>
      </c>
      <c r="G34" s="183" t="s">
        <v>2838</v>
      </c>
      <c r="H34" s="183" t="s">
        <v>922</v>
      </c>
      <c r="I34" s="183" t="s">
        <v>922</v>
      </c>
      <c r="J34" s="183" t="s">
        <v>2838</v>
      </c>
      <c r="K34" s="183" t="s">
        <v>922</v>
      </c>
      <c r="L34" s="183" t="s">
        <v>922</v>
      </c>
      <c r="M34" s="183" t="s">
        <v>2838</v>
      </c>
      <c r="N34" s="183" t="s">
        <v>922</v>
      </c>
      <c r="O34" s="183" t="s">
        <v>922</v>
      </c>
      <c r="P34" s="183" t="s">
        <v>2838</v>
      </c>
      <c r="Q34" s="183" t="s">
        <v>922</v>
      </c>
      <c r="R34" s="183" t="s">
        <v>922</v>
      </c>
      <c r="S34" s="183" t="s">
        <v>2838</v>
      </c>
      <c r="T34" s="183" t="s">
        <v>922</v>
      </c>
      <c r="U34" s="183" t="s">
        <v>922</v>
      </c>
      <c r="V34" s="183" t="s">
        <v>2838</v>
      </c>
      <c r="W34" s="183" t="s">
        <v>922</v>
      </c>
      <c r="X34" s="183" t="s">
        <v>922</v>
      </c>
      <c r="Y34" s="183" t="s">
        <v>2838</v>
      </c>
      <c r="Z34" s="183" t="s">
        <v>922</v>
      </c>
      <c r="AA34" s="183" t="s">
        <v>922</v>
      </c>
      <c r="AB34" s="183" t="s">
        <v>2838</v>
      </c>
      <c r="AC34" s="183" t="s">
        <v>922</v>
      </c>
      <c r="AD34" s="183" t="s">
        <v>922</v>
      </c>
      <c r="AE34" s="183" t="s">
        <v>2838</v>
      </c>
      <c r="AF34" s="183" t="s">
        <v>922</v>
      </c>
      <c r="AG34" s="183" t="s">
        <v>922</v>
      </c>
      <c r="AH34" s="183" t="s">
        <v>2838</v>
      </c>
      <c r="AI34" s="183" t="s">
        <v>922</v>
      </c>
      <c r="AJ34" s="183" t="s">
        <v>922</v>
      </c>
      <c r="AK34" s="183" t="s">
        <v>2838</v>
      </c>
      <c r="AL34" s="183" t="s">
        <v>922</v>
      </c>
      <c r="AM34" s="183" t="s">
        <v>922</v>
      </c>
      <c r="AN34" s="183" t="s">
        <v>2838</v>
      </c>
      <c r="AO34" s="183" t="s">
        <v>922</v>
      </c>
      <c r="AP34" s="183" t="s">
        <v>922</v>
      </c>
      <c r="AQ34" s="183" t="s">
        <v>2838</v>
      </c>
      <c r="AR34" s="183" t="s">
        <v>922</v>
      </c>
      <c r="AS34" s="183" t="s">
        <v>922</v>
      </c>
      <c r="AT34" s="183" t="s">
        <v>2838</v>
      </c>
      <c r="AU34" s="183" t="s">
        <v>922</v>
      </c>
      <c r="AV34" s="183" t="s">
        <v>922</v>
      </c>
      <c r="AW34" s="183" t="s">
        <v>2838</v>
      </c>
      <c r="AX34" s="183" t="s">
        <v>922</v>
      </c>
      <c r="AY34" s="183" t="s">
        <v>922</v>
      </c>
      <c r="AZ34" s="183" t="s">
        <v>2838</v>
      </c>
      <c r="BA34" s="183" t="s">
        <v>922</v>
      </c>
      <c r="BB34" s="183" t="s">
        <v>922</v>
      </c>
      <c r="BC34" s="183" t="s">
        <v>2838</v>
      </c>
      <c r="BD34" s="183" t="s">
        <v>922</v>
      </c>
      <c r="BE34" s="183" t="s">
        <v>922</v>
      </c>
      <c r="BF34" s="183" t="s">
        <v>2838</v>
      </c>
      <c r="BG34" s="183" t="s">
        <v>922</v>
      </c>
      <c r="BH34" s="183" t="s">
        <v>922</v>
      </c>
      <c r="BI34" s="183" t="s">
        <v>2838</v>
      </c>
      <c r="BJ34" s="183" t="s">
        <v>922</v>
      </c>
      <c r="BK34" s="183" t="s">
        <v>922</v>
      </c>
      <c r="BL34" s="183" t="s">
        <v>2838</v>
      </c>
      <c r="BM34" s="183" t="s">
        <v>922</v>
      </c>
      <c r="BN34" s="183" t="s">
        <v>922</v>
      </c>
      <c r="BO34" s="183" t="s">
        <v>2838</v>
      </c>
      <c r="BP34" s="183" t="s">
        <v>922</v>
      </c>
      <c r="BQ34" s="183" t="s">
        <v>922</v>
      </c>
      <c r="BR34" s="183" t="s">
        <v>2838</v>
      </c>
      <c r="BS34" s="183" t="s">
        <v>922</v>
      </c>
      <c r="BT34" s="183" t="s">
        <v>922</v>
      </c>
      <c r="BU34" s="183" t="s">
        <v>2838</v>
      </c>
      <c r="BV34" s="183" t="s">
        <v>922</v>
      </c>
      <c r="BW34" s="183" t="s">
        <v>922</v>
      </c>
      <c r="BX34" s="183" t="s">
        <v>2838</v>
      </c>
      <c r="BY34" s="183" t="s">
        <v>922</v>
      </c>
      <c r="BZ34" s="183" t="s">
        <v>922</v>
      </c>
      <c r="CA34" s="183" t="s">
        <v>2838</v>
      </c>
      <c r="CB34" s="183" t="s">
        <v>922</v>
      </c>
      <c r="CC34" s="183" t="s">
        <v>922</v>
      </c>
      <c r="CD34" s="183" t="s">
        <v>2838</v>
      </c>
      <c r="CE34" s="183" t="s">
        <v>922</v>
      </c>
      <c r="CF34" s="183" t="s">
        <v>922</v>
      </c>
      <c r="CG34" s="183" t="s">
        <v>2838</v>
      </c>
      <c r="CH34" s="183" t="s">
        <v>922</v>
      </c>
      <c r="CI34" s="183" t="s">
        <v>922</v>
      </c>
      <c r="CJ34" s="183" t="s">
        <v>2838</v>
      </c>
      <c r="CK34" s="183" t="s">
        <v>922</v>
      </c>
      <c r="CL34" s="183" t="s">
        <v>922</v>
      </c>
      <c r="CM34" s="183" t="s">
        <v>2838</v>
      </c>
      <c r="CN34" s="183" t="s">
        <v>922</v>
      </c>
      <c r="CO34" s="183" t="s">
        <v>922</v>
      </c>
      <c r="CP34" s="183" t="s">
        <v>2838</v>
      </c>
      <c r="CQ34" s="183" t="s">
        <v>922</v>
      </c>
      <c r="CR34" s="183" t="s">
        <v>922</v>
      </c>
      <c r="CS34" s="183" t="s">
        <v>2838</v>
      </c>
      <c r="CT34" s="183" t="s">
        <v>922</v>
      </c>
      <c r="CU34" s="183" t="s">
        <v>922</v>
      </c>
      <c r="CV34" s="183" t="s">
        <v>2838</v>
      </c>
      <c r="CW34" s="183" t="s">
        <v>922</v>
      </c>
      <c r="CX34" s="183" t="s">
        <v>922</v>
      </c>
      <c r="CY34" s="183" t="s">
        <v>2838</v>
      </c>
      <c r="CZ34" s="183" t="s">
        <v>922</v>
      </c>
      <c r="DA34" s="183" t="s">
        <v>922</v>
      </c>
      <c r="DB34" s="183" t="s">
        <v>2838</v>
      </c>
      <c r="DC34" s="183" t="s">
        <v>922</v>
      </c>
      <c r="DD34" s="183" t="s">
        <v>922</v>
      </c>
      <c r="DE34" s="183" t="s">
        <v>2838</v>
      </c>
      <c r="DF34" s="183" t="s">
        <v>922</v>
      </c>
      <c r="DG34" s="183" t="s">
        <v>922</v>
      </c>
      <c r="DH34" s="183" t="s">
        <v>2838</v>
      </c>
      <c r="DI34" s="183" t="s">
        <v>922</v>
      </c>
      <c r="DJ34" s="183" t="s">
        <v>922</v>
      </c>
      <c r="DK34" s="183" t="s">
        <v>2838</v>
      </c>
      <c r="DL34" s="183" t="s">
        <v>922</v>
      </c>
      <c r="DM34" s="183" t="s">
        <v>922</v>
      </c>
      <c r="DN34" s="183" t="s">
        <v>2838</v>
      </c>
      <c r="DO34" s="183" t="s">
        <v>922</v>
      </c>
      <c r="DP34" s="183" t="s">
        <v>922</v>
      </c>
      <c r="DQ34" s="183" t="s">
        <v>2838</v>
      </c>
      <c r="DR34" s="183" t="s">
        <v>922</v>
      </c>
      <c r="DS34" s="183" t="s">
        <v>922</v>
      </c>
      <c r="DT34" s="183" t="s">
        <v>2838</v>
      </c>
      <c r="DU34" s="183" t="s">
        <v>922</v>
      </c>
      <c r="DV34" s="183" t="s">
        <v>922</v>
      </c>
      <c r="DW34" s="183" t="s">
        <v>2838</v>
      </c>
      <c r="DX34" s="183" t="s">
        <v>922</v>
      </c>
      <c r="DY34" s="183" t="s">
        <v>922</v>
      </c>
      <c r="DZ34" s="183" t="s">
        <v>2838</v>
      </c>
      <c r="EA34" s="183" t="s">
        <v>922</v>
      </c>
      <c r="EB34" s="183" t="s">
        <v>922</v>
      </c>
      <c r="EC34" s="183" t="s">
        <v>2838</v>
      </c>
      <c r="ED34" s="183" t="s">
        <v>922</v>
      </c>
      <c r="EE34" s="183" t="s">
        <v>922</v>
      </c>
      <c r="EF34" s="183" t="s">
        <v>2838</v>
      </c>
      <c r="EG34" s="183" t="s">
        <v>922</v>
      </c>
      <c r="EH34" s="183" t="s">
        <v>922</v>
      </c>
      <c r="EI34" s="183" t="s">
        <v>2838</v>
      </c>
      <c r="EJ34" s="183" t="s">
        <v>922</v>
      </c>
      <c r="EK34" s="183" t="s">
        <v>922</v>
      </c>
      <c r="EL34" s="183" t="s">
        <v>2838</v>
      </c>
      <c r="EM34" s="183" t="s">
        <v>922</v>
      </c>
      <c r="EN34" s="183" t="s">
        <v>922</v>
      </c>
      <c r="EO34" s="183" t="s">
        <v>2838</v>
      </c>
      <c r="EP34" s="183" t="s">
        <v>922</v>
      </c>
      <c r="EQ34" s="183" t="s">
        <v>922</v>
      </c>
      <c r="ER34" s="183" t="s">
        <v>2838</v>
      </c>
      <c r="ES34" s="183" t="s">
        <v>922</v>
      </c>
      <c r="ET34" s="183" t="s">
        <v>922</v>
      </c>
    </row>
    <row r="35" spans="1:150" x14ac:dyDescent="0.3">
      <c r="A35" s="1"/>
      <c r="B35" s="182" t="s">
        <v>2954</v>
      </c>
      <c r="C35" s="182" t="s">
        <v>110</v>
      </c>
      <c r="D35" s="182" t="s">
        <v>2945</v>
      </c>
      <c r="E35" s="182" t="s">
        <v>2955</v>
      </c>
      <c r="F35" s="182" t="s">
        <v>2956</v>
      </c>
      <c r="G35" s="183" t="s">
        <v>2838</v>
      </c>
      <c r="H35" s="183" t="s">
        <v>922</v>
      </c>
      <c r="I35" s="183" t="s">
        <v>922</v>
      </c>
      <c r="J35" s="183" t="s">
        <v>2838</v>
      </c>
      <c r="K35" s="183" t="s">
        <v>922</v>
      </c>
      <c r="L35" s="183" t="s">
        <v>922</v>
      </c>
      <c r="M35" s="183" t="s">
        <v>2838</v>
      </c>
      <c r="N35" s="183" t="s">
        <v>922</v>
      </c>
      <c r="O35" s="183" t="s">
        <v>922</v>
      </c>
      <c r="P35" s="183" t="s">
        <v>2838</v>
      </c>
      <c r="Q35" s="183" t="s">
        <v>922</v>
      </c>
      <c r="R35" s="183" t="s">
        <v>922</v>
      </c>
      <c r="S35" s="183" t="s">
        <v>2838</v>
      </c>
      <c r="T35" s="183" t="s">
        <v>922</v>
      </c>
      <c r="U35" s="183" t="s">
        <v>922</v>
      </c>
      <c r="V35" s="183" t="s">
        <v>2838</v>
      </c>
      <c r="W35" s="183" t="s">
        <v>922</v>
      </c>
      <c r="X35" s="183" t="s">
        <v>922</v>
      </c>
      <c r="Y35" s="183" t="s">
        <v>2838</v>
      </c>
      <c r="Z35" s="183" t="s">
        <v>922</v>
      </c>
      <c r="AA35" s="183" t="s">
        <v>922</v>
      </c>
      <c r="AB35" s="183" t="s">
        <v>2838</v>
      </c>
      <c r="AC35" s="183" t="s">
        <v>922</v>
      </c>
      <c r="AD35" s="183" t="s">
        <v>922</v>
      </c>
      <c r="AE35" s="183" t="s">
        <v>2838</v>
      </c>
      <c r="AF35" s="183" t="s">
        <v>922</v>
      </c>
      <c r="AG35" s="183" t="s">
        <v>922</v>
      </c>
      <c r="AH35" s="183" t="s">
        <v>2838</v>
      </c>
      <c r="AI35" s="183" t="s">
        <v>922</v>
      </c>
      <c r="AJ35" s="183" t="s">
        <v>922</v>
      </c>
      <c r="AK35" s="183" t="s">
        <v>2838</v>
      </c>
      <c r="AL35" s="183" t="s">
        <v>922</v>
      </c>
      <c r="AM35" s="183" t="s">
        <v>922</v>
      </c>
      <c r="AN35" s="183" t="s">
        <v>2838</v>
      </c>
      <c r="AO35" s="183" t="s">
        <v>922</v>
      </c>
      <c r="AP35" s="183" t="s">
        <v>922</v>
      </c>
      <c r="AQ35" s="183" t="s">
        <v>2838</v>
      </c>
      <c r="AR35" s="183" t="s">
        <v>922</v>
      </c>
      <c r="AS35" s="183" t="s">
        <v>922</v>
      </c>
      <c r="AT35" s="183" t="s">
        <v>2838</v>
      </c>
      <c r="AU35" s="183" t="s">
        <v>922</v>
      </c>
      <c r="AV35" s="183" t="s">
        <v>922</v>
      </c>
      <c r="AW35" s="183" t="s">
        <v>2838</v>
      </c>
      <c r="AX35" s="183" t="s">
        <v>922</v>
      </c>
      <c r="AY35" s="183" t="s">
        <v>922</v>
      </c>
      <c r="AZ35" s="183" t="s">
        <v>2838</v>
      </c>
      <c r="BA35" s="183" t="s">
        <v>922</v>
      </c>
      <c r="BB35" s="183" t="s">
        <v>922</v>
      </c>
      <c r="BC35" s="183" t="s">
        <v>2838</v>
      </c>
      <c r="BD35" s="183" t="s">
        <v>922</v>
      </c>
      <c r="BE35" s="183" t="s">
        <v>922</v>
      </c>
      <c r="BF35" s="183" t="s">
        <v>2838</v>
      </c>
      <c r="BG35" s="183" t="s">
        <v>922</v>
      </c>
      <c r="BH35" s="183" t="s">
        <v>922</v>
      </c>
      <c r="BI35" s="183" t="s">
        <v>2838</v>
      </c>
      <c r="BJ35" s="183" t="s">
        <v>922</v>
      </c>
      <c r="BK35" s="183" t="s">
        <v>922</v>
      </c>
      <c r="BL35" s="183" t="s">
        <v>2838</v>
      </c>
      <c r="BM35" s="183" t="s">
        <v>922</v>
      </c>
      <c r="BN35" s="183" t="s">
        <v>922</v>
      </c>
      <c r="BO35" s="183" t="s">
        <v>2838</v>
      </c>
      <c r="BP35" s="183" t="s">
        <v>922</v>
      </c>
      <c r="BQ35" s="183" t="s">
        <v>922</v>
      </c>
      <c r="BR35" s="183" t="s">
        <v>2838</v>
      </c>
      <c r="BS35" s="183" t="s">
        <v>922</v>
      </c>
      <c r="BT35" s="183" t="s">
        <v>922</v>
      </c>
      <c r="BU35" s="183" t="s">
        <v>2838</v>
      </c>
      <c r="BV35" s="183" t="s">
        <v>922</v>
      </c>
      <c r="BW35" s="183" t="s">
        <v>922</v>
      </c>
      <c r="BX35" s="183" t="s">
        <v>2838</v>
      </c>
      <c r="BY35" s="183" t="s">
        <v>922</v>
      </c>
      <c r="BZ35" s="183" t="s">
        <v>922</v>
      </c>
      <c r="CA35" s="183" t="s">
        <v>2838</v>
      </c>
      <c r="CB35" s="183" t="s">
        <v>922</v>
      </c>
      <c r="CC35" s="183" t="s">
        <v>922</v>
      </c>
      <c r="CD35" s="183" t="s">
        <v>2838</v>
      </c>
      <c r="CE35" s="183" t="s">
        <v>922</v>
      </c>
      <c r="CF35" s="183" t="s">
        <v>922</v>
      </c>
      <c r="CG35" s="183" t="s">
        <v>2838</v>
      </c>
      <c r="CH35" s="183" t="s">
        <v>922</v>
      </c>
      <c r="CI35" s="183" t="s">
        <v>922</v>
      </c>
      <c r="CJ35" s="183" t="s">
        <v>2838</v>
      </c>
      <c r="CK35" s="183" t="s">
        <v>922</v>
      </c>
      <c r="CL35" s="183" t="s">
        <v>922</v>
      </c>
      <c r="CM35" s="183" t="s">
        <v>2838</v>
      </c>
      <c r="CN35" s="183" t="s">
        <v>922</v>
      </c>
      <c r="CO35" s="183" t="s">
        <v>922</v>
      </c>
      <c r="CP35" s="183" t="s">
        <v>2838</v>
      </c>
      <c r="CQ35" s="183" t="s">
        <v>922</v>
      </c>
      <c r="CR35" s="183" t="s">
        <v>922</v>
      </c>
      <c r="CS35" s="183" t="s">
        <v>2838</v>
      </c>
      <c r="CT35" s="183" t="s">
        <v>922</v>
      </c>
      <c r="CU35" s="183" t="s">
        <v>922</v>
      </c>
      <c r="CV35" s="183" t="s">
        <v>2838</v>
      </c>
      <c r="CW35" s="183" t="s">
        <v>922</v>
      </c>
      <c r="CX35" s="183" t="s">
        <v>922</v>
      </c>
      <c r="CY35" s="183" t="s">
        <v>2838</v>
      </c>
      <c r="CZ35" s="183" t="s">
        <v>922</v>
      </c>
      <c r="DA35" s="183" t="s">
        <v>922</v>
      </c>
      <c r="DB35" s="183" t="s">
        <v>2838</v>
      </c>
      <c r="DC35" s="183" t="s">
        <v>922</v>
      </c>
      <c r="DD35" s="183" t="s">
        <v>922</v>
      </c>
      <c r="DE35" s="183" t="s">
        <v>2838</v>
      </c>
      <c r="DF35" s="183" t="s">
        <v>922</v>
      </c>
      <c r="DG35" s="183" t="s">
        <v>922</v>
      </c>
      <c r="DH35" s="183" t="s">
        <v>2838</v>
      </c>
      <c r="DI35" s="183" t="s">
        <v>922</v>
      </c>
      <c r="DJ35" s="183" t="s">
        <v>922</v>
      </c>
      <c r="DK35" s="183" t="s">
        <v>2838</v>
      </c>
      <c r="DL35" s="183" t="s">
        <v>922</v>
      </c>
      <c r="DM35" s="183" t="s">
        <v>922</v>
      </c>
      <c r="DN35" s="183" t="s">
        <v>2838</v>
      </c>
      <c r="DO35" s="183" t="s">
        <v>922</v>
      </c>
      <c r="DP35" s="183" t="s">
        <v>922</v>
      </c>
      <c r="DQ35" s="183" t="s">
        <v>2838</v>
      </c>
      <c r="DR35" s="183" t="s">
        <v>922</v>
      </c>
      <c r="DS35" s="183" t="s">
        <v>922</v>
      </c>
      <c r="DT35" s="183" t="s">
        <v>2838</v>
      </c>
      <c r="DU35" s="183" t="s">
        <v>922</v>
      </c>
      <c r="DV35" s="183" t="s">
        <v>922</v>
      </c>
      <c r="DW35" s="183" t="s">
        <v>2838</v>
      </c>
      <c r="DX35" s="183" t="s">
        <v>922</v>
      </c>
      <c r="DY35" s="183" t="s">
        <v>922</v>
      </c>
      <c r="DZ35" s="183" t="s">
        <v>2838</v>
      </c>
      <c r="EA35" s="183" t="s">
        <v>922</v>
      </c>
      <c r="EB35" s="183" t="s">
        <v>922</v>
      </c>
      <c r="EC35" s="183" t="s">
        <v>2838</v>
      </c>
      <c r="ED35" s="183" t="s">
        <v>922</v>
      </c>
      <c r="EE35" s="183" t="s">
        <v>922</v>
      </c>
      <c r="EF35" s="183" t="s">
        <v>2838</v>
      </c>
      <c r="EG35" s="183" t="s">
        <v>922</v>
      </c>
      <c r="EH35" s="183" t="s">
        <v>922</v>
      </c>
      <c r="EI35" s="183" t="s">
        <v>2838</v>
      </c>
      <c r="EJ35" s="183" t="s">
        <v>922</v>
      </c>
      <c r="EK35" s="183" t="s">
        <v>922</v>
      </c>
      <c r="EL35" s="183" t="s">
        <v>2838</v>
      </c>
      <c r="EM35" s="183" t="s">
        <v>922</v>
      </c>
      <c r="EN35" s="183" t="s">
        <v>922</v>
      </c>
      <c r="EO35" s="183" t="s">
        <v>2838</v>
      </c>
      <c r="EP35" s="183" t="s">
        <v>922</v>
      </c>
      <c r="EQ35" s="183" t="s">
        <v>922</v>
      </c>
      <c r="ER35" s="183" t="s">
        <v>2838</v>
      </c>
      <c r="ES35" s="183" t="s">
        <v>922</v>
      </c>
      <c r="ET35" s="183" t="s">
        <v>922</v>
      </c>
    </row>
    <row r="36" spans="1:150" x14ac:dyDescent="0.3">
      <c r="A36" s="1"/>
      <c r="B36" s="182" t="s">
        <v>2957</v>
      </c>
      <c r="C36" s="182" t="s">
        <v>110</v>
      </c>
      <c r="D36" s="182" t="s">
        <v>2945</v>
      </c>
      <c r="E36" s="182" t="s">
        <v>2958</v>
      </c>
      <c r="F36" s="182" t="s">
        <v>2959</v>
      </c>
      <c r="G36" s="183" t="s">
        <v>2838</v>
      </c>
      <c r="H36" s="183" t="s">
        <v>922</v>
      </c>
      <c r="I36" s="183" t="s">
        <v>922</v>
      </c>
      <c r="J36" s="183" t="s">
        <v>2838</v>
      </c>
      <c r="K36" s="183" t="s">
        <v>922</v>
      </c>
      <c r="L36" s="183" t="s">
        <v>922</v>
      </c>
      <c r="M36" s="183" t="s">
        <v>2838</v>
      </c>
      <c r="N36" s="183" t="s">
        <v>922</v>
      </c>
      <c r="O36" s="183" t="s">
        <v>922</v>
      </c>
      <c r="P36" s="183" t="s">
        <v>2838</v>
      </c>
      <c r="Q36" s="183" t="s">
        <v>922</v>
      </c>
      <c r="R36" s="183" t="s">
        <v>922</v>
      </c>
      <c r="S36" s="183" t="s">
        <v>2838</v>
      </c>
      <c r="T36" s="183" t="s">
        <v>922</v>
      </c>
      <c r="U36" s="183" t="s">
        <v>922</v>
      </c>
      <c r="V36" s="183" t="s">
        <v>2838</v>
      </c>
      <c r="W36" s="183" t="s">
        <v>922</v>
      </c>
      <c r="X36" s="183" t="s">
        <v>922</v>
      </c>
      <c r="Y36" s="183" t="s">
        <v>2838</v>
      </c>
      <c r="Z36" s="183" t="s">
        <v>922</v>
      </c>
      <c r="AA36" s="183" t="s">
        <v>922</v>
      </c>
      <c r="AB36" s="183" t="s">
        <v>2838</v>
      </c>
      <c r="AC36" s="183" t="s">
        <v>922</v>
      </c>
      <c r="AD36" s="183" t="s">
        <v>922</v>
      </c>
      <c r="AE36" s="183" t="s">
        <v>2838</v>
      </c>
      <c r="AF36" s="183" t="s">
        <v>922</v>
      </c>
      <c r="AG36" s="183" t="s">
        <v>922</v>
      </c>
      <c r="AH36" s="183" t="s">
        <v>2838</v>
      </c>
      <c r="AI36" s="183" t="s">
        <v>922</v>
      </c>
      <c r="AJ36" s="183" t="s">
        <v>922</v>
      </c>
      <c r="AK36" s="183" t="s">
        <v>2838</v>
      </c>
      <c r="AL36" s="183" t="s">
        <v>922</v>
      </c>
      <c r="AM36" s="183" t="s">
        <v>922</v>
      </c>
      <c r="AN36" s="183" t="s">
        <v>2838</v>
      </c>
      <c r="AO36" s="183" t="s">
        <v>922</v>
      </c>
      <c r="AP36" s="183" t="s">
        <v>922</v>
      </c>
      <c r="AQ36" s="183" t="s">
        <v>2838</v>
      </c>
      <c r="AR36" s="183" t="s">
        <v>922</v>
      </c>
      <c r="AS36" s="183" t="s">
        <v>922</v>
      </c>
      <c r="AT36" s="183" t="s">
        <v>2838</v>
      </c>
      <c r="AU36" s="183" t="s">
        <v>922</v>
      </c>
      <c r="AV36" s="183" t="s">
        <v>922</v>
      </c>
      <c r="AW36" s="183" t="s">
        <v>2838</v>
      </c>
      <c r="AX36" s="183" t="s">
        <v>922</v>
      </c>
      <c r="AY36" s="183" t="s">
        <v>922</v>
      </c>
      <c r="AZ36" s="183" t="s">
        <v>2838</v>
      </c>
      <c r="BA36" s="183" t="s">
        <v>922</v>
      </c>
      <c r="BB36" s="183" t="s">
        <v>922</v>
      </c>
      <c r="BC36" s="183" t="s">
        <v>2838</v>
      </c>
      <c r="BD36" s="183" t="s">
        <v>922</v>
      </c>
      <c r="BE36" s="183" t="s">
        <v>922</v>
      </c>
      <c r="BF36" s="183" t="s">
        <v>2838</v>
      </c>
      <c r="BG36" s="183" t="s">
        <v>922</v>
      </c>
      <c r="BH36" s="183" t="s">
        <v>922</v>
      </c>
      <c r="BI36" s="183" t="s">
        <v>2838</v>
      </c>
      <c r="BJ36" s="183" t="s">
        <v>922</v>
      </c>
      <c r="BK36" s="183" t="s">
        <v>922</v>
      </c>
      <c r="BL36" s="183" t="s">
        <v>2838</v>
      </c>
      <c r="BM36" s="183" t="s">
        <v>922</v>
      </c>
      <c r="BN36" s="183" t="s">
        <v>922</v>
      </c>
      <c r="BO36" s="183" t="s">
        <v>2838</v>
      </c>
      <c r="BP36" s="183" t="s">
        <v>922</v>
      </c>
      <c r="BQ36" s="183" t="s">
        <v>922</v>
      </c>
      <c r="BR36" s="183" t="s">
        <v>2838</v>
      </c>
      <c r="BS36" s="183" t="s">
        <v>922</v>
      </c>
      <c r="BT36" s="183" t="s">
        <v>922</v>
      </c>
      <c r="BU36" s="183" t="s">
        <v>2838</v>
      </c>
      <c r="BV36" s="183" t="s">
        <v>922</v>
      </c>
      <c r="BW36" s="183" t="s">
        <v>922</v>
      </c>
      <c r="BX36" s="183" t="s">
        <v>2838</v>
      </c>
      <c r="BY36" s="183" t="s">
        <v>922</v>
      </c>
      <c r="BZ36" s="183" t="s">
        <v>922</v>
      </c>
      <c r="CA36" s="183" t="s">
        <v>2838</v>
      </c>
      <c r="CB36" s="183" t="s">
        <v>922</v>
      </c>
      <c r="CC36" s="183" t="s">
        <v>922</v>
      </c>
      <c r="CD36" s="183" t="s">
        <v>2838</v>
      </c>
      <c r="CE36" s="183" t="s">
        <v>922</v>
      </c>
      <c r="CF36" s="183" t="s">
        <v>922</v>
      </c>
      <c r="CG36" s="183" t="s">
        <v>2838</v>
      </c>
      <c r="CH36" s="183" t="s">
        <v>922</v>
      </c>
      <c r="CI36" s="183" t="s">
        <v>922</v>
      </c>
      <c r="CJ36" s="183" t="s">
        <v>2838</v>
      </c>
      <c r="CK36" s="183" t="s">
        <v>922</v>
      </c>
      <c r="CL36" s="183" t="s">
        <v>922</v>
      </c>
      <c r="CM36" s="183" t="s">
        <v>2838</v>
      </c>
      <c r="CN36" s="183" t="s">
        <v>922</v>
      </c>
      <c r="CO36" s="183" t="s">
        <v>922</v>
      </c>
      <c r="CP36" s="183" t="s">
        <v>2838</v>
      </c>
      <c r="CQ36" s="183" t="s">
        <v>922</v>
      </c>
      <c r="CR36" s="183" t="s">
        <v>922</v>
      </c>
      <c r="CS36" s="183" t="s">
        <v>2838</v>
      </c>
      <c r="CT36" s="183" t="s">
        <v>922</v>
      </c>
      <c r="CU36" s="183" t="s">
        <v>922</v>
      </c>
      <c r="CV36" s="183" t="s">
        <v>2838</v>
      </c>
      <c r="CW36" s="183" t="s">
        <v>922</v>
      </c>
      <c r="CX36" s="183" t="s">
        <v>922</v>
      </c>
      <c r="CY36" s="183" t="s">
        <v>2838</v>
      </c>
      <c r="CZ36" s="183" t="s">
        <v>922</v>
      </c>
      <c r="DA36" s="183" t="s">
        <v>922</v>
      </c>
      <c r="DB36" s="183" t="s">
        <v>2838</v>
      </c>
      <c r="DC36" s="183" t="s">
        <v>922</v>
      </c>
      <c r="DD36" s="183" t="s">
        <v>922</v>
      </c>
      <c r="DE36" s="183" t="s">
        <v>2838</v>
      </c>
      <c r="DF36" s="183" t="s">
        <v>922</v>
      </c>
      <c r="DG36" s="183" t="s">
        <v>922</v>
      </c>
      <c r="DH36" s="183" t="s">
        <v>2838</v>
      </c>
      <c r="DI36" s="183" t="s">
        <v>922</v>
      </c>
      <c r="DJ36" s="183" t="s">
        <v>922</v>
      </c>
      <c r="DK36" s="183" t="s">
        <v>2838</v>
      </c>
      <c r="DL36" s="183" t="s">
        <v>922</v>
      </c>
      <c r="DM36" s="183" t="s">
        <v>922</v>
      </c>
      <c r="DN36" s="183" t="s">
        <v>2838</v>
      </c>
      <c r="DO36" s="183" t="s">
        <v>922</v>
      </c>
      <c r="DP36" s="183" t="s">
        <v>922</v>
      </c>
      <c r="DQ36" s="183" t="s">
        <v>2838</v>
      </c>
      <c r="DR36" s="183" t="s">
        <v>922</v>
      </c>
      <c r="DS36" s="183" t="s">
        <v>922</v>
      </c>
      <c r="DT36" s="183" t="s">
        <v>2838</v>
      </c>
      <c r="DU36" s="183" t="s">
        <v>922</v>
      </c>
      <c r="DV36" s="183" t="s">
        <v>922</v>
      </c>
      <c r="DW36" s="183" t="s">
        <v>2838</v>
      </c>
      <c r="DX36" s="183" t="s">
        <v>922</v>
      </c>
      <c r="DY36" s="183" t="s">
        <v>922</v>
      </c>
      <c r="DZ36" s="183" t="s">
        <v>2838</v>
      </c>
      <c r="EA36" s="183" t="s">
        <v>922</v>
      </c>
      <c r="EB36" s="183" t="s">
        <v>922</v>
      </c>
      <c r="EC36" s="183" t="s">
        <v>2838</v>
      </c>
      <c r="ED36" s="183" t="s">
        <v>922</v>
      </c>
      <c r="EE36" s="183" t="s">
        <v>922</v>
      </c>
      <c r="EF36" s="183" t="s">
        <v>2838</v>
      </c>
      <c r="EG36" s="183" t="s">
        <v>922</v>
      </c>
      <c r="EH36" s="183" t="s">
        <v>922</v>
      </c>
      <c r="EI36" s="183" t="s">
        <v>2838</v>
      </c>
      <c r="EJ36" s="183" t="s">
        <v>922</v>
      </c>
      <c r="EK36" s="183" t="s">
        <v>922</v>
      </c>
      <c r="EL36" s="183" t="s">
        <v>2838</v>
      </c>
      <c r="EM36" s="183" t="s">
        <v>922</v>
      </c>
      <c r="EN36" s="183" t="s">
        <v>922</v>
      </c>
      <c r="EO36" s="183" t="s">
        <v>2838</v>
      </c>
      <c r="EP36" s="183" t="s">
        <v>922</v>
      </c>
      <c r="EQ36" s="183" t="s">
        <v>922</v>
      </c>
      <c r="ER36" s="183" t="s">
        <v>2838</v>
      </c>
      <c r="ES36" s="183" t="s">
        <v>922</v>
      </c>
      <c r="ET36" s="183" t="s">
        <v>922</v>
      </c>
    </row>
    <row r="37" spans="1:150" x14ac:dyDescent="0.3">
      <c r="A37" s="1"/>
      <c r="B37" s="182" t="s">
        <v>2960</v>
      </c>
      <c r="C37" s="182" t="s">
        <v>110</v>
      </c>
      <c r="D37" s="182" t="s">
        <v>2945</v>
      </c>
      <c r="E37" s="182" t="s">
        <v>2961</v>
      </c>
      <c r="F37" s="182" t="s">
        <v>2962</v>
      </c>
      <c r="G37" s="183" t="s">
        <v>2838</v>
      </c>
      <c r="H37" s="183" t="s">
        <v>922</v>
      </c>
      <c r="I37" s="183" t="s">
        <v>922</v>
      </c>
      <c r="J37" s="183" t="s">
        <v>2838</v>
      </c>
      <c r="K37" s="183" t="s">
        <v>922</v>
      </c>
      <c r="L37" s="183" t="s">
        <v>922</v>
      </c>
      <c r="M37" s="183" t="s">
        <v>2838</v>
      </c>
      <c r="N37" s="183" t="s">
        <v>922</v>
      </c>
      <c r="O37" s="183" t="s">
        <v>922</v>
      </c>
      <c r="P37" s="183" t="s">
        <v>2838</v>
      </c>
      <c r="Q37" s="183" t="s">
        <v>922</v>
      </c>
      <c r="R37" s="183" t="s">
        <v>922</v>
      </c>
      <c r="S37" s="183" t="s">
        <v>2838</v>
      </c>
      <c r="T37" s="183" t="s">
        <v>922</v>
      </c>
      <c r="U37" s="183" t="s">
        <v>922</v>
      </c>
      <c r="V37" s="183" t="s">
        <v>2838</v>
      </c>
      <c r="W37" s="183" t="s">
        <v>922</v>
      </c>
      <c r="X37" s="183" t="s">
        <v>922</v>
      </c>
      <c r="Y37" s="183" t="s">
        <v>2838</v>
      </c>
      <c r="Z37" s="183" t="s">
        <v>922</v>
      </c>
      <c r="AA37" s="183" t="s">
        <v>922</v>
      </c>
      <c r="AB37" s="183" t="s">
        <v>2838</v>
      </c>
      <c r="AC37" s="183" t="s">
        <v>922</v>
      </c>
      <c r="AD37" s="183" t="s">
        <v>922</v>
      </c>
      <c r="AE37" s="183" t="s">
        <v>2838</v>
      </c>
      <c r="AF37" s="183" t="s">
        <v>922</v>
      </c>
      <c r="AG37" s="183" t="s">
        <v>922</v>
      </c>
      <c r="AH37" s="183" t="s">
        <v>2838</v>
      </c>
      <c r="AI37" s="183" t="s">
        <v>922</v>
      </c>
      <c r="AJ37" s="183" t="s">
        <v>922</v>
      </c>
      <c r="AK37" s="183" t="s">
        <v>2838</v>
      </c>
      <c r="AL37" s="183" t="s">
        <v>922</v>
      </c>
      <c r="AM37" s="183" t="s">
        <v>922</v>
      </c>
      <c r="AN37" s="183" t="s">
        <v>2838</v>
      </c>
      <c r="AO37" s="183" t="s">
        <v>922</v>
      </c>
      <c r="AP37" s="183" t="s">
        <v>922</v>
      </c>
      <c r="AQ37" s="183" t="s">
        <v>2838</v>
      </c>
      <c r="AR37" s="183" t="s">
        <v>922</v>
      </c>
      <c r="AS37" s="183" t="s">
        <v>922</v>
      </c>
      <c r="AT37" s="183" t="s">
        <v>2838</v>
      </c>
      <c r="AU37" s="183" t="s">
        <v>922</v>
      </c>
      <c r="AV37" s="183" t="s">
        <v>922</v>
      </c>
      <c r="AW37" s="183" t="s">
        <v>2838</v>
      </c>
      <c r="AX37" s="183" t="s">
        <v>922</v>
      </c>
      <c r="AY37" s="183" t="s">
        <v>922</v>
      </c>
      <c r="AZ37" s="183" t="s">
        <v>2838</v>
      </c>
      <c r="BA37" s="183" t="s">
        <v>922</v>
      </c>
      <c r="BB37" s="183" t="s">
        <v>922</v>
      </c>
      <c r="BC37" s="183" t="s">
        <v>2838</v>
      </c>
      <c r="BD37" s="183" t="s">
        <v>922</v>
      </c>
      <c r="BE37" s="183" t="s">
        <v>922</v>
      </c>
      <c r="BF37" s="183" t="s">
        <v>2838</v>
      </c>
      <c r="BG37" s="183" t="s">
        <v>922</v>
      </c>
      <c r="BH37" s="183" t="s">
        <v>922</v>
      </c>
      <c r="BI37" s="183" t="s">
        <v>2838</v>
      </c>
      <c r="BJ37" s="183" t="s">
        <v>922</v>
      </c>
      <c r="BK37" s="183" t="s">
        <v>922</v>
      </c>
      <c r="BL37" s="183" t="s">
        <v>2838</v>
      </c>
      <c r="BM37" s="183" t="s">
        <v>922</v>
      </c>
      <c r="BN37" s="183" t="s">
        <v>922</v>
      </c>
      <c r="BO37" s="183" t="s">
        <v>2838</v>
      </c>
      <c r="BP37" s="183" t="s">
        <v>922</v>
      </c>
      <c r="BQ37" s="183" t="s">
        <v>922</v>
      </c>
      <c r="BR37" s="183" t="s">
        <v>2838</v>
      </c>
      <c r="BS37" s="183" t="s">
        <v>922</v>
      </c>
      <c r="BT37" s="183" t="s">
        <v>922</v>
      </c>
      <c r="BU37" s="183" t="s">
        <v>2838</v>
      </c>
      <c r="BV37" s="183" t="s">
        <v>922</v>
      </c>
      <c r="BW37" s="183" t="s">
        <v>922</v>
      </c>
      <c r="BX37" s="183" t="s">
        <v>2838</v>
      </c>
      <c r="BY37" s="183" t="s">
        <v>922</v>
      </c>
      <c r="BZ37" s="183" t="s">
        <v>922</v>
      </c>
      <c r="CA37" s="183" t="s">
        <v>2838</v>
      </c>
      <c r="CB37" s="183" t="s">
        <v>922</v>
      </c>
      <c r="CC37" s="183" t="s">
        <v>922</v>
      </c>
      <c r="CD37" s="183" t="s">
        <v>2838</v>
      </c>
      <c r="CE37" s="183" t="s">
        <v>922</v>
      </c>
      <c r="CF37" s="183" t="s">
        <v>922</v>
      </c>
      <c r="CG37" s="183" t="s">
        <v>2838</v>
      </c>
      <c r="CH37" s="183" t="s">
        <v>922</v>
      </c>
      <c r="CI37" s="183" t="s">
        <v>922</v>
      </c>
      <c r="CJ37" s="183" t="s">
        <v>2838</v>
      </c>
      <c r="CK37" s="183" t="s">
        <v>922</v>
      </c>
      <c r="CL37" s="183" t="s">
        <v>922</v>
      </c>
      <c r="CM37" s="183" t="s">
        <v>2838</v>
      </c>
      <c r="CN37" s="183" t="s">
        <v>922</v>
      </c>
      <c r="CO37" s="183" t="s">
        <v>922</v>
      </c>
      <c r="CP37" s="183" t="s">
        <v>2838</v>
      </c>
      <c r="CQ37" s="183" t="s">
        <v>922</v>
      </c>
      <c r="CR37" s="183" t="s">
        <v>922</v>
      </c>
      <c r="CS37" s="183" t="s">
        <v>2838</v>
      </c>
      <c r="CT37" s="183" t="s">
        <v>922</v>
      </c>
      <c r="CU37" s="183" t="s">
        <v>922</v>
      </c>
      <c r="CV37" s="183" t="s">
        <v>2838</v>
      </c>
      <c r="CW37" s="183" t="s">
        <v>922</v>
      </c>
      <c r="CX37" s="183" t="s">
        <v>922</v>
      </c>
      <c r="CY37" s="183" t="s">
        <v>2838</v>
      </c>
      <c r="CZ37" s="183" t="s">
        <v>922</v>
      </c>
      <c r="DA37" s="183" t="s">
        <v>922</v>
      </c>
      <c r="DB37" s="183" t="s">
        <v>2838</v>
      </c>
      <c r="DC37" s="183" t="s">
        <v>922</v>
      </c>
      <c r="DD37" s="183" t="s">
        <v>922</v>
      </c>
      <c r="DE37" s="183" t="s">
        <v>2838</v>
      </c>
      <c r="DF37" s="183" t="s">
        <v>922</v>
      </c>
      <c r="DG37" s="183" t="s">
        <v>922</v>
      </c>
      <c r="DH37" s="183" t="s">
        <v>2838</v>
      </c>
      <c r="DI37" s="183" t="s">
        <v>922</v>
      </c>
      <c r="DJ37" s="183" t="s">
        <v>922</v>
      </c>
      <c r="DK37" s="183" t="s">
        <v>2838</v>
      </c>
      <c r="DL37" s="183" t="s">
        <v>922</v>
      </c>
      <c r="DM37" s="183" t="s">
        <v>922</v>
      </c>
      <c r="DN37" s="183" t="s">
        <v>2838</v>
      </c>
      <c r="DO37" s="183" t="s">
        <v>922</v>
      </c>
      <c r="DP37" s="183" t="s">
        <v>922</v>
      </c>
      <c r="DQ37" s="183" t="s">
        <v>2838</v>
      </c>
      <c r="DR37" s="183" t="s">
        <v>922</v>
      </c>
      <c r="DS37" s="183" t="s">
        <v>922</v>
      </c>
      <c r="DT37" s="183" t="s">
        <v>2838</v>
      </c>
      <c r="DU37" s="183" t="s">
        <v>922</v>
      </c>
      <c r="DV37" s="183" t="s">
        <v>922</v>
      </c>
      <c r="DW37" s="183" t="s">
        <v>2838</v>
      </c>
      <c r="DX37" s="183" t="s">
        <v>922</v>
      </c>
      <c r="DY37" s="183" t="s">
        <v>922</v>
      </c>
      <c r="DZ37" s="183" t="s">
        <v>2838</v>
      </c>
      <c r="EA37" s="183" t="s">
        <v>922</v>
      </c>
      <c r="EB37" s="183" t="s">
        <v>922</v>
      </c>
      <c r="EC37" s="183" t="s">
        <v>2838</v>
      </c>
      <c r="ED37" s="183" t="s">
        <v>922</v>
      </c>
      <c r="EE37" s="183" t="s">
        <v>922</v>
      </c>
      <c r="EF37" s="183" t="s">
        <v>2838</v>
      </c>
      <c r="EG37" s="183" t="s">
        <v>922</v>
      </c>
      <c r="EH37" s="183" t="s">
        <v>922</v>
      </c>
      <c r="EI37" s="183" t="s">
        <v>2838</v>
      </c>
      <c r="EJ37" s="183" t="s">
        <v>922</v>
      </c>
      <c r="EK37" s="183" t="s">
        <v>922</v>
      </c>
      <c r="EL37" s="183" t="s">
        <v>2838</v>
      </c>
      <c r="EM37" s="183" t="s">
        <v>922</v>
      </c>
      <c r="EN37" s="183" t="s">
        <v>922</v>
      </c>
      <c r="EO37" s="183" t="s">
        <v>2838</v>
      </c>
      <c r="EP37" s="183" t="s">
        <v>922</v>
      </c>
      <c r="EQ37" s="183" t="s">
        <v>922</v>
      </c>
      <c r="ER37" s="183" t="s">
        <v>2838</v>
      </c>
      <c r="ES37" s="183" t="s">
        <v>922</v>
      </c>
      <c r="ET37" s="183" t="s">
        <v>922</v>
      </c>
    </row>
    <row r="38" spans="1:150" x14ac:dyDescent="0.3">
      <c r="A38" s="1"/>
      <c r="B38" s="182" t="s">
        <v>2963</v>
      </c>
      <c r="C38" s="182" t="s">
        <v>110</v>
      </c>
      <c r="D38" s="182" t="s">
        <v>2945</v>
      </c>
      <c r="E38" s="182" t="s">
        <v>2964</v>
      </c>
      <c r="F38" s="182" t="s">
        <v>2965</v>
      </c>
      <c r="G38" s="183" t="s">
        <v>2838</v>
      </c>
      <c r="H38" s="183" t="s">
        <v>922</v>
      </c>
      <c r="I38" s="183" t="s">
        <v>922</v>
      </c>
      <c r="J38" s="183" t="s">
        <v>2838</v>
      </c>
      <c r="K38" s="183" t="s">
        <v>922</v>
      </c>
      <c r="L38" s="183" t="s">
        <v>922</v>
      </c>
      <c r="M38" s="183" t="s">
        <v>2838</v>
      </c>
      <c r="N38" s="183" t="s">
        <v>922</v>
      </c>
      <c r="O38" s="183" t="s">
        <v>922</v>
      </c>
      <c r="P38" s="183" t="s">
        <v>2838</v>
      </c>
      <c r="Q38" s="183" t="s">
        <v>922</v>
      </c>
      <c r="R38" s="183" t="s">
        <v>922</v>
      </c>
      <c r="S38" s="183" t="s">
        <v>2838</v>
      </c>
      <c r="T38" s="183" t="s">
        <v>922</v>
      </c>
      <c r="U38" s="183" t="s">
        <v>922</v>
      </c>
      <c r="V38" s="183" t="s">
        <v>2838</v>
      </c>
      <c r="W38" s="183" t="s">
        <v>922</v>
      </c>
      <c r="X38" s="183" t="s">
        <v>922</v>
      </c>
      <c r="Y38" s="183" t="s">
        <v>2838</v>
      </c>
      <c r="Z38" s="183" t="s">
        <v>922</v>
      </c>
      <c r="AA38" s="183" t="s">
        <v>922</v>
      </c>
      <c r="AB38" s="183" t="s">
        <v>2838</v>
      </c>
      <c r="AC38" s="183" t="s">
        <v>922</v>
      </c>
      <c r="AD38" s="183" t="s">
        <v>922</v>
      </c>
      <c r="AE38" s="183" t="s">
        <v>2838</v>
      </c>
      <c r="AF38" s="183" t="s">
        <v>922</v>
      </c>
      <c r="AG38" s="183" t="s">
        <v>922</v>
      </c>
      <c r="AH38" s="183" t="s">
        <v>2838</v>
      </c>
      <c r="AI38" s="183" t="s">
        <v>922</v>
      </c>
      <c r="AJ38" s="183" t="s">
        <v>922</v>
      </c>
      <c r="AK38" s="183" t="s">
        <v>2838</v>
      </c>
      <c r="AL38" s="183" t="s">
        <v>922</v>
      </c>
      <c r="AM38" s="183" t="s">
        <v>922</v>
      </c>
      <c r="AN38" s="183" t="s">
        <v>2838</v>
      </c>
      <c r="AO38" s="183" t="s">
        <v>922</v>
      </c>
      <c r="AP38" s="183" t="s">
        <v>922</v>
      </c>
      <c r="AQ38" s="183" t="s">
        <v>2838</v>
      </c>
      <c r="AR38" s="183" t="s">
        <v>922</v>
      </c>
      <c r="AS38" s="183" t="s">
        <v>922</v>
      </c>
      <c r="AT38" s="183" t="s">
        <v>2838</v>
      </c>
      <c r="AU38" s="183" t="s">
        <v>922</v>
      </c>
      <c r="AV38" s="183" t="s">
        <v>922</v>
      </c>
      <c r="AW38" s="183" t="s">
        <v>2838</v>
      </c>
      <c r="AX38" s="183" t="s">
        <v>922</v>
      </c>
      <c r="AY38" s="183" t="s">
        <v>922</v>
      </c>
      <c r="AZ38" s="183" t="s">
        <v>2838</v>
      </c>
      <c r="BA38" s="183" t="s">
        <v>922</v>
      </c>
      <c r="BB38" s="183" t="s">
        <v>922</v>
      </c>
      <c r="BC38" s="183" t="s">
        <v>2838</v>
      </c>
      <c r="BD38" s="183" t="s">
        <v>922</v>
      </c>
      <c r="BE38" s="183" t="s">
        <v>922</v>
      </c>
      <c r="BF38" s="183" t="s">
        <v>2838</v>
      </c>
      <c r="BG38" s="183" t="s">
        <v>922</v>
      </c>
      <c r="BH38" s="183" t="s">
        <v>922</v>
      </c>
      <c r="BI38" s="183" t="s">
        <v>2838</v>
      </c>
      <c r="BJ38" s="183" t="s">
        <v>922</v>
      </c>
      <c r="BK38" s="183" t="s">
        <v>922</v>
      </c>
      <c r="BL38" s="183" t="s">
        <v>2838</v>
      </c>
      <c r="BM38" s="183" t="s">
        <v>922</v>
      </c>
      <c r="BN38" s="183" t="s">
        <v>922</v>
      </c>
      <c r="BO38" s="183" t="s">
        <v>2838</v>
      </c>
      <c r="BP38" s="183" t="s">
        <v>922</v>
      </c>
      <c r="BQ38" s="183" t="s">
        <v>922</v>
      </c>
      <c r="BR38" s="183" t="s">
        <v>2838</v>
      </c>
      <c r="BS38" s="183" t="s">
        <v>922</v>
      </c>
      <c r="BT38" s="183" t="s">
        <v>922</v>
      </c>
      <c r="BU38" s="183" t="s">
        <v>2838</v>
      </c>
      <c r="BV38" s="183" t="s">
        <v>922</v>
      </c>
      <c r="BW38" s="183" t="s">
        <v>922</v>
      </c>
      <c r="BX38" s="183" t="s">
        <v>2838</v>
      </c>
      <c r="BY38" s="183" t="s">
        <v>922</v>
      </c>
      <c r="BZ38" s="183" t="s">
        <v>922</v>
      </c>
      <c r="CA38" s="183" t="s">
        <v>2838</v>
      </c>
      <c r="CB38" s="183" t="s">
        <v>922</v>
      </c>
      <c r="CC38" s="183" t="s">
        <v>922</v>
      </c>
      <c r="CD38" s="183" t="s">
        <v>2838</v>
      </c>
      <c r="CE38" s="183" t="s">
        <v>922</v>
      </c>
      <c r="CF38" s="183" t="s">
        <v>922</v>
      </c>
      <c r="CG38" s="183" t="s">
        <v>2838</v>
      </c>
      <c r="CH38" s="183" t="s">
        <v>922</v>
      </c>
      <c r="CI38" s="183" t="s">
        <v>922</v>
      </c>
      <c r="CJ38" s="183" t="s">
        <v>2838</v>
      </c>
      <c r="CK38" s="183" t="s">
        <v>922</v>
      </c>
      <c r="CL38" s="183" t="s">
        <v>922</v>
      </c>
      <c r="CM38" s="183" t="s">
        <v>2838</v>
      </c>
      <c r="CN38" s="183" t="s">
        <v>922</v>
      </c>
      <c r="CO38" s="183" t="s">
        <v>922</v>
      </c>
      <c r="CP38" s="183" t="s">
        <v>2838</v>
      </c>
      <c r="CQ38" s="183" t="s">
        <v>922</v>
      </c>
      <c r="CR38" s="183" t="s">
        <v>922</v>
      </c>
      <c r="CS38" s="183" t="s">
        <v>2838</v>
      </c>
      <c r="CT38" s="183" t="s">
        <v>922</v>
      </c>
      <c r="CU38" s="183" t="s">
        <v>922</v>
      </c>
      <c r="CV38" s="183" t="s">
        <v>2838</v>
      </c>
      <c r="CW38" s="183" t="s">
        <v>922</v>
      </c>
      <c r="CX38" s="183" t="s">
        <v>922</v>
      </c>
      <c r="CY38" s="183" t="s">
        <v>2838</v>
      </c>
      <c r="CZ38" s="183" t="s">
        <v>922</v>
      </c>
      <c r="DA38" s="183" t="s">
        <v>922</v>
      </c>
      <c r="DB38" s="183" t="s">
        <v>2838</v>
      </c>
      <c r="DC38" s="183" t="s">
        <v>922</v>
      </c>
      <c r="DD38" s="183" t="s">
        <v>922</v>
      </c>
      <c r="DE38" s="183" t="s">
        <v>2838</v>
      </c>
      <c r="DF38" s="183" t="s">
        <v>922</v>
      </c>
      <c r="DG38" s="183" t="s">
        <v>922</v>
      </c>
      <c r="DH38" s="183" t="s">
        <v>2838</v>
      </c>
      <c r="DI38" s="183" t="s">
        <v>922</v>
      </c>
      <c r="DJ38" s="183" t="s">
        <v>922</v>
      </c>
      <c r="DK38" s="183" t="s">
        <v>2838</v>
      </c>
      <c r="DL38" s="183" t="s">
        <v>922</v>
      </c>
      <c r="DM38" s="183" t="s">
        <v>922</v>
      </c>
      <c r="DN38" s="183" t="s">
        <v>2838</v>
      </c>
      <c r="DO38" s="183" t="s">
        <v>922</v>
      </c>
      <c r="DP38" s="183" t="s">
        <v>922</v>
      </c>
      <c r="DQ38" s="183" t="s">
        <v>2838</v>
      </c>
      <c r="DR38" s="183" t="s">
        <v>922</v>
      </c>
      <c r="DS38" s="183" t="s">
        <v>922</v>
      </c>
      <c r="DT38" s="183" t="s">
        <v>2838</v>
      </c>
      <c r="DU38" s="183" t="s">
        <v>922</v>
      </c>
      <c r="DV38" s="183" t="s">
        <v>922</v>
      </c>
      <c r="DW38" s="183" t="s">
        <v>2838</v>
      </c>
      <c r="DX38" s="183" t="s">
        <v>922</v>
      </c>
      <c r="DY38" s="183" t="s">
        <v>922</v>
      </c>
      <c r="DZ38" s="183" t="s">
        <v>2838</v>
      </c>
      <c r="EA38" s="183" t="s">
        <v>922</v>
      </c>
      <c r="EB38" s="183" t="s">
        <v>922</v>
      </c>
      <c r="EC38" s="183" t="s">
        <v>2838</v>
      </c>
      <c r="ED38" s="183" t="s">
        <v>922</v>
      </c>
      <c r="EE38" s="183" t="s">
        <v>922</v>
      </c>
      <c r="EF38" s="183" t="s">
        <v>2838</v>
      </c>
      <c r="EG38" s="183" t="s">
        <v>922</v>
      </c>
      <c r="EH38" s="183" t="s">
        <v>922</v>
      </c>
      <c r="EI38" s="183" t="s">
        <v>2838</v>
      </c>
      <c r="EJ38" s="183" t="s">
        <v>922</v>
      </c>
      <c r="EK38" s="183" t="s">
        <v>922</v>
      </c>
      <c r="EL38" s="183" t="s">
        <v>2838</v>
      </c>
      <c r="EM38" s="183" t="s">
        <v>922</v>
      </c>
      <c r="EN38" s="183" t="s">
        <v>922</v>
      </c>
      <c r="EO38" s="183" t="s">
        <v>2838</v>
      </c>
      <c r="EP38" s="183" t="s">
        <v>922</v>
      </c>
      <c r="EQ38" s="183" t="s">
        <v>922</v>
      </c>
      <c r="ER38" s="183" t="s">
        <v>2838</v>
      </c>
      <c r="ES38" s="183" t="s">
        <v>922</v>
      </c>
      <c r="ET38" s="183" t="s">
        <v>922</v>
      </c>
    </row>
    <row r="39" spans="1:150" x14ac:dyDescent="0.3">
      <c r="A39" s="1"/>
      <c r="B39" s="181" t="s">
        <v>2966</v>
      </c>
      <c r="C39" s="181" t="s">
        <v>110</v>
      </c>
      <c r="D39" s="181" t="s">
        <v>114</v>
      </c>
      <c r="E39" s="181" t="s">
        <v>2967</v>
      </c>
      <c r="F39" s="181" t="s">
        <v>2968</v>
      </c>
      <c r="G39" s="181" t="s">
        <v>2838</v>
      </c>
      <c r="H39" s="181" t="s">
        <v>2727</v>
      </c>
      <c r="I39" s="181" t="s">
        <v>2727</v>
      </c>
      <c r="J39" s="181" t="s">
        <v>2838</v>
      </c>
      <c r="K39" s="181" t="s">
        <v>2727</v>
      </c>
      <c r="L39" s="181" t="s">
        <v>2727</v>
      </c>
      <c r="M39" s="181" t="s">
        <v>2838</v>
      </c>
      <c r="N39" s="181" t="s">
        <v>2727</v>
      </c>
      <c r="O39" s="181" t="s">
        <v>2727</v>
      </c>
      <c r="P39" s="181" t="s">
        <v>2838</v>
      </c>
      <c r="Q39" s="181" t="s">
        <v>2727</v>
      </c>
      <c r="R39" s="181" t="s">
        <v>2727</v>
      </c>
      <c r="S39" s="181" t="s">
        <v>2838</v>
      </c>
      <c r="T39" s="181" t="s">
        <v>2727</v>
      </c>
      <c r="U39" s="181" t="s">
        <v>2727</v>
      </c>
      <c r="V39" s="181" t="s">
        <v>2838</v>
      </c>
      <c r="W39" s="181" t="s">
        <v>2727</v>
      </c>
      <c r="X39" s="181" t="s">
        <v>2727</v>
      </c>
      <c r="Y39" s="181" t="s">
        <v>2838</v>
      </c>
      <c r="Z39" s="181" t="s">
        <v>2727</v>
      </c>
      <c r="AA39" s="181" t="s">
        <v>2727</v>
      </c>
      <c r="AB39" s="181" t="s">
        <v>2838</v>
      </c>
      <c r="AC39" s="181" t="s">
        <v>2727</v>
      </c>
      <c r="AD39" s="181" t="s">
        <v>2727</v>
      </c>
      <c r="AE39" s="181" t="s">
        <v>2838</v>
      </c>
      <c r="AF39" s="181" t="s">
        <v>2727</v>
      </c>
      <c r="AG39" s="181" t="s">
        <v>2727</v>
      </c>
      <c r="AH39" s="181" t="s">
        <v>2838</v>
      </c>
      <c r="AI39" s="181" t="s">
        <v>2727</v>
      </c>
      <c r="AJ39" s="181" t="s">
        <v>2727</v>
      </c>
      <c r="AK39" s="181" t="s">
        <v>2838</v>
      </c>
      <c r="AL39" s="181" t="s">
        <v>2727</v>
      </c>
      <c r="AM39" s="181" t="s">
        <v>2727</v>
      </c>
      <c r="AN39" s="181" t="s">
        <v>2838</v>
      </c>
      <c r="AO39" s="181" t="s">
        <v>2727</v>
      </c>
      <c r="AP39" s="181" t="s">
        <v>2727</v>
      </c>
      <c r="AQ39" s="181" t="s">
        <v>2838</v>
      </c>
      <c r="AR39" s="181" t="s">
        <v>2727</v>
      </c>
      <c r="AS39" s="181" t="s">
        <v>2727</v>
      </c>
      <c r="AT39" s="181" t="s">
        <v>2838</v>
      </c>
      <c r="AU39" s="181" t="s">
        <v>2727</v>
      </c>
      <c r="AV39" s="181" t="s">
        <v>2727</v>
      </c>
      <c r="AW39" s="181" t="s">
        <v>2838</v>
      </c>
      <c r="AX39" s="181" t="s">
        <v>2727</v>
      </c>
      <c r="AY39" s="181" t="s">
        <v>2727</v>
      </c>
      <c r="AZ39" s="181" t="s">
        <v>2838</v>
      </c>
      <c r="BA39" s="181" t="s">
        <v>2727</v>
      </c>
      <c r="BB39" s="181" t="s">
        <v>2727</v>
      </c>
      <c r="BC39" s="181" t="s">
        <v>2838</v>
      </c>
      <c r="BD39" s="181" t="s">
        <v>2727</v>
      </c>
      <c r="BE39" s="181" t="s">
        <v>2727</v>
      </c>
      <c r="BF39" s="181" t="s">
        <v>2838</v>
      </c>
      <c r="BG39" s="181" t="s">
        <v>2727</v>
      </c>
      <c r="BH39" s="181" t="s">
        <v>2727</v>
      </c>
      <c r="BI39" s="181" t="s">
        <v>2838</v>
      </c>
      <c r="BJ39" s="181" t="s">
        <v>2727</v>
      </c>
      <c r="BK39" s="181" t="s">
        <v>2727</v>
      </c>
      <c r="BL39" s="181" t="s">
        <v>2838</v>
      </c>
      <c r="BM39" s="181" t="s">
        <v>2727</v>
      </c>
      <c r="BN39" s="181" t="s">
        <v>2727</v>
      </c>
      <c r="BO39" s="181" t="s">
        <v>2838</v>
      </c>
      <c r="BP39" s="181" t="s">
        <v>2727</v>
      </c>
      <c r="BQ39" s="181" t="s">
        <v>2727</v>
      </c>
      <c r="BR39" s="181" t="s">
        <v>2838</v>
      </c>
      <c r="BS39" s="181" t="s">
        <v>2727</v>
      </c>
      <c r="BT39" s="181" t="s">
        <v>2727</v>
      </c>
      <c r="BU39" s="181" t="s">
        <v>2838</v>
      </c>
      <c r="BV39" s="181" t="s">
        <v>2727</v>
      </c>
      <c r="BW39" s="181" t="s">
        <v>2727</v>
      </c>
      <c r="BX39" s="181" t="s">
        <v>2838</v>
      </c>
      <c r="BY39" s="181" t="s">
        <v>2727</v>
      </c>
      <c r="BZ39" s="181" t="s">
        <v>2727</v>
      </c>
      <c r="CA39" s="181" t="s">
        <v>2838</v>
      </c>
      <c r="CB39" s="181" t="s">
        <v>2727</v>
      </c>
      <c r="CC39" s="181" t="s">
        <v>2727</v>
      </c>
      <c r="CD39" s="181" t="s">
        <v>2838</v>
      </c>
      <c r="CE39" s="181" t="s">
        <v>2727</v>
      </c>
      <c r="CF39" s="181" t="s">
        <v>2727</v>
      </c>
      <c r="CG39" s="181" t="s">
        <v>2838</v>
      </c>
      <c r="CH39" s="181" t="s">
        <v>2727</v>
      </c>
      <c r="CI39" s="181" t="s">
        <v>2727</v>
      </c>
      <c r="CJ39" s="181" t="s">
        <v>2838</v>
      </c>
      <c r="CK39" s="181" t="s">
        <v>2727</v>
      </c>
      <c r="CL39" s="181" t="s">
        <v>2727</v>
      </c>
      <c r="CM39" s="181" t="s">
        <v>2838</v>
      </c>
      <c r="CN39" s="181" t="s">
        <v>2727</v>
      </c>
      <c r="CO39" s="181" t="s">
        <v>2727</v>
      </c>
      <c r="CP39" s="181" t="s">
        <v>2838</v>
      </c>
      <c r="CQ39" s="181" t="s">
        <v>2727</v>
      </c>
      <c r="CR39" s="181" t="s">
        <v>2727</v>
      </c>
      <c r="CS39" s="181" t="s">
        <v>2838</v>
      </c>
      <c r="CT39" s="181" t="s">
        <v>2727</v>
      </c>
      <c r="CU39" s="181" t="s">
        <v>2727</v>
      </c>
      <c r="CV39" s="181" t="s">
        <v>2838</v>
      </c>
      <c r="CW39" s="181" t="s">
        <v>2727</v>
      </c>
      <c r="CX39" s="181" t="s">
        <v>2727</v>
      </c>
      <c r="CY39" s="181" t="s">
        <v>2838</v>
      </c>
      <c r="CZ39" s="181" t="s">
        <v>2727</v>
      </c>
      <c r="DA39" s="181" t="s">
        <v>2727</v>
      </c>
      <c r="DB39" s="181" t="s">
        <v>2838</v>
      </c>
      <c r="DC39" s="181" t="s">
        <v>2727</v>
      </c>
      <c r="DD39" s="181" t="s">
        <v>2727</v>
      </c>
      <c r="DE39" s="181" t="s">
        <v>2838</v>
      </c>
      <c r="DF39" s="181" t="s">
        <v>2727</v>
      </c>
      <c r="DG39" s="181" t="s">
        <v>2727</v>
      </c>
      <c r="DH39" s="181" t="s">
        <v>2838</v>
      </c>
      <c r="DI39" s="181" t="s">
        <v>2727</v>
      </c>
      <c r="DJ39" s="181" t="s">
        <v>2727</v>
      </c>
      <c r="DK39" s="181" t="s">
        <v>2838</v>
      </c>
      <c r="DL39" s="181" t="s">
        <v>2727</v>
      </c>
      <c r="DM39" s="181" t="s">
        <v>2727</v>
      </c>
      <c r="DN39" s="181" t="s">
        <v>2838</v>
      </c>
      <c r="DO39" s="181" t="s">
        <v>2727</v>
      </c>
      <c r="DP39" s="181" t="s">
        <v>2727</v>
      </c>
      <c r="DQ39" s="181" t="s">
        <v>2838</v>
      </c>
      <c r="DR39" s="181" t="s">
        <v>2727</v>
      </c>
      <c r="DS39" s="181" t="s">
        <v>2727</v>
      </c>
      <c r="DT39" s="181" t="s">
        <v>2838</v>
      </c>
      <c r="DU39" s="181" t="s">
        <v>2727</v>
      </c>
      <c r="DV39" s="181" t="s">
        <v>2727</v>
      </c>
      <c r="DW39" s="181" t="s">
        <v>2838</v>
      </c>
      <c r="DX39" s="181" t="s">
        <v>2727</v>
      </c>
      <c r="DY39" s="181" t="s">
        <v>2727</v>
      </c>
      <c r="DZ39" s="181" t="s">
        <v>2838</v>
      </c>
      <c r="EA39" s="181" t="s">
        <v>2727</v>
      </c>
      <c r="EB39" s="181" t="s">
        <v>2727</v>
      </c>
      <c r="EC39" s="181" t="s">
        <v>2838</v>
      </c>
      <c r="ED39" s="181" t="s">
        <v>2727</v>
      </c>
      <c r="EE39" s="181" t="s">
        <v>2727</v>
      </c>
      <c r="EF39" s="181" t="s">
        <v>2838</v>
      </c>
      <c r="EG39" s="181" t="s">
        <v>2727</v>
      </c>
      <c r="EH39" s="181" t="s">
        <v>2727</v>
      </c>
      <c r="EI39" s="181" t="s">
        <v>2838</v>
      </c>
      <c r="EJ39" s="181" t="s">
        <v>2727</v>
      </c>
      <c r="EK39" s="181" t="s">
        <v>2727</v>
      </c>
      <c r="EL39" s="181" t="s">
        <v>2838</v>
      </c>
      <c r="EM39" s="181" t="s">
        <v>2727</v>
      </c>
      <c r="EN39" s="181" t="s">
        <v>2727</v>
      </c>
      <c r="EO39" s="181" t="s">
        <v>2838</v>
      </c>
      <c r="EP39" s="181" t="s">
        <v>2727</v>
      </c>
      <c r="EQ39" s="181" t="s">
        <v>2727</v>
      </c>
      <c r="ER39" s="181" t="s">
        <v>2838</v>
      </c>
      <c r="ES39" s="181" t="s">
        <v>2727</v>
      </c>
      <c r="ET39" s="181" t="s">
        <v>2727</v>
      </c>
    </row>
    <row r="40" spans="1:150" x14ac:dyDescent="0.3">
      <c r="A40" s="1"/>
      <c r="B40" s="182" t="s">
        <v>2969</v>
      </c>
      <c r="C40" s="182" t="s">
        <v>110</v>
      </c>
      <c r="D40" s="182" t="s">
        <v>114</v>
      </c>
      <c r="E40" s="182" t="s">
        <v>2970</v>
      </c>
      <c r="F40" s="182" t="s">
        <v>2971</v>
      </c>
      <c r="G40" s="183" t="s">
        <v>2838</v>
      </c>
      <c r="H40" s="183" t="s">
        <v>2727</v>
      </c>
      <c r="I40" s="183" t="s">
        <v>2727</v>
      </c>
      <c r="J40" s="183" t="s">
        <v>2838</v>
      </c>
      <c r="K40" s="183" t="s">
        <v>2727</v>
      </c>
      <c r="L40" s="183" t="s">
        <v>2727</v>
      </c>
      <c r="M40" s="183" t="s">
        <v>2838</v>
      </c>
      <c r="N40" s="183" t="s">
        <v>2727</v>
      </c>
      <c r="O40" s="183" t="s">
        <v>2727</v>
      </c>
      <c r="P40" s="183" t="s">
        <v>2838</v>
      </c>
      <c r="Q40" s="183" t="s">
        <v>2727</v>
      </c>
      <c r="R40" s="183" t="s">
        <v>2727</v>
      </c>
      <c r="S40" s="183" t="s">
        <v>2838</v>
      </c>
      <c r="T40" s="183" t="s">
        <v>2727</v>
      </c>
      <c r="U40" s="183" t="s">
        <v>2727</v>
      </c>
      <c r="V40" s="183" t="s">
        <v>2838</v>
      </c>
      <c r="W40" s="183" t="s">
        <v>2727</v>
      </c>
      <c r="X40" s="183" t="s">
        <v>2727</v>
      </c>
      <c r="Y40" s="183" t="s">
        <v>2838</v>
      </c>
      <c r="Z40" s="183" t="s">
        <v>2727</v>
      </c>
      <c r="AA40" s="183" t="s">
        <v>2727</v>
      </c>
      <c r="AB40" s="183" t="s">
        <v>2838</v>
      </c>
      <c r="AC40" s="183" t="s">
        <v>2727</v>
      </c>
      <c r="AD40" s="183" t="s">
        <v>2727</v>
      </c>
      <c r="AE40" s="183" t="s">
        <v>2838</v>
      </c>
      <c r="AF40" s="183" t="s">
        <v>2727</v>
      </c>
      <c r="AG40" s="183" t="s">
        <v>2727</v>
      </c>
      <c r="AH40" s="183" t="s">
        <v>2838</v>
      </c>
      <c r="AI40" s="183" t="s">
        <v>2727</v>
      </c>
      <c r="AJ40" s="183" t="s">
        <v>2727</v>
      </c>
      <c r="AK40" s="183" t="s">
        <v>2838</v>
      </c>
      <c r="AL40" s="183" t="s">
        <v>2727</v>
      </c>
      <c r="AM40" s="183" t="s">
        <v>2727</v>
      </c>
      <c r="AN40" s="183" t="s">
        <v>2838</v>
      </c>
      <c r="AO40" s="183" t="s">
        <v>2727</v>
      </c>
      <c r="AP40" s="183" t="s">
        <v>2727</v>
      </c>
      <c r="AQ40" s="183" t="s">
        <v>2838</v>
      </c>
      <c r="AR40" s="183" t="s">
        <v>2727</v>
      </c>
      <c r="AS40" s="183" t="s">
        <v>2727</v>
      </c>
      <c r="AT40" s="183" t="s">
        <v>2838</v>
      </c>
      <c r="AU40" s="183" t="s">
        <v>2727</v>
      </c>
      <c r="AV40" s="183" t="s">
        <v>2727</v>
      </c>
      <c r="AW40" s="183" t="s">
        <v>2838</v>
      </c>
      <c r="AX40" s="183" t="s">
        <v>2727</v>
      </c>
      <c r="AY40" s="183" t="s">
        <v>2727</v>
      </c>
      <c r="AZ40" s="183" t="s">
        <v>2838</v>
      </c>
      <c r="BA40" s="183" t="s">
        <v>2727</v>
      </c>
      <c r="BB40" s="183" t="s">
        <v>2727</v>
      </c>
      <c r="BC40" s="183" t="s">
        <v>2838</v>
      </c>
      <c r="BD40" s="183" t="s">
        <v>2727</v>
      </c>
      <c r="BE40" s="183" t="s">
        <v>2727</v>
      </c>
      <c r="BF40" s="183" t="s">
        <v>2838</v>
      </c>
      <c r="BG40" s="183" t="s">
        <v>2727</v>
      </c>
      <c r="BH40" s="183" t="s">
        <v>2727</v>
      </c>
      <c r="BI40" s="183" t="s">
        <v>2838</v>
      </c>
      <c r="BJ40" s="183" t="s">
        <v>2727</v>
      </c>
      <c r="BK40" s="183" t="s">
        <v>2727</v>
      </c>
      <c r="BL40" s="183" t="s">
        <v>2838</v>
      </c>
      <c r="BM40" s="183" t="s">
        <v>2727</v>
      </c>
      <c r="BN40" s="183" t="s">
        <v>2727</v>
      </c>
      <c r="BO40" s="183" t="s">
        <v>2838</v>
      </c>
      <c r="BP40" s="183" t="s">
        <v>2727</v>
      </c>
      <c r="BQ40" s="183" t="s">
        <v>2727</v>
      </c>
      <c r="BR40" s="183" t="s">
        <v>2838</v>
      </c>
      <c r="BS40" s="183" t="s">
        <v>2727</v>
      </c>
      <c r="BT40" s="183" t="s">
        <v>2727</v>
      </c>
      <c r="BU40" s="183" t="s">
        <v>2838</v>
      </c>
      <c r="BV40" s="183" t="s">
        <v>2727</v>
      </c>
      <c r="BW40" s="183" t="s">
        <v>2727</v>
      </c>
      <c r="BX40" s="183" t="s">
        <v>2838</v>
      </c>
      <c r="BY40" s="183" t="s">
        <v>2727</v>
      </c>
      <c r="BZ40" s="183" t="s">
        <v>2727</v>
      </c>
      <c r="CA40" s="183" t="s">
        <v>2838</v>
      </c>
      <c r="CB40" s="183" t="s">
        <v>2727</v>
      </c>
      <c r="CC40" s="183" t="s">
        <v>2727</v>
      </c>
      <c r="CD40" s="183" t="s">
        <v>2838</v>
      </c>
      <c r="CE40" s="183" t="s">
        <v>2727</v>
      </c>
      <c r="CF40" s="183" t="s">
        <v>2727</v>
      </c>
      <c r="CG40" s="183" t="s">
        <v>2838</v>
      </c>
      <c r="CH40" s="183" t="s">
        <v>2727</v>
      </c>
      <c r="CI40" s="183" t="s">
        <v>2727</v>
      </c>
      <c r="CJ40" s="183" t="s">
        <v>2838</v>
      </c>
      <c r="CK40" s="183" t="s">
        <v>2727</v>
      </c>
      <c r="CL40" s="183" t="s">
        <v>2727</v>
      </c>
      <c r="CM40" s="183" t="s">
        <v>2838</v>
      </c>
      <c r="CN40" s="183" t="s">
        <v>2727</v>
      </c>
      <c r="CO40" s="183" t="s">
        <v>2727</v>
      </c>
      <c r="CP40" s="183" t="s">
        <v>2838</v>
      </c>
      <c r="CQ40" s="183" t="s">
        <v>2727</v>
      </c>
      <c r="CR40" s="183" t="s">
        <v>2727</v>
      </c>
      <c r="CS40" s="183" t="s">
        <v>2838</v>
      </c>
      <c r="CT40" s="183" t="s">
        <v>2727</v>
      </c>
      <c r="CU40" s="183" t="s">
        <v>2727</v>
      </c>
      <c r="CV40" s="183" t="s">
        <v>2838</v>
      </c>
      <c r="CW40" s="183" t="s">
        <v>2727</v>
      </c>
      <c r="CX40" s="183" t="s">
        <v>2727</v>
      </c>
      <c r="CY40" s="183" t="s">
        <v>2838</v>
      </c>
      <c r="CZ40" s="183" t="s">
        <v>2727</v>
      </c>
      <c r="DA40" s="183" t="s">
        <v>2727</v>
      </c>
      <c r="DB40" s="183" t="s">
        <v>2838</v>
      </c>
      <c r="DC40" s="183" t="s">
        <v>2727</v>
      </c>
      <c r="DD40" s="183" t="s">
        <v>2727</v>
      </c>
      <c r="DE40" s="183" t="s">
        <v>2838</v>
      </c>
      <c r="DF40" s="183" t="s">
        <v>2727</v>
      </c>
      <c r="DG40" s="183" t="s">
        <v>2727</v>
      </c>
      <c r="DH40" s="183" t="s">
        <v>2838</v>
      </c>
      <c r="DI40" s="183" t="s">
        <v>2727</v>
      </c>
      <c r="DJ40" s="183" t="s">
        <v>2727</v>
      </c>
      <c r="DK40" s="183" t="s">
        <v>2838</v>
      </c>
      <c r="DL40" s="183" t="s">
        <v>2727</v>
      </c>
      <c r="DM40" s="183" t="s">
        <v>2727</v>
      </c>
      <c r="DN40" s="183" t="s">
        <v>2838</v>
      </c>
      <c r="DO40" s="183" t="s">
        <v>2727</v>
      </c>
      <c r="DP40" s="183" t="s">
        <v>2727</v>
      </c>
      <c r="DQ40" s="183" t="s">
        <v>2838</v>
      </c>
      <c r="DR40" s="183" t="s">
        <v>2727</v>
      </c>
      <c r="DS40" s="183" t="s">
        <v>2727</v>
      </c>
      <c r="DT40" s="183" t="s">
        <v>2838</v>
      </c>
      <c r="DU40" s="183" t="s">
        <v>2727</v>
      </c>
      <c r="DV40" s="183" t="s">
        <v>2727</v>
      </c>
      <c r="DW40" s="183" t="s">
        <v>2838</v>
      </c>
      <c r="DX40" s="183" t="s">
        <v>2727</v>
      </c>
      <c r="DY40" s="183" t="s">
        <v>2727</v>
      </c>
      <c r="DZ40" s="183" t="s">
        <v>2838</v>
      </c>
      <c r="EA40" s="183" t="s">
        <v>2727</v>
      </c>
      <c r="EB40" s="183" t="s">
        <v>2727</v>
      </c>
      <c r="EC40" s="183" t="s">
        <v>2838</v>
      </c>
      <c r="ED40" s="183" t="s">
        <v>2727</v>
      </c>
      <c r="EE40" s="183" t="s">
        <v>2727</v>
      </c>
      <c r="EF40" s="183" t="s">
        <v>2838</v>
      </c>
      <c r="EG40" s="183" t="s">
        <v>2727</v>
      </c>
      <c r="EH40" s="183" t="s">
        <v>2727</v>
      </c>
      <c r="EI40" s="183" t="s">
        <v>2838</v>
      </c>
      <c r="EJ40" s="183" t="s">
        <v>2727</v>
      </c>
      <c r="EK40" s="183" t="s">
        <v>2727</v>
      </c>
      <c r="EL40" s="183" t="s">
        <v>2838</v>
      </c>
      <c r="EM40" s="183" t="s">
        <v>2727</v>
      </c>
      <c r="EN40" s="183" t="s">
        <v>2727</v>
      </c>
      <c r="EO40" s="183" t="s">
        <v>2838</v>
      </c>
      <c r="EP40" s="183" t="s">
        <v>2727</v>
      </c>
      <c r="EQ40" s="183" t="s">
        <v>2727</v>
      </c>
      <c r="ER40" s="183" t="s">
        <v>2838</v>
      </c>
      <c r="ES40" s="183" t="s">
        <v>2727</v>
      </c>
      <c r="ET40" s="183" t="s">
        <v>2727</v>
      </c>
    </row>
    <row r="41" spans="1:150" x14ac:dyDescent="0.3">
      <c r="A41" s="1"/>
      <c r="B41" s="182" t="s">
        <v>2972</v>
      </c>
      <c r="C41" s="182" t="s">
        <v>110</v>
      </c>
      <c r="D41" s="182" t="s">
        <v>114</v>
      </c>
      <c r="E41" s="182" t="s">
        <v>2973</v>
      </c>
      <c r="F41" s="182" t="s">
        <v>2974</v>
      </c>
      <c r="G41" s="183" t="s">
        <v>2838</v>
      </c>
      <c r="H41" s="183" t="s">
        <v>2727</v>
      </c>
      <c r="I41" s="183" t="s">
        <v>2727</v>
      </c>
      <c r="J41" s="183" t="s">
        <v>2838</v>
      </c>
      <c r="K41" s="183" t="s">
        <v>2727</v>
      </c>
      <c r="L41" s="183" t="s">
        <v>2727</v>
      </c>
      <c r="M41" s="183" t="s">
        <v>2838</v>
      </c>
      <c r="N41" s="183" t="s">
        <v>2727</v>
      </c>
      <c r="O41" s="183" t="s">
        <v>2727</v>
      </c>
      <c r="P41" s="183" t="s">
        <v>2838</v>
      </c>
      <c r="Q41" s="183" t="s">
        <v>2727</v>
      </c>
      <c r="R41" s="183" t="s">
        <v>2727</v>
      </c>
      <c r="S41" s="183" t="s">
        <v>2838</v>
      </c>
      <c r="T41" s="183" t="s">
        <v>2727</v>
      </c>
      <c r="U41" s="183" t="s">
        <v>2727</v>
      </c>
      <c r="V41" s="183" t="s">
        <v>2838</v>
      </c>
      <c r="W41" s="183" t="s">
        <v>2727</v>
      </c>
      <c r="X41" s="183" t="s">
        <v>2727</v>
      </c>
      <c r="Y41" s="183" t="s">
        <v>2838</v>
      </c>
      <c r="Z41" s="183" t="s">
        <v>2727</v>
      </c>
      <c r="AA41" s="183" t="s">
        <v>2727</v>
      </c>
      <c r="AB41" s="183" t="s">
        <v>2838</v>
      </c>
      <c r="AC41" s="183" t="s">
        <v>2727</v>
      </c>
      <c r="AD41" s="183" t="s">
        <v>2727</v>
      </c>
      <c r="AE41" s="183" t="s">
        <v>2838</v>
      </c>
      <c r="AF41" s="183" t="s">
        <v>2727</v>
      </c>
      <c r="AG41" s="183" t="s">
        <v>2727</v>
      </c>
      <c r="AH41" s="183" t="s">
        <v>2838</v>
      </c>
      <c r="AI41" s="183" t="s">
        <v>2727</v>
      </c>
      <c r="AJ41" s="183" t="s">
        <v>2727</v>
      </c>
      <c r="AK41" s="183" t="s">
        <v>2838</v>
      </c>
      <c r="AL41" s="183" t="s">
        <v>2727</v>
      </c>
      <c r="AM41" s="183" t="s">
        <v>2727</v>
      </c>
      <c r="AN41" s="183" t="s">
        <v>2838</v>
      </c>
      <c r="AO41" s="183" t="s">
        <v>2727</v>
      </c>
      <c r="AP41" s="183" t="s">
        <v>2727</v>
      </c>
      <c r="AQ41" s="183" t="s">
        <v>2838</v>
      </c>
      <c r="AR41" s="183" t="s">
        <v>2727</v>
      </c>
      <c r="AS41" s="183" t="s">
        <v>2727</v>
      </c>
      <c r="AT41" s="183" t="s">
        <v>2838</v>
      </c>
      <c r="AU41" s="183" t="s">
        <v>2727</v>
      </c>
      <c r="AV41" s="183" t="s">
        <v>2727</v>
      </c>
      <c r="AW41" s="183" t="s">
        <v>2838</v>
      </c>
      <c r="AX41" s="183" t="s">
        <v>2727</v>
      </c>
      <c r="AY41" s="183" t="s">
        <v>2727</v>
      </c>
      <c r="AZ41" s="183" t="s">
        <v>2838</v>
      </c>
      <c r="BA41" s="183" t="s">
        <v>2727</v>
      </c>
      <c r="BB41" s="183" t="s">
        <v>2727</v>
      </c>
      <c r="BC41" s="183" t="s">
        <v>2838</v>
      </c>
      <c r="BD41" s="183" t="s">
        <v>2727</v>
      </c>
      <c r="BE41" s="183" t="s">
        <v>2727</v>
      </c>
      <c r="BF41" s="183" t="s">
        <v>2838</v>
      </c>
      <c r="BG41" s="183" t="s">
        <v>2727</v>
      </c>
      <c r="BH41" s="183" t="s">
        <v>2727</v>
      </c>
      <c r="BI41" s="183" t="s">
        <v>2838</v>
      </c>
      <c r="BJ41" s="183" t="s">
        <v>2727</v>
      </c>
      <c r="BK41" s="183" t="s">
        <v>2727</v>
      </c>
      <c r="BL41" s="183" t="s">
        <v>2838</v>
      </c>
      <c r="BM41" s="183" t="s">
        <v>2727</v>
      </c>
      <c r="BN41" s="183" t="s">
        <v>2727</v>
      </c>
      <c r="BO41" s="183" t="s">
        <v>2838</v>
      </c>
      <c r="BP41" s="183" t="s">
        <v>2727</v>
      </c>
      <c r="BQ41" s="183" t="s">
        <v>2727</v>
      </c>
      <c r="BR41" s="183" t="s">
        <v>2838</v>
      </c>
      <c r="BS41" s="183" t="s">
        <v>2727</v>
      </c>
      <c r="BT41" s="183" t="s">
        <v>2727</v>
      </c>
      <c r="BU41" s="183" t="s">
        <v>2838</v>
      </c>
      <c r="BV41" s="183" t="s">
        <v>2727</v>
      </c>
      <c r="BW41" s="183" t="s">
        <v>2727</v>
      </c>
      <c r="BX41" s="183" t="s">
        <v>2838</v>
      </c>
      <c r="BY41" s="183" t="s">
        <v>2727</v>
      </c>
      <c r="BZ41" s="183" t="s">
        <v>2727</v>
      </c>
      <c r="CA41" s="183" t="s">
        <v>2838</v>
      </c>
      <c r="CB41" s="183" t="s">
        <v>2727</v>
      </c>
      <c r="CC41" s="183" t="s">
        <v>2727</v>
      </c>
      <c r="CD41" s="183" t="s">
        <v>2838</v>
      </c>
      <c r="CE41" s="183" t="s">
        <v>2727</v>
      </c>
      <c r="CF41" s="183" t="s">
        <v>2727</v>
      </c>
      <c r="CG41" s="183" t="s">
        <v>2838</v>
      </c>
      <c r="CH41" s="183" t="s">
        <v>2727</v>
      </c>
      <c r="CI41" s="183" t="s">
        <v>2727</v>
      </c>
      <c r="CJ41" s="183" t="s">
        <v>2838</v>
      </c>
      <c r="CK41" s="183" t="s">
        <v>2727</v>
      </c>
      <c r="CL41" s="183" t="s">
        <v>2727</v>
      </c>
      <c r="CM41" s="183" t="s">
        <v>2838</v>
      </c>
      <c r="CN41" s="183" t="s">
        <v>2727</v>
      </c>
      <c r="CO41" s="183" t="s">
        <v>2727</v>
      </c>
      <c r="CP41" s="183" t="s">
        <v>2838</v>
      </c>
      <c r="CQ41" s="183" t="s">
        <v>2727</v>
      </c>
      <c r="CR41" s="183" t="s">
        <v>2727</v>
      </c>
      <c r="CS41" s="183" t="s">
        <v>2838</v>
      </c>
      <c r="CT41" s="183" t="s">
        <v>2727</v>
      </c>
      <c r="CU41" s="183" t="s">
        <v>2727</v>
      </c>
      <c r="CV41" s="183" t="s">
        <v>2838</v>
      </c>
      <c r="CW41" s="183" t="s">
        <v>2727</v>
      </c>
      <c r="CX41" s="183" t="s">
        <v>2727</v>
      </c>
      <c r="CY41" s="183" t="s">
        <v>2838</v>
      </c>
      <c r="CZ41" s="183" t="s">
        <v>2727</v>
      </c>
      <c r="DA41" s="183" t="s">
        <v>2727</v>
      </c>
      <c r="DB41" s="183" t="s">
        <v>2838</v>
      </c>
      <c r="DC41" s="183" t="s">
        <v>2727</v>
      </c>
      <c r="DD41" s="183" t="s">
        <v>2727</v>
      </c>
      <c r="DE41" s="183" t="s">
        <v>2838</v>
      </c>
      <c r="DF41" s="183" t="s">
        <v>2727</v>
      </c>
      <c r="DG41" s="183" t="s">
        <v>2727</v>
      </c>
      <c r="DH41" s="183" t="s">
        <v>2838</v>
      </c>
      <c r="DI41" s="183" t="s">
        <v>2727</v>
      </c>
      <c r="DJ41" s="183" t="s">
        <v>2727</v>
      </c>
      <c r="DK41" s="183" t="s">
        <v>2838</v>
      </c>
      <c r="DL41" s="183" t="s">
        <v>2727</v>
      </c>
      <c r="DM41" s="183" t="s">
        <v>2727</v>
      </c>
      <c r="DN41" s="183" t="s">
        <v>2838</v>
      </c>
      <c r="DO41" s="183" t="s">
        <v>2727</v>
      </c>
      <c r="DP41" s="183" t="s">
        <v>2727</v>
      </c>
      <c r="DQ41" s="183" t="s">
        <v>2838</v>
      </c>
      <c r="DR41" s="183" t="s">
        <v>2727</v>
      </c>
      <c r="DS41" s="183" t="s">
        <v>2727</v>
      </c>
      <c r="DT41" s="183" t="s">
        <v>2838</v>
      </c>
      <c r="DU41" s="183" t="s">
        <v>2727</v>
      </c>
      <c r="DV41" s="183" t="s">
        <v>2727</v>
      </c>
      <c r="DW41" s="183" t="s">
        <v>2838</v>
      </c>
      <c r="DX41" s="183" t="s">
        <v>2727</v>
      </c>
      <c r="DY41" s="183" t="s">
        <v>2727</v>
      </c>
      <c r="DZ41" s="183" t="s">
        <v>2838</v>
      </c>
      <c r="EA41" s="183" t="s">
        <v>2727</v>
      </c>
      <c r="EB41" s="183" t="s">
        <v>2727</v>
      </c>
      <c r="EC41" s="183" t="s">
        <v>2838</v>
      </c>
      <c r="ED41" s="183" t="s">
        <v>2727</v>
      </c>
      <c r="EE41" s="183" t="s">
        <v>2727</v>
      </c>
      <c r="EF41" s="183" t="s">
        <v>2838</v>
      </c>
      <c r="EG41" s="183" t="s">
        <v>2727</v>
      </c>
      <c r="EH41" s="183" t="s">
        <v>2727</v>
      </c>
      <c r="EI41" s="183" t="s">
        <v>2838</v>
      </c>
      <c r="EJ41" s="183" t="s">
        <v>2727</v>
      </c>
      <c r="EK41" s="183" t="s">
        <v>2727</v>
      </c>
      <c r="EL41" s="183" t="s">
        <v>2838</v>
      </c>
      <c r="EM41" s="183" t="s">
        <v>2727</v>
      </c>
      <c r="EN41" s="183" t="s">
        <v>2727</v>
      </c>
      <c r="EO41" s="183" t="s">
        <v>2838</v>
      </c>
      <c r="EP41" s="183" t="s">
        <v>2727</v>
      </c>
      <c r="EQ41" s="183" t="s">
        <v>2727</v>
      </c>
      <c r="ER41" s="183" t="s">
        <v>2838</v>
      </c>
      <c r="ES41" s="183" t="s">
        <v>2727</v>
      </c>
      <c r="ET41" s="183" t="s">
        <v>2727</v>
      </c>
    </row>
    <row r="42" spans="1:150" x14ac:dyDescent="0.3">
      <c r="A42" s="1"/>
      <c r="B42" s="182" t="s">
        <v>2975</v>
      </c>
      <c r="C42" s="182" t="s">
        <v>110</v>
      </c>
      <c r="D42" s="182" t="s">
        <v>114</v>
      </c>
      <c r="E42" s="182" t="s">
        <v>2976</v>
      </c>
      <c r="F42" s="182" t="s">
        <v>2977</v>
      </c>
      <c r="G42" s="183" t="s">
        <v>2838</v>
      </c>
      <c r="H42" s="183" t="s">
        <v>2727</v>
      </c>
      <c r="I42" s="183" t="s">
        <v>2727</v>
      </c>
      <c r="J42" s="183" t="s">
        <v>2838</v>
      </c>
      <c r="K42" s="183" t="s">
        <v>2727</v>
      </c>
      <c r="L42" s="183" t="s">
        <v>2727</v>
      </c>
      <c r="M42" s="183" t="s">
        <v>2838</v>
      </c>
      <c r="N42" s="183" t="s">
        <v>2727</v>
      </c>
      <c r="O42" s="183" t="s">
        <v>2727</v>
      </c>
      <c r="P42" s="183" t="s">
        <v>2838</v>
      </c>
      <c r="Q42" s="183" t="s">
        <v>2727</v>
      </c>
      <c r="R42" s="183" t="s">
        <v>2727</v>
      </c>
      <c r="S42" s="183" t="s">
        <v>2838</v>
      </c>
      <c r="T42" s="183" t="s">
        <v>2727</v>
      </c>
      <c r="U42" s="183" t="s">
        <v>2727</v>
      </c>
      <c r="V42" s="183" t="s">
        <v>2838</v>
      </c>
      <c r="W42" s="183" t="s">
        <v>2727</v>
      </c>
      <c r="X42" s="183" t="s">
        <v>2727</v>
      </c>
      <c r="Y42" s="183" t="s">
        <v>2838</v>
      </c>
      <c r="Z42" s="183" t="s">
        <v>2727</v>
      </c>
      <c r="AA42" s="183" t="s">
        <v>2727</v>
      </c>
      <c r="AB42" s="183" t="s">
        <v>2838</v>
      </c>
      <c r="AC42" s="183" t="s">
        <v>2727</v>
      </c>
      <c r="AD42" s="183" t="s">
        <v>2727</v>
      </c>
      <c r="AE42" s="183" t="s">
        <v>2838</v>
      </c>
      <c r="AF42" s="183" t="s">
        <v>2727</v>
      </c>
      <c r="AG42" s="183" t="s">
        <v>2727</v>
      </c>
      <c r="AH42" s="183" t="s">
        <v>2838</v>
      </c>
      <c r="AI42" s="183" t="s">
        <v>2727</v>
      </c>
      <c r="AJ42" s="183" t="s">
        <v>2727</v>
      </c>
      <c r="AK42" s="183" t="s">
        <v>2838</v>
      </c>
      <c r="AL42" s="183" t="s">
        <v>2727</v>
      </c>
      <c r="AM42" s="183" t="s">
        <v>2727</v>
      </c>
      <c r="AN42" s="183" t="s">
        <v>2838</v>
      </c>
      <c r="AO42" s="183" t="s">
        <v>2727</v>
      </c>
      <c r="AP42" s="183" t="s">
        <v>2727</v>
      </c>
      <c r="AQ42" s="183" t="s">
        <v>2838</v>
      </c>
      <c r="AR42" s="183" t="s">
        <v>2727</v>
      </c>
      <c r="AS42" s="183" t="s">
        <v>2727</v>
      </c>
      <c r="AT42" s="183" t="s">
        <v>2838</v>
      </c>
      <c r="AU42" s="183" t="s">
        <v>2727</v>
      </c>
      <c r="AV42" s="183" t="s">
        <v>2727</v>
      </c>
      <c r="AW42" s="183" t="s">
        <v>2838</v>
      </c>
      <c r="AX42" s="183" t="s">
        <v>2727</v>
      </c>
      <c r="AY42" s="183" t="s">
        <v>2727</v>
      </c>
      <c r="AZ42" s="183" t="s">
        <v>2838</v>
      </c>
      <c r="BA42" s="183" t="s">
        <v>2727</v>
      </c>
      <c r="BB42" s="183" t="s">
        <v>2727</v>
      </c>
      <c r="BC42" s="183" t="s">
        <v>2838</v>
      </c>
      <c r="BD42" s="183" t="s">
        <v>2727</v>
      </c>
      <c r="BE42" s="183" t="s">
        <v>2727</v>
      </c>
      <c r="BF42" s="183" t="s">
        <v>2838</v>
      </c>
      <c r="BG42" s="183" t="s">
        <v>2727</v>
      </c>
      <c r="BH42" s="183" t="s">
        <v>2727</v>
      </c>
      <c r="BI42" s="183" t="s">
        <v>2838</v>
      </c>
      <c r="BJ42" s="183" t="s">
        <v>2727</v>
      </c>
      <c r="BK42" s="183" t="s">
        <v>2727</v>
      </c>
      <c r="BL42" s="183" t="s">
        <v>2838</v>
      </c>
      <c r="BM42" s="183" t="s">
        <v>2727</v>
      </c>
      <c r="BN42" s="183" t="s">
        <v>2727</v>
      </c>
      <c r="BO42" s="183" t="s">
        <v>2838</v>
      </c>
      <c r="BP42" s="183" t="s">
        <v>2727</v>
      </c>
      <c r="BQ42" s="183" t="s">
        <v>2727</v>
      </c>
      <c r="BR42" s="183" t="s">
        <v>2838</v>
      </c>
      <c r="BS42" s="183" t="s">
        <v>2727</v>
      </c>
      <c r="BT42" s="183" t="s">
        <v>2727</v>
      </c>
      <c r="BU42" s="183" t="s">
        <v>2838</v>
      </c>
      <c r="BV42" s="183" t="s">
        <v>2727</v>
      </c>
      <c r="BW42" s="183" t="s">
        <v>2727</v>
      </c>
      <c r="BX42" s="183" t="s">
        <v>2838</v>
      </c>
      <c r="BY42" s="183" t="s">
        <v>2727</v>
      </c>
      <c r="BZ42" s="183" t="s">
        <v>2727</v>
      </c>
      <c r="CA42" s="183" t="s">
        <v>2838</v>
      </c>
      <c r="CB42" s="183" t="s">
        <v>2727</v>
      </c>
      <c r="CC42" s="183" t="s">
        <v>2727</v>
      </c>
      <c r="CD42" s="183" t="s">
        <v>2838</v>
      </c>
      <c r="CE42" s="183" t="s">
        <v>2727</v>
      </c>
      <c r="CF42" s="183" t="s">
        <v>2727</v>
      </c>
      <c r="CG42" s="183" t="s">
        <v>2838</v>
      </c>
      <c r="CH42" s="183" t="s">
        <v>2727</v>
      </c>
      <c r="CI42" s="183" t="s">
        <v>2727</v>
      </c>
      <c r="CJ42" s="183" t="s">
        <v>2838</v>
      </c>
      <c r="CK42" s="183" t="s">
        <v>2727</v>
      </c>
      <c r="CL42" s="183" t="s">
        <v>2727</v>
      </c>
      <c r="CM42" s="183" t="s">
        <v>2838</v>
      </c>
      <c r="CN42" s="183" t="s">
        <v>2727</v>
      </c>
      <c r="CO42" s="183" t="s">
        <v>2727</v>
      </c>
      <c r="CP42" s="183" t="s">
        <v>2838</v>
      </c>
      <c r="CQ42" s="183" t="s">
        <v>2727</v>
      </c>
      <c r="CR42" s="183" t="s">
        <v>2727</v>
      </c>
      <c r="CS42" s="183" t="s">
        <v>2838</v>
      </c>
      <c r="CT42" s="183" t="s">
        <v>2727</v>
      </c>
      <c r="CU42" s="183" t="s">
        <v>2727</v>
      </c>
      <c r="CV42" s="183" t="s">
        <v>2838</v>
      </c>
      <c r="CW42" s="183" t="s">
        <v>2727</v>
      </c>
      <c r="CX42" s="183" t="s">
        <v>2727</v>
      </c>
      <c r="CY42" s="183" t="s">
        <v>2838</v>
      </c>
      <c r="CZ42" s="183" t="s">
        <v>2727</v>
      </c>
      <c r="DA42" s="183" t="s">
        <v>2727</v>
      </c>
      <c r="DB42" s="183" t="s">
        <v>2838</v>
      </c>
      <c r="DC42" s="183" t="s">
        <v>2727</v>
      </c>
      <c r="DD42" s="183" t="s">
        <v>2727</v>
      </c>
      <c r="DE42" s="183" t="s">
        <v>2838</v>
      </c>
      <c r="DF42" s="183" t="s">
        <v>2727</v>
      </c>
      <c r="DG42" s="183" t="s">
        <v>2727</v>
      </c>
      <c r="DH42" s="183" t="s">
        <v>2838</v>
      </c>
      <c r="DI42" s="183" t="s">
        <v>2727</v>
      </c>
      <c r="DJ42" s="183" t="s">
        <v>2727</v>
      </c>
      <c r="DK42" s="183" t="s">
        <v>2838</v>
      </c>
      <c r="DL42" s="183" t="s">
        <v>2727</v>
      </c>
      <c r="DM42" s="183" t="s">
        <v>2727</v>
      </c>
      <c r="DN42" s="183" t="s">
        <v>2838</v>
      </c>
      <c r="DO42" s="183" t="s">
        <v>2727</v>
      </c>
      <c r="DP42" s="183" t="s">
        <v>2727</v>
      </c>
      <c r="DQ42" s="183" t="s">
        <v>2838</v>
      </c>
      <c r="DR42" s="183" t="s">
        <v>2727</v>
      </c>
      <c r="DS42" s="183" t="s">
        <v>2727</v>
      </c>
      <c r="DT42" s="183" t="s">
        <v>2838</v>
      </c>
      <c r="DU42" s="183" t="s">
        <v>2727</v>
      </c>
      <c r="DV42" s="183" t="s">
        <v>2727</v>
      </c>
      <c r="DW42" s="183" t="s">
        <v>2838</v>
      </c>
      <c r="DX42" s="183" t="s">
        <v>2727</v>
      </c>
      <c r="DY42" s="183" t="s">
        <v>2727</v>
      </c>
      <c r="DZ42" s="183" t="s">
        <v>2838</v>
      </c>
      <c r="EA42" s="183" t="s">
        <v>2727</v>
      </c>
      <c r="EB42" s="183" t="s">
        <v>2727</v>
      </c>
      <c r="EC42" s="183" t="s">
        <v>2838</v>
      </c>
      <c r="ED42" s="183" t="s">
        <v>2727</v>
      </c>
      <c r="EE42" s="183" t="s">
        <v>2727</v>
      </c>
      <c r="EF42" s="183" t="s">
        <v>2838</v>
      </c>
      <c r="EG42" s="183" t="s">
        <v>2727</v>
      </c>
      <c r="EH42" s="183" t="s">
        <v>2727</v>
      </c>
      <c r="EI42" s="183" t="s">
        <v>2838</v>
      </c>
      <c r="EJ42" s="183" t="s">
        <v>2727</v>
      </c>
      <c r="EK42" s="183" t="s">
        <v>2727</v>
      </c>
      <c r="EL42" s="183" t="s">
        <v>2838</v>
      </c>
      <c r="EM42" s="183" t="s">
        <v>2727</v>
      </c>
      <c r="EN42" s="183" t="s">
        <v>2727</v>
      </c>
      <c r="EO42" s="183" t="s">
        <v>2838</v>
      </c>
      <c r="EP42" s="183" t="s">
        <v>2727</v>
      </c>
      <c r="EQ42" s="183" t="s">
        <v>2727</v>
      </c>
      <c r="ER42" s="183" t="s">
        <v>2838</v>
      </c>
      <c r="ES42" s="183" t="s">
        <v>2727</v>
      </c>
      <c r="ET42" s="183" t="s">
        <v>2727</v>
      </c>
    </row>
    <row r="43" spans="1:150" x14ac:dyDescent="0.3">
      <c r="A43" s="1"/>
      <c r="B43" s="181" t="s">
        <v>2978</v>
      </c>
      <c r="C43" s="181" t="s">
        <v>54</v>
      </c>
      <c r="D43" s="181" t="s">
        <v>130</v>
      </c>
      <c r="E43" s="181" t="s">
        <v>2979</v>
      </c>
      <c r="F43" s="181" t="s">
        <v>2980</v>
      </c>
      <c r="G43" s="181" t="s">
        <v>2838</v>
      </c>
      <c r="H43" s="181" t="s">
        <v>2981</v>
      </c>
      <c r="I43" s="181" t="s">
        <v>2727</v>
      </c>
      <c r="J43" s="181" t="s">
        <v>2838</v>
      </c>
      <c r="K43" s="181" t="s">
        <v>2982</v>
      </c>
      <c r="L43" s="181" t="s">
        <v>2727</v>
      </c>
      <c r="M43" s="181" t="s">
        <v>2838</v>
      </c>
      <c r="N43" s="181" t="s">
        <v>2983</v>
      </c>
      <c r="O43" s="181" t="s">
        <v>2727</v>
      </c>
      <c r="P43" s="181" t="s">
        <v>2838</v>
      </c>
      <c r="Q43" s="181" t="s">
        <v>2984</v>
      </c>
      <c r="R43" s="181" t="s">
        <v>2727</v>
      </c>
      <c r="S43" s="181" t="s">
        <v>2838</v>
      </c>
      <c r="T43" s="181" t="s">
        <v>2985</v>
      </c>
      <c r="U43" s="181" t="s">
        <v>2727</v>
      </c>
      <c r="V43" s="181" t="s">
        <v>2838</v>
      </c>
      <c r="W43" s="181" t="s">
        <v>2985</v>
      </c>
      <c r="X43" s="181" t="s">
        <v>2727</v>
      </c>
      <c r="Y43" s="181" t="s">
        <v>2838</v>
      </c>
      <c r="Z43" s="181" t="s">
        <v>2986</v>
      </c>
      <c r="AA43" s="181" t="s">
        <v>2727</v>
      </c>
      <c r="AB43" s="181" t="s">
        <v>2838</v>
      </c>
      <c r="AC43" s="181" t="s">
        <v>2987</v>
      </c>
      <c r="AD43" s="181" t="s">
        <v>2727</v>
      </c>
      <c r="AE43" s="181" t="s">
        <v>2838</v>
      </c>
      <c r="AF43" s="181" t="s">
        <v>2985</v>
      </c>
      <c r="AG43" s="181" t="s">
        <v>2727</v>
      </c>
      <c r="AH43" s="181" t="s">
        <v>2838</v>
      </c>
      <c r="AI43" s="181" t="s">
        <v>2988</v>
      </c>
      <c r="AJ43" s="181" t="s">
        <v>2727</v>
      </c>
      <c r="AK43" s="181" t="s">
        <v>2838</v>
      </c>
      <c r="AL43" s="181" t="s">
        <v>2989</v>
      </c>
      <c r="AM43" s="181" t="s">
        <v>2727</v>
      </c>
      <c r="AN43" s="181" t="s">
        <v>2838</v>
      </c>
      <c r="AO43" s="181" t="s">
        <v>2990</v>
      </c>
      <c r="AP43" s="181" t="s">
        <v>2727</v>
      </c>
      <c r="AQ43" s="181" t="s">
        <v>2838</v>
      </c>
      <c r="AR43" s="181" t="s">
        <v>2991</v>
      </c>
      <c r="AS43" s="181" t="s">
        <v>2727</v>
      </c>
      <c r="AT43" s="181" t="s">
        <v>2838</v>
      </c>
      <c r="AU43" s="181" t="s">
        <v>2992</v>
      </c>
      <c r="AV43" s="181" t="s">
        <v>2727</v>
      </c>
      <c r="AW43" s="181" t="s">
        <v>2838</v>
      </c>
      <c r="AX43" s="181" t="s">
        <v>2993</v>
      </c>
      <c r="AY43" s="181" t="s">
        <v>2727</v>
      </c>
      <c r="AZ43" s="181" t="s">
        <v>2838</v>
      </c>
      <c r="BA43" s="181" t="s">
        <v>2994</v>
      </c>
      <c r="BB43" s="181" t="s">
        <v>2727</v>
      </c>
      <c r="BC43" s="181" t="s">
        <v>2838</v>
      </c>
      <c r="BD43" s="181" t="s">
        <v>2727</v>
      </c>
      <c r="BE43" s="181" t="s">
        <v>2727</v>
      </c>
      <c r="BF43" s="181" t="s">
        <v>2838</v>
      </c>
      <c r="BG43" s="181" t="s">
        <v>2727</v>
      </c>
      <c r="BH43" s="181" t="s">
        <v>2727</v>
      </c>
      <c r="BI43" s="181" t="s">
        <v>2838</v>
      </c>
      <c r="BJ43" s="181" t="s">
        <v>2727</v>
      </c>
      <c r="BK43" s="181" t="s">
        <v>2727</v>
      </c>
      <c r="BL43" s="181" t="s">
        <v>2838</v>
      </c>
      <c r="BM43" s="181" t="s">
        <v>2727</v>
      </c>
      <c r="BN43" s="181" t="s">
        <v>2727</v>
      </c>
      <c r="BO43" s="181" t="s">
        <v>2838</v>
      </c>
      <c r="BP43" s="181" t="s">
        <v>2727</v>
      </c>
      <c r="BQ43" s="181" t="s">
        <v>2727</v>
      </c>
      <c r="BR43" s="181" t="s">
        <v>2838</v>
      </c>
      <c r="BS43" s="181" t="s">
        <v>2727</v>
      </c>
      <c r="BT43" s="181" t="s">
        <v>2727</v>
      </c>
      <c r="BU43" s="181" t="s">
        <v>2838</v>
      </c>
      <c r="BV43" s="181" t="s">
        <v>2727</v>
      </c>
      <c r="BW43" s="181" t="s">
        <v>2727</v>
      </c>
      <c r="BX43" s="181" t="s">
        <v>2838</v>
      </c>
      <c r="BY43" s="181" t="s">
        <v>2727</v>
      </c>
      <c r="BZ43" s="181" t="s">
        <v>2727</v>
      </c>
      <c r="CA43" s="181" t="s">
        <v>2838</v>
      </c>
      <c r="CB43" s="181" t="s">
        <v>2727</v>
      </c>
      <c r="CC43" s="181" t="s">
        <v>2727</v>
      </c>
      <c r="CD43" s="181" t="s">
        <v>2838</v>
      </c>
      <c r="CE43" s="181" t="s">
        <v>2727</v>
      </c>
      <c r="CF43" s="181" t="s">
        <v>2727</v>
      </c>
      <c r="CG43" s="181" t="s">
        <v>2838</v>
      </c>
      <c r="CH43" s="181" t="s">
        <v>2727</v>
      </c>
      <c r="CI43" s="181" t="s">
        <v>2727</v>
      </c>
      <c r="CJ43" s="181" t="s">
        <v>2838</v>
      </c>
      <c r="CK43" s="181" t="s">
        <v>2727</v>
      </c>
      <c r="CL43" s="181" t="s">
        <v>2727</v>
      </c>
      <c r="CM43" s="181" t="s">
        <v>2838</v>
      </c>
      <c r="CN43" s="181" t="s">
        <v>2727</v>
      </c>
      <c r="CO43" s="181" t="s">
        <v>2727</v>
      </c>
      <c r="CP43" s="181" t="s">
        <v>2838</v>
      </c>
      <c r="CQ43" s="181" t="s">
        <v>2727</v>
      </c>
      <c r="CR43" s="181" t="s">
        <v>2727</v>
      </c>
      <c r="CS43" s="181" t="s">
        <v>2838</v>
      </c>
      <c r="CT43" s="181" t="s">
        <v>2727</v>
      </c>
      <c r="CU43" s="181" t="s">
        <v>2727</v>
      </c>
      <c r="CV43" s="181" t="s">
        <v>2838</v>
      </c>
      <c r="CW43" s="181" t="s">
        <v>2727</v>
      </c>
      <c r="CX43" s="181" t="s">
        <v>2727</v>
      </c>
      <c r="CY43" s="181" t="s">
        <v>2838</v>
      </c>
      <c r="CZ43" s="181" t="s">
        <v>2727</v>
      </c>
      <c r="DA43" s="181" t="s">
        <v>2727</v>
      </c>
      <c r="DB43" s="181" t="s">
        <v>2838</v>
      </c>
      <c r="DC43" s="181" t="s">
        <v>2727</v>
      </c>
      <c r="DD43" s="181" t="s">
        <v>2727</v>
      </c>
      <c r="DE43" s="181" t="s">
        <v>2838</v>
      </c>
      <c r="DF43" s="181" t="s">
        <v>2727</v>
      </c>
      <c r="DG43" s="181" t="s">
        <v>2727</v>
      </c>
      <c r="DH43" s="181" t="s">
        <v>2838</v>
      </c>
      <c r="DI43" s="181" t="s">
        <v>2727</v>
      </c>
      <c r="DJ43" s="181" t="s">
        <v>2727</v>
      </c>
      <c r="DK43" s="181" t="s">
        <v>2838</v>
      </c>
      <c r="DL43" s="181" t="s">
        <v>2995</v>
      </c>
      <c r="DM43" s="181" t="s">
        <v>2727</v>
      </c>
      <c r="DN43" s="181" t="s">
        <v>2838</v>
      </c>
      <c r="DO43" s="181" t="s">
        <v>2996</v>
      </c>
      <c r="DP43" s="181" t="s">
        <v>2727</v>
      </c>
      <c r="DQ43" s="181" t="s">
        <v>2838</v>
      </c>
      <c r="DR43" s="181" t="s">
        <v>2997</v>
      </c>
      <c r="DS43" s="181" t="s">
        <v>2727</v>
      </c>
      <c r="DT43" s="181" t="s">
        <v>2838</v>
      </c>
      <c r="DU43" s="181" t="s">
        <v>2998</v>
      </c>
      <c r="DV43" s="181" t="s">
        <v>2727</v>
      </c>
      <c r="DW43" s="181" t="s">
        <v>2838</v>
      </c>
      <c r="DX43" s="181" t="s">
        <v>2999</v>
      </c>
      <c r="DY43" s="181" t="s">
        <v>2727</v>
      </c>
      <c r="DZ43" s="181" t="s">
        <v>2838</v>
      </c>
      <c r="EA43" s="181" t="s">
        <v>3000</v>
      </c>
      <c r="EB43" s="181" t="s">
        <v>2727</v>
      </c>
      <c r="EC43" s="181" t="s">
        <v>2838</v>
      </c>
      <c r="ED43" s="181" t="s">
        <v>3001</v>
      </c>
      <c r="EE43" s="181" t="s">
        <v>2727</v>
      </c>
      <c r="EF43" s="181" t="s">
        <v>2838</v>
      </c>
      <c r="EG43" s="181" t="s">
        <v>3002</v>
      </c>
      <c r="EH43" s="181" t="s">
        <v>2727</v>
      </c>
      <c r="EI43" s="181" t="s">
        <v>2838</v>
      </c>
      <c r="EJ43" s="181" t="s">
        <v>3003</v>
      </c>
      <c r="EK43" s="181" t="s">
        <v>2727</v>
      </c>
      <c r="EL43" s="181" t="s">
        <v>2838</v>
      </c>
      <c r="EM43" s="181" t="s">
        <v>3004</v>
      </c>
      <c r="EN43" s="181" t="s">
        <v>3005</v>
      </c>
      <c r="EO43" s="181" t="s">
        <v>2838</v>
      </c>
      <c r="EP43" s="181" t="s">
        <v>2727</v>
      </c>
      <c r="EQ43" s="181" t="s">
        <v>3006</v>
      </c>
      <c r="ER43" s="181" t="s">
        <v>2838</v>
      </c>
      <c r="ES43" s="181" t="s">
        <v>3007</v>
      </c>
      <c r="ET43" s="181" t="s">
        <v>3008</v>
      </c>
    </row>
    <row r="44" spans="1:150" x14ac:dyDescent="0.3">
      <c r="A44" s="1"/>
      <c r="B44" s="182" t="s">
        <v>3009</v>
      </c>
      <c r="C44" s="182" t="s">
        <v>54</v>
      </c>
      <c r="D44" s="182" t="s">
        <v>130</v>
      </c>
      <c r="E44" s="182" t="s">
        <v>3010</v>
      </c>
      <c r="F44" s="182" t="s">
        <v>3011</v>
      </c>
      <c r="G44" s="183" t="s">
        <v>2838</v>
      </c>
      <c r="H44" s="183" t="s">
        <v>2981</v>
      </c>
      <c r="I44" s="183" t="s">
        <v>2727</v>
      </c>
      <c r="J44" s="183" t="s">
        <v>2838</v>
      </c>
      <c r="K44" s="183" t="s">
        <v>2982</v>
      </c>
      <c r="L44" s="183" t="s">
        <v>2727</v>
      </c>
      <c r="M44" s="183" t="s">
        <v>2838</v>
      </c>
      <c r="N44" s="183" t="s">
        <v>2727</v>
      </c>
      <c r="O44" s="183" t="s">
        <v>2727</v>
      </c>
      <c r="P44" s="183" t="s">
        <v>2838</v>
      </c>
      <c r="Q44" s="183" t="s">
        <v>2727</v>
      </c>
      <c r="R44" s="183" t="s">
        <v>2727</v>
      </c>
      <c r="S44" s="183" t="s">
        <v>2838</v>
      </c>
      <c r="T44" s="183" t="s">
        <v>3012</v>
      </c>
      <c r="U44" s="183" t="s">
        <v>2727</v>
      </c>
      <c r="V44" s="183" t="s">
        <v>2838</v>
      </c>
      <c r="W44" s="183" t="s">
        <v>3012</v>
      </c>
      <c r="X44" s="183" t="s">
        <v>2727</v>
      </c>
      <c r="Y44" s="183" t="s">
        <v>2838</v>
      </c>
      <c r="Z44" s="183" t="s">
        <v>3013</v>
      </c>
      <c r="AA44" s="183" t="s">
        <v>2727</v>
      </c>
      <c r="AB44" s="183" t="s">
        <v>2838</v>
      </c>
      <c r="AC44" s="183" t="s">
        <v>3014</v>
      </c>
      <c r="AD44" s="183" t="s">
        <v>2727</v>
      </c>
      <c r="AE44" s="183" t="s">
        <v>2838</v>
      </c>
      <c r="AF44" s="183" t="s">
        <v>3012</v>
      </c>
      <c r="AG44" s="183" t="s">
        <v>2727</v>
      </c>
      <c r="AH44" s="183" t="s">
        <v>2838</v>
      </c>
      <c r="AI44" s="183" t="s">
        <v>3015</v>
      </c>
      <c r="AJ44" s="183" t="s">
        <v>2727</v>
      </c>
      <c r="AK44" s="183" t="s">
        <v>2838</v>
      </c>
      <c r="AL44" s="183" t="s">
        <v>2727</v>
      </c>
      <c r="AM44" s="183" t="s">
        <v>2727</v>
      </c>
      <c r="AN44" s="183" t="s">
        <v>2838</v>
      </c>
      <c r="AO44" s="183" t="s">
        <v>2727</v>
      </c>
      <c r="AP44" s="183" t="s">
        <v>2727</v>
      </c>
      <c r="AQ44" s="183" t="s">
        <v>2838</v>
      </c>
      <c r="AR44" s="183" t="s">
        <v>3016</v>
      </c>
      <c r="AS44" s="183" t="s">
        <v>2727</v>
      </c>
      <c r="AT44" s="183" t="s">
        <v>2838</v>
      </c>
      <c r="AU44" s="183" t="s">
        <v>2727</v>
      </c>
      <c r="AV44" s="183" t="s">
        <v>2727</v>
      </c>
      <c r="AW44" s="183" t="s">
        <v>2838</v>
      </c>
      <c r="AX44" s="183" t="s">
        <v>3017</v>
      </c>
      <c r="AY44" s="183" t="s">
        <v>2727</v>
      </c>
      <c r="AZ44" s="183" t="s">
        <v>2838</v>
      </c>
      <c r="BA44" s="183" t="s">
        <v>3018</v>
      </c>
      <c r="BB44" s="183" t="s">
        <v>2727</v>
      </c>
      <c r="BC44" s="183" t="s">
        <v>2838</v>
      </c>
      <c r="BD44" s="183" t="s">
        <v>2727</v>
      </c>
      <c r="BE44" s="183" t="s">
        <v>2727</v>
      </c>
      <c r="BF44" s="183" t="s">
        <v>2838</v>
      </c>
      <c r="BG44" s="183" t="s">
        <v>2727</v>
      </c>
      <c r="BH44" s="183" t="s">
        <v>2727</v>
      </c>
      <c r="BI44" s="183" t="s">
        <v>2838</v>
      </c>
      <c r="BJ44" s="183" t="s">
        <v>2727</v>
      </c>
      <c r="BK44" s="183" t="s">
        <v>2727</v>
      </c>
      <c r="BL44" s="183" t="s">
        <v>2838</v>
      </c>
      <c r="BM44" s="183" t="s">
        <v>2727</v>
      </c>
      <c r="BN44" s="183" t="s">
        <v>2727</v>
      </c>
      <c r="BO44" s="183" t="s">
        <v>2838</v>
      </c>
      <c r="BP44" s="183" t="s">
        <v>2727</v>
      </c>
      <c r="BQ44" s="183" t="s">
        <v>2727</v>
      </c>
      <c r="BR44" s="183" t="s">
        <v>2838</v>
      </c>
      <c r="BS44" s="183" t="s">
        <v>2727</v>
      </c>
      <c r="BT44" s="183" t="s">
        <v>2727</v>
      </c>
      <c r="BU44" s="183" t="s">
        <v>2838</v>
      </c>
      <c r="BV44" s="183" t="s">
        <v>2727</v>
      </c>
      <c r="BW44" s="183" t="s">
        <v>2727</v>
      </c>
      <c r="BX44" s="183" t="s">
        <v>2838</v>
      </c>
      <c r="BY44" s="183" t="s">
        <v>2727</v>
      </c>
      <c r="BZ44" s="183" t="s">
        <v>2727</v>
      </c>
      <c r="CA44" s="183" t="s">
        <v>2838</v>
      </c>
      <c r="CB44" s="183" t="s">
        <v>2727</v>
      </c>
      <c r="CC44" s="183" t="s">
        <v>2727</v>
      </c>
      <c r="CD44" s="183" t="s">
        <v>2838</v>
      </c>
      <c r="CE44" s="183" t="s">
        <v>2727</v>
      </c>
      <c r="CF44" s="183" t="s">
        <v>2727</v>
      </c>
      <c r="CG44" s="183" t="s">
        <v>2838</v>
      </c>
      <c r="CH44" s="183" t="s">
        <v>2727</v>
      </c>
      <c r="CI44" s="183" t="s">
        <v>2727</v>
      </c>
      <c r="CJ44" s="183" t="s">
        <v>2838</v>
      </c>
      <c r="CK44" s="183" t="s">
        <v>2727</v>
      </c>
      <c r="CL44" s="183" t="s">
        <v>2727</v>
      </c>
      <c r="CM44" s="183" t="s">
        <v>2838</v>
      </c>
      <c r="CN44" s="183" t="s">
        <v>2727</v>
      </c>
      <c r="CO44" s="183" t="s">
        <v>2727</v>
      </c>
      <c r="CP44" s="183" t="s">
        <v>2838</v>
      </c>
      <c r="CQ44" s="183" t="s">
        <v>2727</v>
      </c>
      <c r="CR44" s="183" t="s">
        <v>2727</v>
      </c>
      <c r="CS44" s="183" t="s">
        <v>2838</v>
      </c>
      <c r="CT44" s="183" t="s">
        <v>2727</v>
      </c>
      <c r="CU44" s="183" t="s">
        <v>2727</v>
      </c>
      <c r="CV44" s="183" t="s">
        <v>2838</v>
      </c>
      <c r="CW44" s="183" t="s">
        <v>2727</v>
      </c>
      <c r="CX44" s="183" t="s">
        <v>2727</v>
      </c>
      <c r="CY44" s="183" t="s">
        <v>2838</v>
      </c>
      <c r="CZ44" s="183" t="s">
        <v>2727</v>
      </c>
      <c r="DA44" s="183" t="s">
        <v>2727</v>
      </c>
      <c r="DB44" s="183" t="s">
        <v>2838</v>
      </c>
      <c r="DC44" s="183" t="s">
        <v>2727</v>
      </c>
      <c r="DD44" s="183" t="s">
        <v>2727</v>
      </c>
      <c r="DE44" s="183" t="s">
        <v>2838</v>
      </c>
      <c r="DF44" s="183" t="s">
        <v>2727</v>
      </c>
      <c r="DG44" s="183" t="s">
        <v>2727</v>
      </c>
      <c r="DH44" s="183" t="s">
        <v>2838</v>
      </c>
      <c r="DI44" s="183" t="s">
        <v>2727</v>
      </c>
      <c r="DJ44" s="183" t="s">
        <v>2727</v>
      </c>
      <c r="DK44" s="183" t="s">
        <v>2838</v>
      </c>
      <c r="DL44" s="183" t="s">
        <v>2727</v>
      </c>
      <c r="DM44" s="183" t="s">
        <v>2727</v>
      </c>
      <c r="DN44" s="183" t="s">
        <v>2838</v>
      </c>
      <c r="DO44" s="183" t="s">
        <v>2727</v>
      </c>
      <c r="DP44" s="183" t="s">
        <v>2727</v>
      </c>
      <c r="DQ44" s="183" t="s">
        <v>2838</v>
      </c>
      <c r="DR44" s="183" t="s">
        <v>2727</v>
      </c>
      <c r="DS44" s="183" t="s">
        <v>2727</v>
      </c>
      <c r="DT44" s="183" t="s">
        <v>2838</v>
      </c>
      <c r="DU44" s="183" t="s">
        <v>2727</v>
      </c>
      <c r="DV44" s="183" t="s">
        <v>2727</v>
      </c>
      <c r="DW44" s="183" t="s">
        <v>2838</v>
      </c>
      <c r="DX44" s="183" t="s">
        <v>2727</v>
      </c>
      <c r="DY44" s="183" t="s">
        <v>2727</v>
      </c>
      <c r="DZ44" s="183" t="s">
        <v>2838</v>
      </c>
      <c r="EA44" s="183" t="s">
        <v>2727</v>
      </c>
      <c r="EB44" s="183" t="s">
        <v>2727</v>
      </c>
      <c r="EC44" s="183" t="s">
        <v>2838</v>
      </c>
      <c r="ED44" s="183" t="s">
        <v>2727</v>
      </c>
      <c r="EE44" s="183" t="s">
        <v>2727</v>
      </c>
      <c r="EF44" s="183" t="s">
        <v>2838</v>
      </c>
      <c r="EG44" s="183" t="s">
        <v>2727</v>
      </c>
      <c r="EH44" s="183" t="s">
        <v>2727</v>
      </c>
      <c r="EI44" s="183" t="s">
        <v>2838</v>
      </c>
      <c r="EJ44" s="183" t="s">
        <v>3019</v>
      </c>
      <c r="EK44" s="183" t="s">
        <v>2727</v>
      </c>
      <c r="EL44" s="183" t="s">
        <v>2838</v>
      </c>
      <c r="EM44" s="183" t="s">
        <v>3004</v>
      </c>
      <c r="EN44" s="183" t="s">
        <v>3005</v>
      </c>
      <c r="EO44" s="183" t="s">
        <v>2838</v>
      </c>
      <c r="EP44" s="183" t="s">
        <v>2727</v>
      </c>
      <c r="EQ44" s="183" t="s">
        <v>3006</v>
      </c>
      <c r="ER44" s="183" t="s">
        <v>2838</v>
      </c>
      <c r="ES44" s="183" t="s">
        <v>3007</v>
      </c>
      <c r="ET44" s="183" t="s">
        <v>3008</v>
      </c>
    </row>
    <row r="45" spans="1:150" x14ac:dyDescent="0.3">
      <c r="A45" s="1"/>
      <c r="B45" s="182" t="s">
        <v>3020</v>
      </c>
      <c r="C45" s="182" t="s">
        <v>54</v>
      </c>
      <c r="D45" s="182" t="s">
        <v>130</v>
      </c>
      <c r="E45" s="182" t="s">
        <v>3021</v>
      </c>
      <c r="F45" s="182" t="s">
        <v>3022</v>
      </c>
      <c r="G45" s="183" t="s">
        <v>2838</v>
      </c>
      <c r="H45" s="183" t="s">
        <v>2727</v>
      </c>
      <c r="I45" s="183" t="s">
        <v>2727</v>
      </c>
      <c r="J45" s="183" t="s">
        <v>2838</v>
      </c>
      <c r="K45" s="183" t="s">
        <v>2727</v>
      </c>
      <c r="L45" s="183" t="s">
        <v>2727</v>
      </c>
      <c r="M45" s="183" t="s">
        <v>2838</v>
      </c>
      <c r="N45" s="183" t="s">
        <v>2983</v>
      </c>
      <c r="O45" s="183" t="s">
        <v>2727</v>
      </c>
      <c r="P45" s="183" t="s">
        <v>2838</v>
      </c>
      <c r="Q45" s="183" t="s">
        <v>2984</v>
      </c>
      <c r="R45" s="183" t="s">
        <v>2727</v>
      </c>
      <c r="S45" s="183" t="s">
        <v>2838</v>
      </c>
      <c r="T45" s="183" t="s">
        <v>3023</v>
      </c>
      <c r="U45" s="183" t="s">
        <v>2727</v>
      </c>
      <c r="V45" s="183" t="s">
        <v>2838</v>
      </c>
      <c r="W45" s="183" t="s">
        <v>3023</v>
      </c>
      <c r="X45" s="183" t="s">
        <v>2727</v>
      </c>
      <c r="Y45" s="183" t="s">
        <v>2838</v>
      </c>
      <c r="Z45" s="183" t="s">
        <v>3024</v>
      </c>
      <c r="AA45" s="183" t="s">
        <v>2727</v>
      </c>
      <c r="AB45" s="183" t="s">
        <v>2838</v>
      </c>
      <c r="AC45" s="183" t="s">
        <v>3025</v>
      </c>
      <c r="AD45" s="183" t="s">
        <v>2727</v>
      </c>
      <c r="AE45" s="183" t="s">
        <v>2838</v>
      </c>
      <c r="AF45" s="183" t="s">
        <v>3023</v>
      </c>
      <c r="AG45" s="183" t="s">
        <v>2727</v>
      </c>
      <c r="AH45" s="183" t="s">
        <v>2838</v>
      </c>
      <c r="AI45" s="183" t="s">
        <v>3026</v>
      </c>
      <c r="AJ45" s="183" t="s">
        <v>2727</v>
      </c>
      <c r="AK45" s="183" t="s">
        <v>2838</v>
      </c>
      <c r="AL45" s="183" t="s">
        <v>2989</v>
      </c>
      <c r="AM45" s="183" t="s">
        <v>2727</v>
      </c>
      <c r="AN45" s="183" t="s">
        <v>2838</v>
      </c>
      <c r="AO45" s="183" t="s">
        <v>2990</v>
      </c>
      <c r="AP45" s="183" t="s">
        <v>2727</v>
      </c>
      <c r="AQ45" s="183" t="s">
        <v>2838</v>
      </c>
      <c r="AR45" s="183" t="s">
        <v>3027</v>
      </c>
      <c r="AS45" s="183" t="s">
        <v>2727</v>
      </c>
      <c r="AT45" s="183" t="s">
        <v>2838</v>
      </c>
      <c r="AU45" s="183" t="s">
        <v>2992</v>
      </c>
      <c r="AV45" s="183" t="s">
        <v>2727</v>
      </c>
      <c r="AW45" s="183" t="s">
        <v>2838</v>
      </c>
      <c r="AX45" s="183" t="s">
        <v>3028</v>
      </c>
      <c r="AY45" s="183" t="s">
        <v>2727</v>
      </c>
      <c r="AZ45" s="183" t="s">
        <v>2838</v>
      </c>
      <c r="BA45" s="183" t="s">
        <v>3029</v>
      </c>
      <c r="BB45" s="183" t="s">
        <v>2727</v>
      </c>
      <c r="BC45" s="183" t="s">
        <v>2838</v>
      </c>
      <c r="BD45" s="183" t="s">
        <v>2727</v>
      </c>
      <c r="BE45" s="183" t="s">
        <v>2727</v>
      </c>
      <c r="BF45" s="183" t="s">
        <v>2838</v>
      </c>
      <c r="BG45" s="183" t="s">
        <v>2727</v>
      </c>
      <c r="BH45" s="183" t="s">
        <v>2727</v>
      </c>
      <c r="BI45" s="183" t="s">
        <v>2838</v>
      </c>
      <c r="BJ45" s="183" t="s">
        <v>2727</v>
      </c>
      <c r="BK45" s="183" t="s">
        <v>2727</v>
      </c>
      <c r="BL45" s="183" t="s">
        <v>2838</v>
      </c>
      <c r="BM45" s="183" t="s">
        <v>2727</v>
      </c>
      <c r="BN45" s="183" t="s">
        <v>2727</v>
      </c>
      <c r="BO45" s="183" t="s">
        <v>2838</v>
      </c>
      <c r="BP45" s="183" t="s">
        <v>2727</v>
      </c>
      <c r="BQ45" s="183" t="s">
        <v>2727</v>
      </c>
      <c r="BR45" s="183" t="s">
        <v>2838</v>
      </c>
      <c r="BS45" s="183" t="s">
        <v>2727</v>
      </c>
      <c r="BT45" s="183" t="s">
        <v>2727</v>
      </c>
      <c r="BU45" s="183" t="s">
        <v>2838</v>
      </c>
      <c r="BV45" s="183" t="s">
        <v>2727</v>
      </c>
      <c r="BW45" s="183" t="s">
        <v>2727</v>
      </c>
      <c r="BX45" s="183" t="s">
        <v>2838</v>
      </c>
      <c r="BY45" s="183" t="s">
        <v>2727</v>
      </c>
      <c r="BZ45" s="183" t="s">
        <v>2727</v>
      </c>
      <c r="CA45" s="183" t="s">
        <v>2838</v>
      </c>
      <c r="CB45" s="183" t="s">
        <v>2727</v>
      </c>
      <c r="CC45" s="183" t="s">
        <v>2727</v>
      </c>
      <c r="CD45" s="183" t="s">
        <v>2838</v>
      </c>
      <c r="CE45" s="183" t="s">
        <v>2727</v>
      </c>
      <c r="CF45" s="183" t="s">
        <v>2727</v>
      </c>
      <c r="CG45" s="183" t="s">
        <v>2838</v>
      </c>
      <c r="CH45" s="183" t="s">
        <v>2727</v>
      </c>
      <c r="CI45" s="183" t="s">
        <v>2727</v>
      </c>
      <c r="CJ45" s="183" t="s">
        <v>2838</v>
      </c>
      <c r="CK45" s="183" t="s">
        <v>2727</v>
      </c>
      <c r="CL45" s="183" t="s">
        <v>2727</v>
      </c>
      <c r="CM45" s="183" t="s">
        <v>2838</v>
      </c>
      <c r="CN45" s="183" t="s">
        <v>2727</v>
      </c>
      <c r="CO45" s="183" t="s">
        <v>2727</v>
      </c>
      <c r="CP45" s="183" t="s">
        <v>2838</v>
      </c>
      <c r="CQ45" s="183" t="s">
        <v>2727</v>
      </c>
      <c r="CR45" s="183" t="s">
        <v>2727</v>
      </c>
      <c r="CS45" s="183" t="s">
        <v>2838</v>
      </c>
      <c r="CT45" s="183" t="s">
        <v>2727</v>
      </c>
      <c r="CU45" s="183" t="s">
        <v>2727</v>
      </c>
      <c r="CV45" s="183" t="s">
        <v>2838</v>
      </c>
      <c r="CW45" s="183" t="s">
        <v>2727</v>
      </c>
      <c r="CX45" s="183" t="s">
        <v>2727</v>
      </c>
      <c r="CY45" s="183" t="s">
        <v>2838</v>
      </c>
      <c r="CZ45" s="183" t="s">
        <v>2727</v>
      </c>
      <c r="DA45" s="183" t="s">
        <v>2727</v>
      </c>
      <c r="DB45" s="183" t="s">
        <v>2838</v>
      </c>
      <c r="DC45" s="183" t="s">
        <v>2727</v>
      </c>
      <c r="DD45" s="183" t="s">
        <v>2727</v>
      </c>
      <c r="DE45" s="183" t="s">
        <v>2838</v>
      </c>
      <c r="DF45" s="183" t="s">
        <v>2727</v>
      </c>
      <c r="DG45" s="183" t="s">
        <v>2727</v>
      </c>
      <c r="DH45" s="183" t="s">
        <v>2838</v>
      </c>
      <c r="DI45" s="183" t="s">
        <v>2727</v>
      </c>
      <c r="DJ45" s="183" t="s">
        <v>2727</v>
      </c>
      <c r="DK45" s="183" t="s">
        <v>2838</v>
      </c>
      <c r="DL45" s="183" t="s">
        <v>2995</v>
      </c>
      <c r="DM45" s="183" t="s">
        <v>2727</v>
      </c>
      <c r="DN45" s="183" t="s">
        <v>2838</v>
      </c>
      <c r="DO45" s="183" t="s">
        <v>2996</v>
      </c>
      <c r="DP45" s="183" t="s">
        <v>2727</v>
      </c>
      <c r="DQ45" s="183" t="s">
        <v>2838</v>
      </c>
      <c r="DR45" s="183" t="s">
        <v>2997</v>
      </c>
      <c r="DS45" s="183" t="s">
        <v>2727</v>
      </c>
      <c r="DT45" s="183" t="s">
        <v>2838</v>
      </c>
      <c r="DU45" s="183" t="s">
        <v>2998</v>
      </c>
      <c r="DV45" s="183" t="s">
        <v>2727</v>
      </c>
      <c r="DW45" s="183" t="s">
        <v>2838</v>
      </c>
      <c r="DX45" s="183" t="s">
        <v>2999</v>
      </c>
      <c r="DY45" s="183" t="s">
        <v>2727</v>
      </c>
      <c r="DZ45" s="183" t="s">
        <v>2838</v>
      </c>
      <c r="EA45" s="183" t="s">
        <v>3000</v>
      </c>
      <c r="EB45" s="183" t="s">
        <v>2727</v>
      </c>
      <c r="EC45" s="183" t="s">
        <v>2838</v>
      </c>
      <c r="ED45" s="183" t="s">
        <v>3001</v>
      </c>
      <c r="EE45" s="183" t="s">
        <v>2727</v>
      </c>
      <c r="EF45" s="183" t="s">
        <v>2838</v>
      </c>
      <c r="EG45" s="183" t="s">
        <v>3002</v>
      </c>
      <c r="EH45" s="183" t="s">
        <v>2727</v>
      </c>
      <c r="EI45" s="183" t="s">
        <v>2838</v>
      </c>
      <c r="EJ45" s="183" t="s">
        <v>3030</v>
      </c>
      <c r="EK45" s="183" t="s">
        <v>2727</v>
      </c>
      <c r="EL45" s="183" t="s">
        <v>2838</v>
      </c>
      <c r="EM45" s="183" t="s">
        <v>2727</v>
      </c>
      <c r="EN45" s="183" t="s">
        <v>2727</v>
      </c>
      <c r="EO45" s="183" t="s">
        <v>2838</v>
      </c>
      <c r="EP45" s="183" t="s">
        <v>2727</v>
      </c>
      <c r="EQ45" s="183" t="s">
        <v>2727</v>
      </c>
      <c r="ER45" s="183" t="s">
        <v>2838</v>
      </c>
      <c r="ES45" s="183" t="s">
        <v>2727</v>
      </c>
      <c r="ET45" s="183" t="s">
        <v>2727</v>
      </c>
    </row>
    <row r="46" spans="1:150" x14ac:dyDescent="0.3">
      <c r="A46" s="1"/>
      <c r="B46" s="181" t="s">
        <v>3031</v>
      </c>
      <c r="C46" s="181" t="s">
        <v>134</v>
      </c>
      <c r="D46" s="181" t="s">
        <v>1135</v>
      </c>
      <c r="E46" s="181" t="s">
        <v>3032</v>
      </c>
      <c r="F46" s="181" t="s">
        <v>3033</v>
      </c>
      <c r="G46" s="181" t="s">
        <v>2838</v>
      </c>
      <c r="H46" s="181" t="s">
        <v>2727</v>
      </c>
      <c r="I46" s="181" t="s">
        <v>2727</v>
      </c>
      <c r="J46" s="181" t="s">
        <v>2838</v>
      </c>
      <c r="K46" s="181" t="s">
        <v>2727</v>
      </c>
      <c r="L46" s="181" t="s">
        <v>2727</v>
      </c>
      <c r="M46" s="181" t="s">
        <v>2838</v>
      </c>
      <c r="N46" s="181" t="s">
        <v>2727</v>
      </c>
      <c r="O46" s="181" t="s">
        <v>2727</v>
      </c>
      <c r="P46" s="181" t="s">
        <v>2838</v>
      </c>
      <c r="Q46" s="181" t="s">
        <v>2727</v>
      </c>
      <c r="R46" s="181" t="s">
        <v>2727</v>
      </c>
      <c r="S46" s="181" t="s">
        <v>2838</v>
      </c>
      <c r="T46" s="181" t="s">
        <v>2727</v>
      </c>
      <c r="U46" s="181" t="s">
        <v>2727</v>
      </c>
      <c r="V46" s="181" t="s">
        <v>2838</v>
      </c>
      <c r="W46" s="181" t="s">
        <v>2727</v>
      </c>
      <c r="X46" s="181" t="s">
        <v>2727</v>
      </c>
      <c r="Y46" s="181" t="s">
        <v>2838</v>
      </c>
      <c r="Z46" s="181" t="s">
        <v>2727</v>
      </c>
      <c r="AA46" s="181" t="s">
        <v>2727</v>
      </c>
      <c r="AB46" s="181" t="s">
        <v>2838</v>
      </c>
      <c r="AC46" s="181" t="s">
        <v>2727</v>
      </c>
      <c r="AD46" s="181" t="s">
        <v>2727</v>
      </c>
      <c r="AE46" s="181" t="s">
        <v>2838</v>
      </c>
      <c r="AF46" s="181" t="s">
        <v>2727</v>
      </c>
      <c r="AG46" s="181" t="s">
        <v>2727</v>
      </c>
      <c r="AH46" s="181" t="s">
        <v>2838</v>
      </c>
      <c r="AI46" s="181" t="s">
        <v>2727</v>
      </c>
      <c r="AJ46" s="181" t="s">
        <v>2727</v>
      </c>
      <c r="AK46" s="181" t="s">
        <v>2838</v>
      </c>
      <c r="AL46" s="181" t="s">
        <v>2727</v>
      </c>
      <c r="AM46" s="181" t="s">
        <v>2727</v>
      </c>
      <c r="AN46" s="181" t="s">
        <v>2838</v>
      </c>
      <c r="AO46" s="181" t="s">
        <v>2727</v>
      </c>
      <c r="AP46" s="181" t="s">
        <v>2727</v>
      </c>
      <c r="AQ46" s="181" t="s">
        <v>2838</v>
      </c>
      <c r="AR46" s="181" t="s">
        <v>2727</v>
      </c>
      <c r="AS46" s="181" t="s">
        <v>2727</v>
      </c>
      <c r="AT46" s="181" t="s">
        <v>2838</v>
      </c>
      <c r="AU46" s="181" t="s">
        <v>2727</v>
      </c>
      <c r="AV46" s="181" t="s">
        <v>2727</v>
      </c>
      <c r="AW46" s="181" t="s">
        <v>2838</v>
      </c>
      <c r="AX46" s="181" t="s">
        <v>2727</v>
      </c>
      <c r="AY46" s="181" t="s">
        <v>2727</v>
      </c>
      <c r="AZ46" s="181" t="s">
        <v>2838</v>
      </c>
      <c r="BA46" s="181" t="s">
        <v>2727</v>
      </c>
      <c r="BB46" s="181" t="s">
        <v>2727</v>
      </c>
      <c r="BC46" s="181" t="s">
        <v>2838</v>
      </c>
      <c r="BD46" s="181" t="s">
        <v>2727</v>
      </c>
      <c r="BE46" s="181" t="s">
        <v>2727</v>
      </c>
      <c r="BF46" s="181" t="s">
        <v>2838</v>
      </c>
      <c r="BG46" s="181" t="s">
        <v>2727</v>
      </c>
      <c r="BH46" s="181" t="s">
        <v>2727</v>
      </c>
      <c r="BI46" s="181" t="s">
        <v>2838</v>
      </c>
      <c r="BJ46" s="181" t="s">
        <v>2727</v>
      </c>
      <c r="BK46" s="181" t="s">
        <v>2727</v>
      </c>
      <c r="BL46" s="181" t="s">
        <v>2838</v>
      </c>
      <c r="BM46" s="181" t="s">
        <v>2727</v>
      </c>
      <c r="BN46" s="181" t="s">
        <v>2727</v>
      </c>
      <c r="BO46" s="181" t="s">
        <v>2838</v>
      </c>
      <c r="BP46" s="181" t="s">
        <v>2727</v>
      </c>
      <c r="BQ46" s="181" t="s">
        <v>2727</v>
      </c>
      <c r="BR46" s="181" t="s">
        <v>2838</v>
      </c>
      <c r="BS46" s="181" t="s">
        <v>2727</v>
      </c>
      <c r="BT46" s="181" t="s">
        <v>2727</v>
      </c>
      <c r="BU46" s="181" t="s">
        <v>2838</v>
      </c>
      <c r="BV46" s="181" t="s">
        <v>2727</v>
      </c>
      <c r="BW46" s="181" t="s">
        <v>2727</v>
      </c>
      <c r="BX46" s="181" t="s">
        <v>2838</v>
      </c>
      <c r="BY46" s="181" t="s">
        <v>2727</v>
      </c>
      <c r="BZ46" s="181" t="s">
        <v>2727</v>
      </c>
      <c r="CA46" s="181" t="s">
        <v>2838</v>
      </c>
      <c r="CB46" s="181" t="s">
        <v>2727</v>
      </c>
      <c r="CC46" s="181" t="s">
        <v>2727</v>
      </c>
      <c r="CD46" s="181" t="s">
        <v>2838</v>
      </c>
      <c r="CE46" s="181" t="s">
        <v>2727</v>
      </c>
      <c r="CF46" s="181" t="s">
        <v>2727</v>
      </c>
      <c r="CG46" s="181" t="s">
        <v>2838</v>
      </c>
      <c r="CH46" s="181" t="s">
        <v>2727</v>
      </c>
      <c r="CI46" s="181" t="s">
        <v>2727</v>
      </c>
      <c r="CJ46" s="181" t="s">
        <v>2838</v>
      </c>
      <c r="CK46" s="181" t="s">
        <v>2727</v>
      </c>
      <c r="CL46" s="181" t="s">
        <v>2727</v>
      </c>
      <c r="CM46" s="181" t="s">
        <v>2838</v>
      </c>
      <c r="CN46" s="181" t="s">
        <v>2727</v>
      </c>
      <c r="CO46" s="181" t="s">
        <v>2727</v>
      </c>
      <c r="CP46" s="181" t="s">
        <v>2838</v>
      </c>
      <c r="CQ46" s="181" t="s">
        <v>2727</v>
      </c>
      <c r="CR46" s="181" t="s">
        <v>2727</v>
      </c>
      <c r="CS46" s="181" t="s">
        <v>2838</v>
      </c>
      <c r="CT46" s="181" t="s">
        <v>2727</v>
      </c>
      <c r="CU46" s="181" t="s">
        <v>2727</v>
      </c>
      <c r="CV46" s="181" t="s">
        <v>2838</v>
      </c>
      <c r="CW46" s="181" t="s">
        <v>2727</v>
      </c>
      <c r="CX46" s="181" t="s">
        <v>2727</v>
      </c>
      <c r="CY46" s="181" t="s">
        <v>2838</v>
      </c>
      <c r="CZ46" s="181" t="s">
        <v>2727</v>
      </c>
      <c r="DA46" s="181" t="s">
        <v>2727</v>
      </c>
      <c r="DB46" s="181" t="s">
        <v>2838</v>
      </c>
      <c r="DC46" s="181" t="s">
        <v>2727</v>
      </c>
      <c r="DD46" s="181" t="s">
        <v>2727</v>
      </c>
      <c r="DE46" s="181" t="s">
        <v>2838</v>
      </c>
      <c r="DF46" s="181" t="s">
        <v>2727</v>
      </c>
      <c r="DG46" s="181" t="s">
        <v>2727</v>
      </c>
      <c r="DH46" s="181" t="s">
        <v>2838</v>
      </c>
      <c r="DI46" s="181" t="s">
        <v>2727</v>
      </c>
      <c r="DJ46" s="181" t="s">
        <v>2727</v>
      </c>
      <c r="DK46" s="181" t="s">
        <v>2838</v>
      </c>
      <c r="DL46" s="181" t="s">
        <v>2727</v>
      </c>
      <c r="DM46" s="181" t="s">
        <v>2727</v>
      </c>
      <c r="DN46" s="181" t="s">
        <v>2838</v>
      </c>
      <c r="DO46" s="181" t="s">
        <v>2727</v>
      </c>
      <c r="DP46" s="181" t="s">
        <v>2727</v>
      </c>
      <c r="DQ46" s="181" t="s">
        <v>2838</v>
      </c>
      <c r="DR46" s="181" t="s">
        <v>2727</v>
      </c>
      <c r="DS46" s="181" t="s">
        <v>2727</v>
      </c>
      <c r="DT46" s="181" t="s">
        <v>2838</v>
      </c>
      <c r="DU46" s="181" t="s">
        <v>2727</v>
      </c>
      <c r="DV46" s="181" t="s">
        <v>2727</v>
      </c>
      <c r="DW46" s="181" t="s">
        <v>2838</v>
      </c>
      <c r="DX46" s="181" t="s">
        <v>2727</v>
      </c>
      <c r="DY46" s="181" t="s">
        <v>2727</v>
      </c>
      <c r="DZ46" s="181" t="s">
        <v>2838</v>
      </c>
      <c r="EA46" s="181" t="s">
        <v>2727</v>
      </c>
      <c r="EB46" s="181" t="s">
        <v>2727</v>
      </c>
      <c r="EC46" s="181" t="s">
        <v>2838</v>
      </c>
      <c r="ED46" s="181" t="s">
        <v>2727</v>
      </c>
      <c r="EE46" s="181" t="s">
        <v>2727</v>
      </c>
      <c r="EF46" s="181" t="s">
        <v>2838</v>
      </c>
      <c r="EG46" s="181" t="s">
        <v>2727</v>
      </c>
      <c r="EH46" s="181" t="s">
        <v>2727</v>
      </c>
      <c r="EI46" s="181" t="s">
        <v>2838</v>
      </c>
      <c r="EJ46" s="181" t="s">
        <v>2727</v>
      </c>
      <c r="EK46" s="181" t="s">
        <v>2727</v>
      </c>
      <c r="EL46" s="181" t="s">
        <v>2838</v>
      </c>
      <c r="EM46" s="181" t="s">
        <v>2727</v>
      </c>
      <c r="EN46" s="181" t="s">
        <v>2727</v>
      </c>
      <c r="EO46" s="181" t="s">
        <v>2838</v>
      </c>
      <c r="EP46" s="181" t="s">
        <v>2727</v>
      </c>
      <c r="EQ46" s="181" t="s">
        <v>2727</v>
      </c>
      <c r="ER46" s="181" t="s">
        <v>2838</v>
      </c>
      <c r="ES46" s="181" t="s">
        <v>2727</v>
      </c>
      <c r="ET46" s="181" t="s">
        <v>2727</v>
      </c>
    </row>
    <row r="47" spans="1:150" x14ac:dyDescent="0.3">
      <c r="A47" s="1"/>
      <c r="B47" s="182" t="s">
        <v>3034</v>
      </c>
      <c r="C47" s="182" t="s">
        <v>134</v>
      </c>
      <c r="D47" s="182" t="s">
        <v>1135</v>
      </c>
      <c r="E47" s="182" t="s">
        <v>3035</v>
      </c>
      <c r="F47" s="182" t="s">
        <v>3036</v>
      </c>
      <c r="G47" s="183" t="s">
        <v>2838</v>
      </c>
      <c r="H47" s="183" t="s">
        <v>2727</v>
      </c>
      <c r="I47" s="183" t="s">
        <v>2727</v>
      </c>
      <c r="J47" s="183" t="s">
        <v>2838</v>
      </c>
      <c r="K47" s="183" t="s">
        <v>2727</v>
      </c>
      <c r="L47" s="183" t="s">
        <v>2727</v>
      </c>
      <c r="M47" s="183" t="s">
        <v>2838</v>
      </c>
      <c r="N47" s="183" t="s">
        <v>2727</v>
      </c>
      <c r="O47" s="183" t="s">
        <v>2727</v>
      </c>
      <c r="P47" s="183" t="s">
        <v>2838</v>
      </c>
      <c r="Q47" s="183" t="s">
        <v>2727</v>
      </c>
      <c r="R47" s="183" t="s">
        <v>2727</v>
      </c>
      <c r="S47" s="183" t="s">
        <v>2838</v>
      </c>
      <c r="T47" s="183" t="s">
        <v>2727</v>
      </c>
      <c r="U47" s="183" t="s">
        <v>2727</v>
      </c>
      <c r="V47" s="183" t="s">
        <v>2838</v>
      </c>
      <c r="W47" s="183" t="s">
        <v>2727</v>
      </c>
      <c r="X47" s="183" t="s">
        <v>2727</v>
      </c>
      <c r="Y47" s="183" t="s">
        <v>2838</v>
      </c>
      <c r="Z47" s="183" t="s">
        <v>2727</v>
      </c>
      <c r="AA47" s="183" t="s">
        <v>2727</v>
      </c>
      <c r="AB47" s="183" t="s">
        <v>2838</v>
      </c>
      <c r="AC47" s="183" t="s">
        <v>2727</v>
      </c>
      <c r="AD47" s="183" t="s">
        <v>2727</v>
      </c>
      <c r="AE47" s="183" t="s">
        <v>2838</v>
      </c>
      <c r="AF47" s="183" t="s">
        <v>2727</v>
      </c>
      <c r="AG47" s="183" t="s">
        <v>2727</v>
      </c>
      <c r="AH47" s="183" t="s">
        <v>2838</v>
      </c>
      <c r="AI47" s="183" t="s">
        <v>2727</v>
      </c>
      <c r="AJ47" s="183" t="s">
        <v>2727</v>
      </c>
      <c r="AK47" s="183" t="s">
        <v>2838</v>
      </c>
      <c r="AL47" s="183" t="s">
        <v>2727</v>
      </c>
      <c r="AM47" s="183" t="s">
        <v>2727</v>
      </c>
      <c r="AN47" s="183" t="s">
        <v>2838</v>
      </c>
      <c r="AO47" s="183" t="s">
        <v>2727</v>
      </c>
      <c r="AP47" s="183" t="s">
        <v>2727</v>
      </c>
      <c r="AQ47" s="183" t="s">
        <v>2838</v>
      </c>
      <c r="AR47" s="183" t="s">
        <v>2727</v>
      </c>
      <c r="AS47" s="183" t="s">
        <v>2727</v>
      </c>
      <c r="AT47" s="183" t="s">
        <v>2838</v>
      </c>
      <c r="AU47" s="183" t="s">
        <v>2727</v>
      </c>
      <c r="AV47" s="183" t="s">
        <v>2727</v>
      </c>
      <c r="AW47" s="183" t="s">
        <v>2838</v>
      </c>
      <c r="AX47" s="183" t="s">
        <v>2727</v>
      </c>
      <c r="AY47" s="183" t="s">
        <v>2727</v>
      </c>
      <c r="AZ47" s="183" t="s">
        <v>2838</v>
      </c>
      <c r="BA47" s="183" t="s">
        <v>2727</v>
      </c>
      <c r="BB47" s="183" t="s">
        <v>2727</v>
      </c>
      <c r="BC47" s="183" t="s">
        <v>2838</v>
      </c>
      <c r="BD47" s="183" t="s">
        <v>2727</v>
      </c>
      <c r="BE47" s="183" t="s">
        <v>2727</v>
      </c>
      <c r="BF47" s="183" t="s">
        <v>2838</v>
      </c>
      <c r="BG47" s="183" t="s">
        <v>2727</v>
      </c>
      <c r="BH47" s="183" t="s">
        <v>2727</v>
      </c>
      <c r="BI47" s="183" t="s">
        <v>2838</v>
      </c>
      <c r="BJ47" s="183" t="s">
        <v>2727</v>
      </c>
      <c r="BK47" s="183" t="s">
        <v>2727</v>
      </c>
      <c r="BL47" s="183" t="s">
        <v>2838</v>
      </c>
      <c r="BM47" s="183" t="s">
        <v>2727</v>
      </c>
      <c r="BN47" s="183" t="s">
        <v>2727</v>
      </c>
      <c r="BO47" s="183" t="s">
        <v>2838</v>
      </c>
      <c r="BP47" s="183" t="s">
        <v>2727</v>
      </c>
      <c r="BQ47" s="183" t="s">
        <v>2727</v>
      </c>
      <c r="BR47" s="183" t="s">
        <v>2838</v>
      </c>
      <c r="BS47" s="183" t="s">
        <v>2727</v>
      </c>
      <c r="BT47" s="183" t="s">
        <v>2727</v>
      </c>
      <c r="BU47" s="183" t="s">
        <v>2838</v>
      </c>
      <c r="BV47" s="183" t="s">
        <v>2727</v>
      </c>
      <c r="BW47" s="183" t="s">
        <v>2727</v>
      </c>
      <c r="BX47" s="183" t="s">
        <v>2838</v>
      </c>
      <c r="BY47" s="183" t="s">
        <v>2727</v>
      </c>
      <c r="BZ47" s="183" t="s">
        <v>2727</v>
      </c>
      <c r="CA47" s="183" t="s">
        <v>2838</v>
      </c>
      <c r="CB47" s="183" t="s">
        <v>2727</v>
      </c>
      <c r="CC47" s="183" t="s">
        <v>2727</v>
      </c>
      <c r="CD47" s="183" t="s">
        <v>2838</v>
      </c>
      <c r="CE47" s="183" t="s">
        <v>2727</v>
      </c>
      <c r="CF47" s="183" t="s">
        <v>2727</v>
      </c>
      <c r="CG47" s="183" t="s">
        <v>2838</v>
      </c>
      <c r="CH47" s="183" t="s">
        <v>2727</v>
      </c>
      <c r="CI47" s="183" t="s">
        <v>2727</v>
      </c>
      <c r="CJ47" s="183" t="s">
        <v>2838</v>
      </c>
      <c r="CK47" s="183" t="s">
        <v>2727</v>
      </c>
      <c r="CL47" s="183" t="s">
        <v>2727</v>
      </c>
      <c r="CM47" s="183" t="s">
        <v>2838</v>
      </c>
      <c r="CN47" s="183" t="s">
        <v>2727</v>
      </c>
      <c r="CO47" s="183" t="s">
        <v>2727</v>
      </c>
      <c r="CP47" s="183" t="s">
        <v>2838</v>
      </c>
      <c r="CQ47" s="183" t="s">
        <v>2727</v>
      </c>
      <c r="CR47" s="183" t="s">
        <v>2727</v>
      </c>
      <c r="CS47" s="183" t="s">
        <v>2838</v>
      </c>
      <c r="CT47" s="183" t="s">
        <v>2727</v>
      </c>
      <c r="CU47" s="183" t="s">
        <v>2727</v>
      </c>
      <c r="CV47" s="183" t="s">
        <v>2838</v>
      </c>
      <c r="CW47" s="183" t="s">
        <v>2727</v>
      </c>
      <c r="CX47" s="183" t="s">
        <v>2727</v>
      </c>
      <c r="CY47" s="183" t="s">
        <v>2838</v>
      </c>
      <c r="CZ47" s="183" t="s">
        <v>2727</v>
      </c>
      <c r="DA47" s="183" t="s">
        <v>2727</v>
      </c>
      <c r="DB47" s="183" t="s">
        <v>2838</v>
      </c>
      <c r="DC47" s="183" t="s">
        <v>2727</v>
      </c>
      <c r="DD47" s="183" t="s">
        <v>2727</v>
      </c>
      <c r="DE47" s="183" t="s">
        <v>2838</v>
      </c>
      <c r="DF47" s="183" t="s">
        <v>2727</v>
      </c>
      <c r="DG47" s="183" t="s">
        <v>2727</v>
      </c>
      <c r="DH47" s="183" t="s">
        <v>2838</v>
      </c>
      <c r="DI47" s="183" t="s">
        <v>2727</v>
      </c>
      <c r="DJ47" s="183" t="s">
        <v>2727</v>
      </c>
      <c r="DK47" s="183" t="s">
        <v>2838</v>
      </c>
      <c r="DL47" s="183" t="s">
        <v>2727</v>
      </c>
      <c r="DM47" s="183" t="s">
        <v>2727</v>
      </c>
      <c r="DN47" s="183" t="s">
        <v>2838</v>
      </c>
      <c r="DO47" s="183" t="s">
        <v>2727</v>
      </c>
      <c r="DP47" s="183" t="s">
        <v>2727</v>
      </c>
      <c r="DQ47" s="183" t="s">
        <v>2838</v>
      </c>
      <c r="DR47" s="183" t="s">
        <v>2727</v>
      </c>
      <c r="DS47" s="183" t="s">
        <v>2727</v>
      </c>
      <c r="DT47" s="183" t="s">
        <v>2838</v>
      </c>
      <c r="DU47" s="183" t="s">
        <v>2727</v>
      </c>
      <c r="DV47" s="183" t="s">
        <v>2727</v>
      </c>
      <c r="DW47" s="183" t="s">
        <v>2838</v>
      </c>
      <c r="DX47" s="183" t="s">
        <v>2727</v>
      </c>
      <c r="DY47" s="183" t="s">
        <v>2727</v>
      </c>
      <c r="DZ47" s="183" t="s">
        <v>2838</v>
      </c>
      <c r="EA47" s="183" t="s">
        <v>2727</v>
      </c>
      <c r="EB47" s="183" t="s">
        <v>2727</v>
      </c>
      <c r="EC47" s="183" t="s">
        <v>2838</v>
      </c>
      <c r="ED47" s="183" t="s">
        <v>2727</v>
      </c>
      <c r="EE47" s="183" t="s">
        <v>2727</v>
      </c>
      <c r="EF47" s="183" t="s">
        <v>2838</v>
      </c>
      <c r="EG47" s="183" t="s">
        <v>2727</v>
      </c>
      <c r="EH47" s="183" t="s">
        <v>2727</v>
      </c>
      <c r="EI47" s="183" t="s">
        <v>2838</v>
      </c>
      <c r="EJ47" s="183" t="s">
        <v>2727</v>
      </c>
      <c r="EK47" s="183" t="s">
        <v>2727</v>
      </c>
      <c r="EL47" s="183" t="s">
        <v>2838</v>
      </c>
      <c r="EM47" s="183" t="s">
        <v>2727</v>
      </c>
      <c r="EN47" s="183" t="s">
        <v>2727</v>
      </c>
      <c r="EO47" s="183" t="s">
        <v>2838</v>
      </c>
      <c r="EP47" s="183" t="s">
        <v>2727</v>
      </c>
      <c r="EQ47" s="183" t="s">
        <v>2727</v>
      </c>
      <c r="ER47" s="183" t="s">
        <v>2838</v>
      </c>
      <c r="ES47" s="183" t="s">
        <v>2727</v>
      </c>
      <c r="ET47" s="183" t="s">
        <v>2727</v>
      </c>
    </row>
    <row r="48" spans="1:150" x14ac:dyDescent="0.3">
      <c r="A48" s="1"/>
      <c r="B48" s="182" t="s">
        <v>3037</v>
      </c>
      <c r="C48" s="182" t="s">
        <v>134</v>
      </c>
      <c r="D48" s="182" t="s">
        <v>1135</v>
      </c>
      <c r="E48" s="182" t="s">
        <v>3038</v>
      </c>
      <c r="F48" s="182" t="s">
        <v>3039</v>
      </c>
      <c r="G48" s="183" t="s">
        <v>2838</v>
      </c>
      <c r="H48" s="183" t="s">
        <v>922</v>
      </c>
      <c r="I48" s="183" t="s">
        <v>922</v>
      </c>
      <c r="J48" s="183" t="s">
        <v>2838</v>
      </c>
      <c r="K48" s="183" t="s">
        <v>922</v>
      </c>
      <c r="L48" s="183" t="s">
        <v>922</v>
      </c>
      <c r="M48" s="183" t="s">
        <v>2838</v>
      </c>
      <c r="N48" s="183" t="s">
        <v>922</v>
      </c>
      <c r="O48" s="183" t="s">
        <v>922</v>
      </c>
      <c r="P48" s="183" t="s">
        <v>2838</v>
      </c>
      <c r="Q48" s="183" t="s">
        <v>922</v>
      </c>
      <c r="R48" s="183" t="s">
        <v>922</v>
      </c>
      <c r="S48" s="183" t="s">
        <v>2838</v>
      </c>
      <c r="T48" s="183" t="s">
        <v>922</v>
      </c>
      <c r="U48" s="183" t="s">
        <v>922</v>
      </c>
      <c r="V48" s="183" t="s">
        <v>2838</v>
      </c>
      <c r="W48" s="183" t="s">
        <v>922</v>
      </c>
      <c r="X48" s="183" t="s">
        <v>922</v>
      </c>
      <c r="Y48" s="183" t="s">
        <v>2838</v>
      </c>
      <c r="Z48" s="183" t="s">
        <v>922</v>
      </c>
      <c r="AA48" s="183" t="s">
        <v>922</v>
      </c>
      <c r="AB48" s="183" t="s">
        <v>2838</v>
      </c>
      <c r="AC48" s="183" t="s">
        <v>922</v>
      </c>
      <c r="AD48" s="183" t="s">
        <v>922</v>
      </c>
      <c r="AE48" s="183" t="s">
        <v>2838</v>
      </c>
      <c r="AF48" s="183" t="s">
        <v>922</v>
      </c>
      <c r="AG48" s="183" t="s">
        <v>922</v>
      </c>
      <c r="AH48" s="183" t="s">
        <v>2838</v>
      </c>
      <c r="AI48" s="183" t="s">
        <v>922</v>
      </c>
      <c r="AJ48" s="183" t="s">
        <v>922</v>
      </c>
      <c r="AK48" s="183" t="s">
        <v>2838</v>
      </c>
      <c r="AL48" s="183" t="s">
        <v>922</v>
      </c>
      <c r="AM48" s="183" t="s">
        <v>922</v>
      </c>
      <c r="AN48" s="183" t="s">
        <v>2838</v>
      </c>
      <c r="AO48" s="183" t="s">
        <v>922</v>
      </c>
      <c r="AP48" s="183" t="s">
        <v>922</v>
      </c>
      <c r="AQ48" s="183" t="s">
        <v>2838</v>
      </c>
      <c r="AR48" s="183" t="s">
        <v>922</v>
      </c>
      <c r="AS48" s="183" t="s">
        <v>922</v>
      </c>
      <c r="AT48" s="183" t="s">
        <v>2838</v>
      </c>
      <c r="AU48" s="183" t="s">
        <v>922</v>
      </c>
      <c r="AV48" s="183" t="s">
        <v>922</v>
      </c>
      <c r="AW48" s="183" t="s">
        <v>2838</v>
      </c>
      <c r="AX48" s="183" t="s">
        <v>922</v>
      </c>
      <c r="AY48" s="183" t="s">
        <v>922</v>
      </c>
      <c r="AZ48" s="183" t="s">
        <v>2838</v>
      </c>
      <c r="BA48" s="183" t="s">
        <v>922</v>
      </c>
      <c r="BB48" s="183" t="s">
        <v>922</v>
      </c>
      <c r="BC48" s="183" t="s">
        <v>2838</v>
      </c>
      <c r="BD48" s="183" t="s">
        <v>922</v>
      </c>
      <c r="BE48" s="183" t="s">
        <v>922</v>
      </c>
      <c r="BF48" s="183" t="s">
        <v>2838</v>
      </c>
      <c r="BG48" s="183" t="s">
        <v>922</v>
      </c>
      <c r="BH48" s="183" t="s">
        <v>922</v>
      </c>
      <c r="BI48" s="183" t="s">
        <v>2838</v>
      </c>
      <c r="BJ48" s="183" t="s">
        <v>922</v>
      </c>
      <c r="BK48" s="183" t="s">
        <v>922</v>
      </c>
      <c r="BL48" s="183" t="s">
        <v>2838</v>
      </c>
      <c r="BM48" s="183" t="s">
        <v>922</v>
      </c>
      <c r="BN48" s="183" t="s">
        <v>922</v>
      </c>
      <c r="BO48" s="183" t="s">
        <v>2838</v>
      </c>
      <c r="BP48" s="183" t="s">
        <v>922</v>
      </c>
      <c r="BQ48" s="183" t="s">
        <v>922</v>
      </c>
      <c r="BR48" s="183" t="s">
        <v>2838</v>
      </c>
      <c r="BS48" s="183" t="s">
        <v>922</v>
      </c>
      <c r="BT48" s="183" t="s">
        <v>922</v>
      </c>
      <c r="BU48" s="183" t="s">
        <v>2838</v>
      </c>
      <c r="BV48" s="183" t="s">
        <v>922</v>
      </c>
      <c r="BW48" s="183" t="s">
        <v>922</v>
      </c>
      <c r="BX48" s="183" t="s">
        <v>2838</v>
      </c>
      <c r="BY48" s="183" t="s">
        <v>922</v>
      </c>
      <c r="BZ48" s="183" t="s">
        <v>922</v>
      </c>
      <c r="CA48" s="183" t="s">
        <v>2838</v>
      </c>
      <c r="CB48" s="183" t="s">
        <v>922</v>
      </c>
      <c r="CC48" s="183" t="s">
        <v>922</v>
      </c>
      <c r="CD48" s="183" t="s">
        <v>2838</v>
      </c>
      <c r="CE48" s="183" t="s">
        <v>922</v>
      </c>
      <c r="CF48" s="183" t="s">
        <v>922</v>
      </c>
      <c r="CG48" s="183" t="s">
        <v>2838</v>
      </c>
      <c r="CH48" s="183" t="s">
        <v>922</v>
      </c>
      <c r="CI48" s="183" t="s">
        <v>922</v>
      </c>
      <c r="CJ48" s="183" t="s">
        <v>2838</v>
      </c>
      <c r="CK48" s="183" t="s">
        <v>922</v>
      </c>
      <c r="CL48" s="183" t="s">
        <v>922</v>
      </c>
      <c r="CM48" s="183" t="s">
        <v>2838</v>
      </c>
      <c r="CN48" s="183" t="s">
        <v>922</v>
      </c>
      <c r="CO48" s="183" t="s">
        <v>922</v>
      </c>
      <c r="CP48" s="183" t="s">
        <v>2838</v>
      </c>
      <c r="CQ48" s="183" t="s">
        <v>922</v>
      </c>
      <c r="CR48" s="183" t="s">
        <v>922</v>
      </c>
      <c r="CS48" s="183" t="s">
        <v>2838</v>
      </c>
      <c r="CT48" s="183" t="s">
        <v>922</v>
      </c>
      <c r="CU48" s="183" t="s">
        <v>922</v>
      </c>
      <c r="CV48" s="183" t="s">
        <v>2838</v>
      </c>
      <c r="CW48" s="183" t="s">
        <v>922</v>
      </c>
      <c r="CX48" s="183" t="s">
        <v>922</v>
      </c>
      <c r="CY48" s="183" t="s">
        <v>2838</v>
      </c>
      <c r="CZ48" s="183" t="s">
        <v>922</v>
      </c>
      <c r="DA48" s="183" t="s">
        <v>922</v>
      </c>
      <c r="DB48" s="183" t="s">
        <v>2838</v>
      </c>
      <c r="DC48" s="183" t="s">
        <v>922</v>
      </c>
      <c r="DD48" s="183" t="s">
        <v>922</v>
      </c>
      <c r="DE48" s="183" t="s">
        <v>2838</v>
      </c>
      <c r="DF48" s="183" t="s">
        <v>922</v>
      </c>
      <c r="DG48" s="183" t="s">
        <v>922</v>
      </c>
      <c r="DH48" s="183" t="s">
        <v>2838</v>
      </c>
      <c r="DI48" s="183" t="s">
        <v>922</v>
      </c>
      <c r="DJ48" s="183" t="s">
        <v>922</v>
      </c>
      <c r="DK48" s="183" t="s">
        <v>2838</v>
      </c>
      <c r="DL48" s="183" t="s">
        <v>922</v>
      </c>
      <c r="DM48" s="183" t="s">
        <v>922</v>
      </c>
      <c r="DN48" s="183" t="s">
        <v>2838</v>
      </c>
      <c r="DO48" s="183" t="s">
        <v>922</v>
      </c>
      <c r="DP48" s="183" t="s">
        <v>922</v>
      </c>
      <c r="DQ48" s="183" t="s">
        <v>2838</v>
      </c>
      <c r="DR48" s="183" t="s">
        <v>922</v>
      </c>
      <c r="DS48" s="183" t="s">
        <v>922</v>
      </c>
      <c r="DT48" s="183" t="s">
        <v>2838</v>
      </c>
      <c r="DU48" s="183" t="s">
        <v>922</v>
      </c>
      <c r="DV48" s="183" t="s">
        <v>922</v>
      </c>
      <c r="DW48" s="183" t="s">
        <v>2838</v>
      </c>
      <c r="DX48" s="183" t="s">
        <v>922</v>
      </c>
      <c r="DY48" s="183" t="s">
        <v>922</v>
      </c>
      <c r="DZ48" s="183" t="s">
        <v>2838</v>
      </c>
      <c r="EA48" s="183" t="s">
        <v>922</v>
      </c>
      <c r="EB48" s="183" t="s">
        <v>922</v>
      </c>
      <c r="EC48" s="183" t="s">
        <v>2838</v>
      </c>
      <c r="ED48" s="183" t="s">
        <v>922</v>
      </c>
      <c r="EE48" s="183" t="s">
        <v>922</v>
      </c>
      <c r="EF48" s="183" t="s">
        <v>2838</v>
      </c>
      <c r="EG48" s="183" t="s">
        <v>922</v>
      </c>
      <c r="EH48" s="183" t="s">
        <v>922</v>
      </c>
      <c r="EI48" s="183" t="s">
        <v>2838</v>
      </c>
      <c r="EJ48" s="183" t="s">
        <v>922</v>
      </c>
      <c r="EK48" s="183" t="s">
        <v>922</v>
      </c>
      <c r="EL48" s="183" t="s">
        <v>2838</v>
      </c>
      <c r="EM48" s="183" t="s">
        <v>922</v>
      </c>
      <c r="EN48" s="183" t="s">
        <v>922</v>
      </c>
      <c r="EO48" s="183" t="s">
        <v>2838</v>
      </c>
      <c r="EP48" s="183" t="s">
        <v>922</v>
      </c>
      <c r="EQ48" s="183" t="s">
        <v>922</v>
      </c>
      <c r="ER48" s="183" t="s">
        <v>2838</v>
      </c>
      <c r="ES48" s="183" t="s">
        <v>922</v>
      </c>
      <c r="ET48" s="183" t="s">
        <v>922</v>
      </c>
    </row>
    <row r="49" spans="1:150" x14ac:dyDescent="0.3">
      <c r="A49" s="1"/>
      <c r="B49" s="181" t="s">
        <v>3040</v>
      </c>
      <c r="C49" s="181" t="s">
        <v>116</v>
      </c>
      <c r="D49" s="181" t="s">
        <v>977</v>
      </c>
      <c r="E49" s="181" t="s">
        <v>3041</v>
      </c>
      <c r="F49" s="181" t="s">
        <v>3042</v>
      </c>
      <c r="G49" s="181" t="s">
        <v>2838</v>
      </c>
      <c r="H49" s="181" t="s">
        <v>3043</v>
      </c>
      <c r="I49" s="181" t="s">
        <v>3044</v>
      </c>
      <c r="J49" s="181" t="s">
        <v>2838</v>
      </c>
      <c r="K49" s="181" t="s">
        <v>3045</v>
      </c>
      <c r="L49" s="181" t="s">
        <v>2727</v>
      </c>
      <c r="M49" s="181" t="s">
        <v>2838</v>
      </c>
      <c r="N49" s="181" t="s">
        <v>3046</v>
      </c>
      <c r="O49" s="181" t="s">
        <v>3047</v>
      </c>
      <c r="P49" s="181" t="s">
        <v>2838</v>
      </c>
      <c r="Q49" s="181" t="s">
        <v>3048</v>
      </c>
      <c r="R49" s="181" t="s">
        <v>3049</v>
      </c>
      <c r="S49" s="181" t="s">
        <v>2838</v>
      </c>
      <c r="T49" s="181" t="s">
        <v>3050</v>
      </c>
      <c r="U49" s="181" t="s">
        <v>2727</v>
      </c>
      <c r="V49" s="181" t="s">
        <v>2838</v>
      </c>
      <c r="W49" s="181" t="s">
        <v>3051</v>
      </c>
      <c r="X49" s="181" t="s">
        <v>2727</v>
      </c>
      <c r="Y49" s="181" t="s">
        <v>2838</v>
      </c>
      <c r="Z49" s="181" t="s">
        <v>3007</v>
      </c>
      <c r="AA49" s="181" t="s">
        <v>2727</v>
      </c>
      <c r="AB49" s="181" t="s">
        <v>2838</v>
      </c>
      <c r="AC49" s="181" t="s">
        <v>3052</v>
      </c>
      <c r="AD49" s="181" t="s">
        <v>3053</v>
      </c>
      <c r="AE49" s="181" t="s">
        <v>2838</v>
      </c>
      <c r="AF49" s="181" t="s">
        <v>3054</v>
      </c>
      <c r="AG49" s="181" t="s">
        <v>2727</v>
      </c>
      <c r="AH49" s="181" t="s">
        <v>2838</v>
      </c>
      <c r="AI49" s="181" t="s">
        <v>3055</v>
      </c>
      <c r="AJ49" s="181" t="s">
        <v>2727</v>
      </c>
      <c r="AK49" s="181" t="s">
        <v>2838</v>
      </c>
      <c r="AL49" s="181" t="s">
        <v>3056</v>
      </c>
      <c r="AM49" s="181" t="s">
        <v>2727</v>
      </c>
      <c r="AN49" s="181" t="s">
        <v>2838</v>
      </c>
      <c r="AO49" s="181" t="s">
        <v>3057</v>
      </c>
      <c r="AP49" s="181" t="s">
        <v>2727</v>
      </c>
      <c r="AQ49" s="181" t="s">
        <v>2838</v>
      </c>
      <c r="AR49" s="181" t="s">
        <v>2727</v>
      </c>
      <c r="AS49" s="181" t="s">
        <v>2727</v>
      </c>
      <c r="AT49" s="181" t="s">
        <v>2838</v>
      </c>
      <c r="AU49" s="181" t="s">
        <v>3058</v>
      </c>
      <c r="AV49" s="181" t="s">
        <v>2727</v>
      </c>
      <c r="AW49" s="181" t="s">
        <v>2838</v>
      </c>
      <c r="AX49" s="181" t="s">
        <v>3059</v>
      </c>
      <c r="AY49" s="181" t="s">
        <v>2727</v>
      </c>
      <c r="AZ49" s="181" t="s">
        <v>2838</v>
      </c>
      <c r="BA49" s="181" t="s">
        <v>2727</v>
      </c>
      <c r="BB49" s="181" t="s">
        <v>2727</v>
      </c>
      <c r="BC49" s="181" t="s">
        <v>2838</v>
      </c>
      <c r="BD49" s="181" t="s">
        <v>3060</v>
      </c>
      <c r="BE49" s="181" t="s">
        <v>2727</v>
      </c>
      <c r="BF49" s="181" t="s">
        <v>2838</v>
      </c>
      <c r="BG49" s="181" t="s">
        <v>3061</v>
      </c>
      <c r="BH49" s="181" t="s">
        <v>2727</v>
      </c>
      <c r="BI49" s="181" t="s">
        <v>2838</v>
      </c>
      <c r="BJ49" s="181" t="s">
        <v>3062</v>
      </c>
      <c r="BK49" s="181" t="s">
        <v>2727</v>
      </c>
      <c r="BL49" s="181" t="s">
        <v>2838</v>
      </c>
      <c r="BM49" s="181" t="s">
        <v>3055</v>
      </c>
      <c r="BN49" s="181" t="s">
        <v>2727</v>
      </c>
      <c r="BO49" s="181" t="s">
        <v>2838</v>
      </c>
      <c r="BP49" s="181" t="s">
        <v>3055</v>
      </c>
      <c r="BQ49" s="181" t="s">
        <v>2727</v>
      </c>
      <c r="BR49" s="181" t="s">
        <v>2838</v>
      </c>
      <c r="BS49" s="181" t="s">
        <v>3063</v>
      </c>
      <c r="BT49" s="181" t="s">
        <v>2727</v>
      </c>
      <c r="BU49" s="181" t="s">
        <v>2838</v>
      </c>
      <c r="BV49" s="181" t="s">
        <v>3064</v>
      </c>
      <c r="BW49" s="181" t="s">
        <v>2727</v>
      </c>
      <c r="BX49" s="181" t="s">
        <v>2838</v>
      </c>
      <c r="BY49" s="181" t="s">
        <v>3065</v>
      </c>
      <c r="BZ49" s="181" t="s">
        <v>3066</v>
      </c>
      <c r="CA49" s="181" t="s">
        <v>2838</v>
      </c>
      <c r="CB49" s="181" t="s">
        <v>3067</v>
      </c>
      <c r="CC49" s="181" t="s">
        <v>2727</v>
      </c>
      <c r="CD49" s="181" t="s">
        <v>2838</v>
      </c>
      <c r="CE49" s="181" t="s">
        <v>3068</v>
      </c>
      <c r="CF49" s="181" t="s">
        <v>2727</v>
      </c>
      <c r="CG49" s="181" t="s">
        <v>2838</v>
      </c>
      <c r="CH49" s="181" t="s">
        <v>3069</v>
      </c>
      <c r="CI49" s="181" t="s">
        <v>2727</v>
      </c>
      <c r="CJ49" s="181" t="s">
        <v>2838</v>
      </c>
      <c r="CK49" s="181" t="s">
        <v>3070</v>
      </c>
      <c r="CL49" s="181" t="s">
        <v>2727</v>
      </c>
      <c r="CM49" s="181" t="s">
        <v>2838</v>
      </c>
      <c r="CN49" s="181" t="s">
        <v>3071</v>
      </c>
      <c r="CO49" s="181" t="s">
        <v>2727</v>
      </c>
      <c r="CP49" s="181" t="s">
        <v>2838</v>
      </c>
      <c r="CQ49" s="181" t="s">
        <v>3072</v>
      </c>
      <c r="CR49" s="181" t="s">
        <v>2727</v>
      </c>
      <c r="CS49" s="181" t="s">
        <v>2838</v>
      </c>
      <c r="CT49" s="181" t="s">
        <v>3073</v>
      </c>
      <c r="CU49" s="181" t="s">
        <v>2727</v>
      </c>
      <c r="CV49" s="181" t="s">
        <v>2838</v>
      </c>
      <c r="CW49" s="181" t="s">
        <v>3074</v>
      </c>
      <c r="CX49" s="181" t="s">
        <v>2727</v>
      </c>
      <c r="CY49" s="181" t="s">
        <v>2838</v>
      </c>
      <c r="CZ49" s="181" t="s">
        <v>3075</v>
      </c>
      <c r="DA49" s="181" t="s">
        <v>2727</v>
      </c>
      <c r="DB49" s="181" t="s">
        <v>2838</v>
      </c>
      <c r="DC49" s="181" t="s">
        <v>3076</v>
      </c>
      <c r="DD49" s="181" t="s">
        <v>2727</v>
      </c>
      <c r="DE49" s="181" t="s">
        <v>2838</v>
      </c>
      <c r="DF49" s="181" t="s">
        <v>3077</v>
      </c>
      <c r="DG49" s="181" t="s">
        <v>2727</v>
      </c>
      <c r="DH49" s="181" t="s">
        <v>2838</v>
      </c>
      <c r="DI49" s="181" t="s">
        <v>3078</v>
      </c>
      <c r="DJ49" s="181" t="s">
        <v>3079</v>
      </c>
      <c r="DK49" s="181" t="s">
        <v>2838</v>
      </c>
      <c r="DL49" s="181" t="s">
        <v>3046</v>
      </c>
      <c r="DM49" s="181" t="s">
        <v>2727</v>
      </c>
      <c r="DN49" s="181" t="s">
        <v>2838</v>
      </c>
      <c r="DO49" s="181" t="s">
        <v>3055</v>
      </c>
      <c r="DP49" s="181" t="s">
        <v>2727</v>
      </c>
      <c r="DQ49" s="181" t="s">
        <v>2838</v>
      </c>
      <c r="DR49" s="181" t="s">
        <v>3046</v>
      </c>
      <c r="DS49" s="181" t="s">
        <v>2727</v>
      </c>
      <c r="DT49" s="181" t="s">
        <v>2838</v>
      </c>
      <c r="DU49" s="181" t="s">
        <v>3080</v>
      </c>
      <c r="DV49" s="181" t="s">
        <v>3081</v>
      </c>
      <c r="DW49" s="181" t="s">
        <v>2838</v>
      </c>
      <c r="DX49" s="181" t="s">
        <v>3046</v>
      </c>
      <c r="DY49" s="181" t="s">
        <v>2727</v>
      </c>
      <c r="DZ49" s="181" t="s">
        <v>2838</v>
      </c>
      <c r="EA49" s="181" t="s">
        <v>3082</v>
      </c>
      <c r="EB49" s="181" t="s">
        <v>2727</v>
      </c>
      <c r="EC49" s="181" t="s">
        <v>2838</v>
      </c>
      <c r="ED49" s="181" t="s">
        <v>3083</v>
      </c>
      <c r="EE49" s="181" t="s">
        <v>2727</v>
      </c>
      <c r="EF49" s="181" t="s">
        <v>2838</v>
      </c>
      <c r="EG49" s="181" t="s">
        <v>3084</v>
      </c>
      <c r="EH49" s="181" t="s">
        <v>2727</v>
      </c>
      <c r="EI49" s="181" t="s">
        <v>2838</v>
      </c>
      <c r="EJ49" s="181" t="s">
        <v>3085</v>
      </c>
      <c r="EK49" s="181" t="s">
        <v>2727</v>
      </c>
      <c r="EL49" s="181" t="s">
        <v>2838</v>
      </c>
      <c r="EM49" s="181" t="s">
        <v>2727</v>
      </c>
      <c r="EN49" s="181" t="s">
        <v>2727</v>
      </c>
      <c r="EO49" s="181" t="s">
        <v>2838</v>
      </c>
      <c r="EP49" s="181" t="s">
        <v>2727</v>
      </c>
      <c r="EQ49" s="181" t="s">
        <v>2727</v>
      </c>
      <c r="ER49" s="181" t="s">
        <v>2838</v>
      </c>
      <c r="ES49" s="181" t="s">
        <v>3007</v>
      </c>
      <c r="ET49" s="181" t="s">
        <v>3086</v>
      </c>
    </row>
    <row r="50" spans="1:150" x14ac:dyDescent="0.3">
      <c r="A50" s="1"/>
      <c r="B50" s="182" t="s">
        <v>3087</v>
      </c>
      <c r="C50" s="182" t="s">
        <v>116</v>
      </c>
      <c r="D50" s="182" t="s">
        <v>977</v>
      </c>
      <c r="E50" s="182" t="s">
        <v>3088</v>
      </c>
      <c r="F50" s="182" t="s">
        <v>3089</v>
      </c>
      <c r="G50" s="183" t="s">
        <v>2838</v>
      </c>
      <c r="H50" s="183" t="s">
        <v>2727</v>
      </c>
      <c r="I50" s="183" t="s">
        <v>2727</v>
      </c>
      <c r="J50" s="183" t="s">
        <v>2838</v>
      </c>
      <c r="K50" s="183" t="s">
        <v>3090</v>
      </c>
      <c r="L50" s="183" t="s">
        <v>2727</v>
      </c>
      <c r="M50" s="183" t="s">
        <v>2838</v>
      </c>
      <c r="N50" s="183" t="s">
        <v>2727</v>
      </c>
      <c r="O50" s="183" t="s">
        <v>2727</v>
      </c>
      <c r="P50" s="183" t="s">
        <v>2838</v>
      </c>
      <c r="Q50" s="183" t="s">
        <v>3091</v>
      </c>
      <c r="R50" s="183" t="s">
        <v>2727</v>
      </c>
      <c r="S50" s="183" t="s">
        <v>2838</v>
      </c>
      <c r="T50" s="183" t="s">
        <v>3092</v>
      </c>
      <c r="U50" s="183" t="s">
        <v>2727</v>
      </c>
      <c r="V50" s="183" t="s">
        <v>2838</v>
      </c>
      <c r="W50" s="183" t="s">
        <v>2727</v>
      </c>
      <c r="X50" s="183" t="s">
        <v>2727</v>
      </c>
      <c r="Y50" s="183" t="s">
        <v>2838</v>
      </c>
      <c r="Z50" s="183" t="s">
        <v>3007</v>
      </c>
      <c r="AA50" s="183" t="s">
        <v>2727</v>
      </c>
      <c r="AB50" s="183" t="s">
        <v>2838</v>
      </c>
      <c r="AC50" s="183" t="s">
        <v>3093</v>
      </c>
      <c r="AD50" s="183" t="s">
        <v>2727</v>
      </c>
      <c r="AE50" s="183" t="s">
        <v>2838</v>
      </c>
      <c r="AF50" s="183" t="s">
        <v>3094</v>
      </c>
      <c r="AG50" s="183" t="s">
        <v>2727</v>
      </c>
      <c r="AH50" s="183" t="s">
        <v>2838</v>
      </c>
      <c r="AI50" s="183" t="s">
        <v>3095</v>
      </c>
      <c r="AJ50" s="183" t="s">
        <v>2727</v>
      </c>
      <c r="AK50" s="183" t="s">
        <v>2838</v>
      </c>
      <c r="AL50" s="183" t="s">
        <v>3096</v>
      </c>
      <c r="AM50" s="183" t="s">
        <v>2727</v>
      </c>
      <c r="AN50" s="183" t="s">
        <v>2838</v>
      </c>
      <c r="AO50" s="183" t="s">
        <v>2727</v>
      </c>
      <c r="AP50" s="183" t="s">
        <v>2727</v>
      </c>
      <c r="AQ50" s="183" t="s">
        <v>2838</v>
      </c>
      <c r="AR50" s="183" t="s">
        <v>2727</v>
      </c>
      <c r="AS50" s="183" t="s">
        <v>2727</v>
      </c>
      <c r="AT50" s="183" t="s">
        <v>2838</v>
      </c>
      <c r="AU50" s="183" t="s">
        <v>2727</v>
      </c>
      <c r="AV50" s="183" t="s">
        <v>2727</v>
      </c>
      <c r="AW50" s="183" t="s">
        <v>2838</v>
      </c>
      <c r="AX50" s="183" t="s">
        <v>3097</v>
      </c>
      <c r="AY50" s="183" t="s">
        <v>2727</v>
      </c>
      <c r="AZ50" s="183" t="s">
        <v>2838</v>
      </c>
      <c r="BA50" s="183" t="s">
        <v>2727</v>
      </c>
      <c r="BB50" s="183" t="s">
        <v>2727</v>
      </c>
      <c r="BC50" s="183" t="s">
        <v>2838</v>
      </c>
      <c r="BD50" s="183" t="s">
        <v>3098</v>
      </c>
      <c r="BE50" s="183" t="s">
        <v>2727</v>
      </c>
      <c r="BF50" s="183" t="s">
        <v>2838</v>
      </c>
      <c r="BG50" s="183" t="s">
        <v>3099</v>
      </c>
      <c r="BH50" s="183" t="s">
        <v>2727</v>
      </c>
      <c r="BI50" s="183" t="s">
        <v>2838</v>
      </c>
      <c r="BJ50" s="183" t="s">
        <v>3100</v>
      </c>
      <c r="BK50" s="183" t="s">
        <v>2727</v>
      </c>
      <c r="BL50" s="183" t="s">
        <v>2838</v>
      </c>
      <c r="BM50" s="183" t="s">
        <v>3101</v>
      </c>
      <c r="BN50" s="183" t="s">
        <v>2727</v>
      </c>
      <c r="BO50" s="183" t="s">
        <v>2838</v>
      </c>
      <c r="BP50" s="183" t="s">
        <v>3101</v>
      </c>
      <c r="BQ50" s="183" t="s">
        <v>2727</v>
      </c>
      <c r="BR50" s="183" t="s">
        <v>2838</v>
      </c>
      <c r="BS50" s="183" t="s">
        <v>3102</v>
      </c>
      <c r="BT50" s="183" t="s">
        <v>2727</v>
      </c>
      <c r="BU50" s="183" t="s">
        <v>2838</v>
      </c>
      <c r="BV50" s="183" t="s">
        <v>3103</v>
      </c>
      <c r="BW50" s="183" t="s">
        <v>2727</v>
      </c>
      <c r="BX50" s="183" t="s">
        <v>2838</v>
      </c>
      <c r="BY50" s="183" t="s">
        <v>3104</v>
      </c>
      <c r="BZ50" s="183" t="s">
        <v>2727</v>
      </c>
      <c r="CA50" s="183" t="s">
        <v>2838</v>
      </c>
      <c r="CB50" s="183" t="s">
        <v>3105</v>
      </c>
      <c r="CC50" s="183" t="s">
        <v>2727</v>
      </c>
      <c r="CD50" s="183" t="s">
        <v>2838</v>
      </c>
      <c r="CE50" s="183" t="s">
        <v>3106</v>
      </c>
      <c r="CF50" s="183" t="s">
        <v>2727</v>
      </c>
      <c r="CG50" s="183" t="s">
        <v>2838</v>
      </c>
      <c r="CH50" s="183" t="s">
        <v>3107</v>
      </c>
      <c r="CI50" s="183" t="s">
        <v>2727</v>
      </c>
      <c r="CJ50" s="183" t="s">
        <v>2838</v>
      </c>
      <c r="CK50" s="183" t="s">
        <v>3108</v>
      </c>
      <c r="CL50" s="183" t="s">
        <v>2727</v>
      </c>
      <c r="CM50" s="183" t="s">
        <v>2838</v>
      </c>
      <c r="CN50" s="183" t="s">
        <v>3109</v>
      </c>
      <c r="CO50" s="183" t="s">
        <v>2727</v>
      </c>
      <c r="CP50" s="183" t="s">
        <v>2838</v>
      </c>
      <c r="CQ50" s="183" t="s">
        <v>3110</v>
      </c>
      <c r="CR50" s="183" t="s">
        <v>2727</v>
      </c>
      <c r="CS50" s="183" t="s">
        <v>2838</v>
      </c>
      <c r="CT50" s="183" t="s">
        <v>3111</v>
      </c>
      <c r="CU50" s="183" t="s">
        <v>2727</v>
      </c>
      <c r="CV50" s="183" t="s">
        <v>2838</v>
      </c>
      <c r="CW50" s="183" t="s">
        <v>3112</v>
      </c>
      <c r="CX50" s="183" t="s">
        <v>2727</v>
      </c>
      <c r="CY50" s="183" t="s">
        <v>2838</v>
      </c>
      <c r="CZ50" s="183" t="s">
        <v>3113</v>
      </c>
      <c r="DA50" s="183" t="s">
        <v>2727</v>
      </c>
      <c r="DB50" s="183" t="s">
        <v>2838</v>
      </c>
      <c r="DC50" s="183" t="s">
        <v>3114</v>
      </c>
      <c r="DD50" s="183" t="s">
        <v>2727</v>
      </c>
      <c r="DE50" s="183" t="s">
        <v>2838</v>
      </c>
      <c r="DF50" s="183" t="s">
        <v>3115</v>
      </c>
      <c r="DG50" s="183" t="s">
        <v>2727</v>
      </c>
      <c r="DH50" s="183" t="s">
        <v>2838</v>
      </c>
      <c r="DI50" s="183" t="s">
        <v>3116</v>
      </c>
      <c r="DJ50" s="183" t="s">
        <v>2727</v>
      </c>
      <c r="DK50" s="183" t="s">
        <v>2838</v>
      </c>
      <c r="DL50" s="183" t="s">
        <v>2727</v>
      </c>
      <c r="DM50" s="183" t="s">
        <v>2727</v>
      </c>
      <c r="DN50" s="183" t="s">
        <v>2838</v>
      </c>
      <c r="DO50" s="183" t="s">
        <v>3101</v>
      </c>
      <c r="DP50" s="183" t="s">
        <v>2727</v>
      </c>
      <c r="DQ50" s="183" t="s">
        <v>2838</v>
      </c>
      <c r="DR50" s="183" t="s">
        <v>2727</v>
      </c>
      <c r="DS50" s="183" t="s">
        <v>2727</v>
      </c>
      <c r="DT50" s="183" t="s">
        <v>2838</v>
      </c>
      <c r="DU50" s="183" t="s">
        <v>3117</v>
      </c>
      <c r="DV50" s="183" t="s">
        <v>2727</v>
      </c>
      <c r="DW50" s="183" t="s">
        <v>2838</v>
      </c>
      <c r="DX50" s="183" t="s">
        <v>2727</v>
      </c>
      <c r="DY50" s="183" t="s">
        <v>2727</v>
      </c>
      <c r="DZ50" s="183" t="s">
        <v>2838</v>
      </c>
      <c r="EA50" s="183" t="s">
        <v>3118</v>
      </c>
      <c r="EB50" s="183" t="s">
        <v>2727</v>
      </c>
      <c r="EC50" s="183" t="s">
        <v>2838</v>
      </c>
      <c r="ED50" s="183" t="s">
        <v>3119</v>
      </c>
      <c r="EE50" s="183" t="s">
        <v>2727</v>
      </c>
      <c r="EF50" s="183" t="s">
        <v>2838</v>
      </c>
      <c r="EG50" s="183" t="s">
        <v>3120</v>
      </c>
      <c r="EH50" s="183" t="s">
        <v>2727</v>
      </c>
      <c r="EI50" s="183" t="s">
        <v>2838</v>
      </c>
      <c r="EJ50" s="183" t="s">
        <v>3121</v>
      </c>
      <c r="EK50" s="183" t="s">
        <v>2727</v>
      </c>
      <c r="EL50" s="183" t="s">
        <v>2838</v>
      </c>
      <c r="EM50" s="183" t="s">
        <v>2727</v>
      </c>
      <c r="EN50" s="183" t="s">
        <v>2727</v>
      </c>
      <c r="EO50" s="183" t="s">
        <v>2838</v>
      </c>
      <c r="EP50" s="183" t="s">
        <v>2727</v>
      </c>
      <c r="EQ50" s="183" t="s">
        <v>2727</v>
      </c>
      <c r="ER50" s="183" t="s">
        <v>2838</v>
      </c>
      <c r="ES50" s="183" t="s">
        <v>2727</v>
      </c>
      <c r="ET50" s="183" t="s">
        <v>2727</v>
      </c>
    </row>
    <row r="51" spans="1:150" x14ac:dyDescent="0.3">
      <c r="A51" s="1"/>
      <c r="B51" s="182" t="s">
        <v>3122</v>
      </c>
      <c r="C51" s="182" t="s">
        <v>116</v>
      </c>
      <c r="D51" s="182" t="s">
        <v>977</v>
      </c>
      <c r="E51" s="182" t="s">
        <v>3123</v>
      </c>
      <c r="F51" s="182" t="s">
        <v>3124</v>
      </c>
      <c r="G51" s="183" t="s">
        <v>2838</v>
      </c>
      <c r="H51" s="183" t="s">
        <v>2727</v>
      </c>
      <c r="I51" s="183" t="s">
        <v>3044</v>
      </c>
      <c r="J51" s="183" t="s">
        <v>2838</v>
      </c>
      <c r="K51" s="183" t="s">
        <v>2727</v>
      </c>
      <c r="L51" s="183" t="s">
        <v>2727</v>
      </c>
      <c r="M51" s="183" t="s">
        <v>2838</v>
      </c>
      <c r="N51" s="183" t="s">
        <v>2727</v>
      </c>
      <c r="O51" s="183" t="s">
        <v>3047</v>
      </c>
      <c r="P51" s="183" t="s">
        <v>2838</v>
      </c>
      <c r="Q51" s="183" t="s">
        <v>2727</v>
      </c>
      <c r="R51" s="183" t="s">
        <v>3049</v>
      </c>
      <c r="S51" s="183" t="s">
        <v>2838</v>
      </c>
      <c r="T51" s="183" t="s">
        <v>3125</v>
      </c>
      <c r="U51" s="183" t="s">
        <v>2727</v>
      </c>
      <c r="V51" s="183" t="s">
        <v>2838</v>
      </c>
      <c r="W51" s="183" t="s">
        <v>3126</v>
      </c>
      <c r="X51" s="183" t="s">
        <v>2727</v>
      </c>
      <c r="Y51" s="183" t="s">
        <v>2838</v>
      </c>
      <c r="Z51" s="183" t="s">
        <v>2727</v>
      </c>
      <c r="AA51" s="183" t="s">
        <v>2727</v>
      </c>
      <c r="AB51" s="183" t="s">
        <v>2838</v>
      </c>
      <c r="AC51" s="183" t="s">
        <v>2727</v>
      </c>
      <c r="AD51" s="183" t="s">
        <v>3053</v>
      </c>
      <c r="AE51" s="183" t="s">
        <v>2838</v>
      </c>
      <c r="AF51" s="183" t="s">
        <v>3127</v>
      </c>
      <c r="AG51" s="183" t="s">
        <v>2727</v>
      </c>
      <c r="AH51" s="183" t="s">
        <v>2838</v>
      </c>
      <c r="AI51" s="183" t="s">
        <v>3128</v>
      </c>
      <c r="AJ51" s="183" t="s">
        <v>2727</v>
      </c>
      <c r="AK51" s="183" t="s">
        <v>2838</v>
      </c>
      <c r="AL51" s="183" t="s">
        <v>2727</v>
      </c>
      <c r="AM51" s="183" t="s">
        <v>2727</v>
      </c>
      <c r="AN51" s="183" t="s">
        <v>2838</v>
      </c>
      <c r="AO51" s="183" t="s">
        <v>2727</v>
      </c>
      <c r="AP51" s="183" t="s">
        <v>2727</v>
      </c>
      <c r="AQ51" s="183" t="s">
        <v>2838</v>
      </c>
      <c r="AR51" s="183" t="s">
        <v>2727</v>
      </c>
      <c r="AS51" s="183" t="s">
        <v>2727</v>
      </c>
      <c r="AT51" s="183" t="s">
        <v>2838</v>
      </c>
      <c r="AU51" s="183" t="s">
        <v>3058</v>
      </c>
      <c r="AV51" s="183" t="s">
        <v>2727</v>
      </c>
      <c r="AW51" s="183" t="s">
        <v>2838</v>
      </c>
      <c r="AX51" s="183" t="s">
        <v>2727</v>
      </c>
      <c r="AY51" s="183" t="s">
        <v>2727</v>
      </c>
      <c r="AZ51" s="183" t="s">
        <v>2838</v>
      </c>
      <c r="BA51" s="183" t="s">
        <v>2727</v>
      </c>
      <c r="BB51" s="183" t="s">
        <v>2727</v>
      </c>
      <c r="BC51" s="183" t="s">
        <v>2838</v>
      </c>
      <c r="BD51" s="183" t="s">
        <v>2727</v>
      </c>
      <c r="BE51" s="183" t="s">
        <v>2727</v>
      </c>
      <c r="BF51" s="183" t="s">
        <v>2838</v>
      </c>
      <c r="BG51" s="183" t="s">
        <v>2727</v>
      </c>
      <c r="BH51" s="183" t="s">
        <v>2727</v>
      </c>
      <c r="BI51" s="183" t="s">
        <v>2838</v>
      </c>
      <c r="BJ51" s="183" t="s">
        <v>2727</v>
      </c>
      <c r="BK51" s="183" t="s">
        <v>2727</v>
      </c>
      <c r="BL51" s="183" t="s">
        <v>2838</v>
      </c>
      <c r="BM51" s="183" t="s">
        <v>2727</v>
      </c>
      <c r="BN51" s="183" t="s">
        <v>2727</v>
      </c>
      <c r="BO51" s="183" t="s">
        <v>2838</v>
      </c>
      <c r="BP51" s="183" t="s">
        <v>2727</v>
      </c>
      <c r="BQ51" s="183" t="s">
        <v>2727</v>
      </c>
      <c r="BR51" s="183" t="s">
        <v>2838</v>
      </c>
      <c r="BS51" s="183" t="s">
        <v>2727</v>
      </c>
      <c r="BT51" s="183" t="s">
        <v>2727</v>
      </c>
      <c r="BU51" s="183" t="s">
        <v>2838</v>
      </c>
      <c r="BV51" s="183" t="s">
        <v>2727</v>
      </c>
      <c r="BW51" s="183" t="s">
        <v>2727</v>
      </c>
      <c r="BX51" s="183" t="s">
        <v>2838</v>
      </c>
      <c r="BY51" s="183" t="s">
        <v>2727</v>
      </c>
      <c r="BZ51" s="183" t="s">
        <v>3066</v>
      </c>
      <c r="CA51" s="183" t="s">
        <v>2838</v>
      </c>
      <c r="CB51" s="183" t="s">
        <v>2727</v>
      </c>
      <c r="CC51" s="183" t="s">
        <v>2727</v>
      </c>
      <c r="CD51" s="183" t="s">
        <v>2838</v>
      </c>
      <c r="CE51" s="183" t="s">
        <v>2727</v>
      </c>
      <c r="CF51" s="183" t="s">
        <v>2727</v>
      </c>
      <c r="CG51" s="183" t="s">
        <v>2838</v>
      </c>
      <c r="CH51" s="183" t="s">
        <v>2727</v>
      </c>
      <c r="CI51" s="183" t="s">
        <v>2727</v>
      </c>
      <c r="CJ51" s="183" t="s">
        <v>2838</v>
      </c>
      <c r="CK51" s="183" t="s">
        <v>2727</v>
      </c>
      <c r="CL51" s="183" t="s">
        <v>2727</v>
      </c>
      <c r="CM51" s="183" t="s">
        <v>2838</v>
      </c>
      <c r="CN51" s="183" t="s">
        <v>2727</v>
      </c>
      <c r="CO51" s="183" t="s">
        <v>2727</v>
      </c>
      <c r="CP51" s="183" t="s">
        <v>2838</v>
      </c>
      <c r="CQ51" s="183" t="s">
        <v>3129</v>
      </c>
      <c r="CR51" s="183" t="s">
        <v>2727</v>
      </c>
      <c r="CS51" s="183" t="s">
        <v>2838</v>
      </c>
      <c r="CT51" s="183" t="s">
        <v>2727</v>
      </c>
      <c r="CU51" s="183" t="s">
        <v>2727</v>
      </c>
      <c r="CV51" s="183" t="s">
        <v>2838</v>
      </c>
      <c r="CW51" s="183" t="s">
        <v>2727</v>
      </c>
      <c r="CX51" s="183" t="s">
        <v>2727</v>
      </c>
      <c r="CY51" s="183" t="s">
        <v>2838</v>
      </c>
      <c r="CZ51" s="183" t="s">
        <v>2727</v>
      </c>
      <c r="DA51" s="183" t="s">
        <v>2727</v>
      </c>
      <c r="DB51" s="183" t="s">
        <v>2838</v>
      </c>
      <c r="DC51" s="183" t="s">
        <v>2727</v>
      </c>
      <c r="DD51" s="183" t="s">
        <v>2727</v>
      </c>
      <c r="DE51" s="183" t="s">
        <v>2838</v>
      </c>
      <c r="DF51" s="183" t="s">
        <v>2727</v>
      </c>
      <c r="DG51" s="183" t="s">
        <v>2727</v>
      </c>
      <c r="DH51" s="183" t="s">
        <v>2838</v>
      </c>
      <c r="DI51" s="183" t="s">
        <v>2727</v>
      </c>
      <c r="DJ51" s="183" t="s">
        <v>3130</v>
      </c>
      <c r="DK51" s="183" t="s">
        <v>2838</v>
      </c>
      <c r="DL51" s="183" t="s">
        <v>2727</v>
      </c>
      <c r="DM51" s="183" t="s">
        <v>2727</v>
      </c>
      <c r="DN51" s="183" t="s">
        <v>2838</v>
      </c>
      <c r="DO51" s="183" t="s">
        <v>2727</v>
      </c>
      <c r="DP51" s="183" t="s">
        <v>2727</v>
      </c>
      <c r="DQ51" s="183" t="s">
        <v>2838</v>
      </c>
      <c r="DR51" s="183" t="s">
        <v>2727</v>
      </c>
      <c r="DS51" s="183" t="s">
        <v>2727</v>
      </c>
      <c r="DT51" s="183" t="s">
        <v>2838</v>
      </c>
      <c r="DU51" s="183" t="s">
        <v>2727</v>
      </c>
      <c r="DV51" s="183" t="s">
        <v>3081</v>
      </c>
      <c r="DW51" s="183" t="s">
        <v>2838</v>
      </c>
      <c r="DX51" s="183" t="s">
        <v>2727</v>
      </c>
      <c r="DY51" s="183" t="s">
        <v>2727</v>
      </c>
      <c r="DZ51" s="183" t="s">
        <v>2838</v>
      </c>
      <c r="EA51" s="183" t="s">
        <v>2727</v>
      </c>
      <c r="EB51" s="183" t="s">
        <v>2727</v>
      </c>
      <c r="EC51" s="183" t="s">
        <v>2838</v>
      </c>
      <c r="ED51" s="183" t="s">
        <v>2727</v>
      </c>
      <c r="EE51" s="183" t="s">
        <v>2727</v>
      </c>
      <c r="EF51" s="183" t="s">
        <v>2838</v>
      </c>
      <c r="EG51" s="183" t="s">
        <v>2727</v>
      </c>
      <c r="EH51" s="183" t="s">
        <v>2727</v>
      </c>
      <c r="EI51" s="183" t="s">
        <v>2838</v>
      </c>
      <c r="EJ51" s="183" t="s">
        <v>2727</v>
      </c>
      <c r="EK51" s="183" t="s">
        <v>2727</v>
      </c>
      <c r="EL51" s="183" t="s">
        <v>2838</v>
      </c>
      <c r="EM51" s="183" t="s">
        <v>2727</v>
      </c>
      <c r="EN51" s="183" t="s">
        <v>2727</v>
      </c>
      <c r="EO51" s="183" t="s">
        <v>2838</v>
      </c>
      <c r="EP51" s="183" t="s">
        <v>2727</v>
      </c>
      <c r="EQ51" s="183" t="s">
        <v>2727</v>
      </c>
      <c r="ER51" s="183" t="s">
        <v>2838</v>
      </c>
      <c r="ES51" s="183" t="s">
        <v>3007</v>
      </c>
      <c r="ET51" s="183" t="s">
        <v>3086</v>
      </c>
    </row>
    <row r="52" spans="1:150" x14ac:dyDescent="0.3">
      <c r="A52" s="1"/>
      <c r="B52" s="182" t="s">
        <v>3131</v>
      </c>
      <c r="C52" s="182" t="s">
        <v>116</v>
      </c>
      <c r="D52" s="182" t="s">
        <v>977</v>
      </c>
      <c r="E52" s="182" t="s">
        <v>3132</v>
      </c>
      <c r="F52" s="182" t="s">
        <v>3133</v>
      </c>
      <c r="G52" s="183" t="s">
        <v>2838</v>
      </c>
      <c r="H52" s="183" t="s">
        <v>2727</v>
      </c>
      <c r="I52" s="183" t="s">
        <v>2727</v>
      </c>
      <c r="J52" s="183" t="s">
        <v>2838</v>
      </c>
      <c r="K52" s="183" t="s">
        <v>2727</v>
      </c>
      <c r="L52" s="183" t="s">
        <v>2727</v>
      </c>
      <c r="M52" s="183" t="s">
        <v>2838</v>
      </c>
      <c r="N52" s="183" t="s">
        <v>2727</v>
      </c>
      <c r="O52" s="183" t="s">
        <v>2727</v>
      </c>
      <c r="P52" s="183" t="s">
        <v>2838</v>
      </c>
      <c r="Q52" s="183" t="s">
        <v>2727</v>
      </c>
      <c r="R52" s="183" t="s">
        <v>2727</v>
      </c>
      <c r="S52" s="183" t="s">
        <v>2838</v>
      </c>
      <c r="T52" s="183" t="s">
        <v>2727</v>
      </c>
      <c r="U52" s="183" t="s">
        <v>2727</v>
      </c>
      <c r="V52" s="183" t="s">
        <v>2838</v>
      </c>
      <c r="W52" s="183" t="s">
        <v>2727</v>
      </c>
      <c r="X52" s="183" t="s">
        <v>2727</v>
      </c>
      <c r="Y52" s="183" t="s">
        <v>2838</v>
      </c>
      <c r="Z52" s="183" t="s">
        <v>2727</v>
      </c>
      <c r="AA52" s="183" t="s">
        <v>2727</v>
      </c>
      <c r="AB52" s="183" t="s">
        <v>2838</v>
      </c>
      <c r="AC52" s="183" t="s">
        <v>2727</v>
      </c>
      <c r="AD52" s="183" t="s">
        <v>2727</v>
      </c>
      <c r="AE52" s="183" t="s">
        <v>2838</v>
      </c>
      <c r="AF52" s="183" t="s">
        <v>2727</v>
      </c>
      <c r="AG52" s="183" t="s">
        <v>2727</v>
      </c>
      <c r="AH52" s="183" t="s">
        <v>2838</v>
      </c>
      <c r="AI52" s="183" t="s">
        <v>2727</v>
      </c>
      <c r="AJ52" s="183" t="s">
        <v>2727</v>
      </c>
      <c r="AK52" s="183" t="s">
        <v>2838</v>
      </c>
      <c r="AL52" s="183" t="s">
        <v>2727</v>
      </c>
      <c r="AM52" s="183" t="s">
        <v>2727</v>
      </c>
      <c r="AN52" s="183" t="s">
        <v>2838</v>
      </c>
      <c r="AO52" s="183" t="s">
        <v>2727</v>
      </c>
      <c r="AP52" s="183" t="s">
        <v>2727</v>
      </c>
      <c r="AQ52" s="183" t="s">
        <v>2838</v>
      </c>
      <c r="AR52" s="183" t="s">
        <v>2727</v>
      </c>
      <c r="AS52" s="183" t="s">
        <v>2727</v>
      </c>
      <c r="AT52" s="183" t="s">
        <v>2838</v>
      </c>
      <c r="AU52" s="183" t="s">
        <v>2727</v>
      </c>
      <c r="AV52" s="183" t="s">
        <v>2727</v>
      </c>
      <c r="AW52" s="183" t="s">
        <v>2838</v>
      </c>
      <c r="AX52" s="183" t="s">
        <v>2727</v>
      </c>
      <c r="AY52" s="183" t="s">
        <v>2727</v>
      </c>
      <c r="AZ52" s="183" t="s">
        <v>2838</v>
      </c>
      <c r="BA52" s="183" t="s">
        <v>2727</v>
      </c>
      <c r="BB52" s="183" t="s">
        <v>2727</v>
      </c>
      <c r="BC52" s="183" t="s">
        <v>2838</v>
      </c>
      <c r="BD52" s="183" t="s">
        <v>2727</v>
      </c>
      <c r="BE52" s="183" t="s">
        <v>2727</v>
      </c>
      <c r="BF52" s="183" t="s">
        <v>2838</v>
      </c>
      <c r="BG52" s="183" t="s">
        <v>2727</v>
      </c>
      <c r="BH52" s="183" t="s">
        <v>2727</v>
      </c>
      <c r="BI52" s="183" t="s">
        <v>2838</v>
      </c>
      <c r="BJ52" s="183" t="s">
        <v>2727</v>
      </c>
      <c r="BK52" s="183" t="s">
        <v>2727</v>
      </c>
      <c r="BL52" s="183" t="s">
        <v>2838</v>
      </c>
      <c r="BM52" s="183" t="s">
        <v>2727</v>
      </c>
      <c r="BN52" s="183" t="s">
        <v>2727</v>
      </c>
      <c r="BO52" s="183" t="s">
        <v>2838</v>
      </c>
      <c r="BP52" s="183" t="s">
        <v>2727</v>
      </c>
      <c r="BQ52" s="183" t="s">
        <v>2727</v>
      </c>
      <c r="BR52" s="183" t="s">
        <v>2838</v>
      </c>
      <c r="BS52" s="183" t="s">
        <v>2727</v>
      </c>
      <c r="BT52" s="183" t="s">
        <v>2727</v>
      </c>
      <c r="BU52" s="183" t="s">
        <v>2838</v>
      </c>
      <c r="BV52" s="183" t="s">
        <v>2727</v>
      </c>
      <c r="BW52" s="183" t="s">
        <v>2727</v>
      </c>
      <c r="BX52" s="183" t="s">
        <v>2838</v>
      </c>
      <c r="BY52" s="183" t="s">
        <v>2727</v>
      </c>
      <c r="BZ52" s="183" t="s">
        <v>2727</v>
      </c>
      <c r="CA52" s="183" t="s">
        <v>2838</v>
      </c>
      <c r="CB52" s="183" t="s">
        <v>2727</v>
      </c>
      <c r="CC52" s="183" t="s">
        <v>2727</v>
      </c>
      <c r="CD52" s="183" t="s">
        <v>2838</v>
      </c>
      <c r="CE52" s="183" t="s">
        <v>2727</v>
      </c>
      <c r="CF52" s="183" t="s">
        <v>2727</v>
      </c>
      <c r="CG52" s="183" t="s">
        <v>2838</v>
      </c>
      <c r="CH52" s="183" t="s">
        <v>2727</v>
      </c>
      <c r="CI52" s="183" t="s">
        <v>2727</v>
      </c>
      <c r="CJ52" s="183" t="s">
        <v>2838</v>
      </c>
      <c r="CK52" s="183" t="s">
        <v>2727</v>
      </c>
      <c r="CL52" s="183" t="s">
        <v>2727</v>
      </c>
      <c r="CM52" s="183" t="s">
        <v>2838</v>
      </c>
      <c r="CN52" s="183" t="s">
        <v>2727</v>
      </c>
      <c r="CO52" s="183" t="s">
        <v>2727</v>
      </c>
      <c r="CP52" s="183" t="s">
        <v>2838</v>
      </c>
      <c r="CQ52" s="183" t="s">
        <v>2727</v>
      </c>
      <c r="CR52" s="183" t="s">
        <v>2727</v>
      </c>
      <c r="CS52" s="183" t="s">
        <v>2838</v>
      </c>
      <c r="CT52" s="183" t="s">
        <v>2727</v>
      </c>
      <c r="CU52" s="183" t="s">
        <v>2727</v>
      </c>
      <c r="CV52" s="183" t="s">
        <v>2838</v>
      </c>
      <c r="CW52" s="183" t="s">
        <v>2727</v>
      </c>
      <c r="CX52" s="183" t="s">
        <v>2727</v>
      </c>
      <c r="CY52" s="183" t="s">
        <v>2838</v>
      </c>
      <c r="CZ52" s="183" t="s">
        <v>2727</v>
      </c>
      <c r="DA52" s="183" t="s">
        <v>2727</v>
      </c>
      <c r="DB52" s="183" t="s">
        <v>2838</v>
      </c>
      <c r="DC52" s="183" t="s">
        <v>2727</v>
      </c>
      <c r="DD52" s="183" t="s">
        <v>2727</v>
      </c>
      <c r="DE52" s="183" t="s">
        <v>2838</v>
      </c>
      <c r="DF52" s="183" t="s">
        <v>2727</v>
      </c>
      <c r="DG52" s="183" t="s">
        <v>2727</v>
      </c>
      <c r="DH52" s="183" t="s">
        <v>2838</v>
      </c>
      <c r="DI52" s="183" t="s">
        <v>2727</v>
      </c>
      <c r="DJ52" s="183" t="s">
        <v>2727</v>
      </c>
      <c r="DK52" s="183" t="s">
        <v>2838</v>
      </c>
      <c r="DL52" s="183" t="s">
        <v>2727</v>
      </c>
      <c r="DM52" s="183" t="s">
        <v>2727</v>
      </c>
      <c r="DN52" s="183" t="s">
        <v>2838</v>
      </c>
      <c r="DO52" s="183" t="s">
        <v>2727</v>
      </c>
      <c r="DP52" s="183" t="s">
        <v>2727</v>
      </c>
      <c r="DQ52" s="183" t="s">
        <v>2838</v>
      </c>
      <c r="DR52" s="183" t="s">
        <v>2727</v>
      </c>
      <c r="DS52" s="183" t="s">
        <v>2727</v>
      </c>
      <c r="DT52" s="183" t="s">
        <v>2838</v>
      </c>
      <c r="DU52" s="183" t="s">
        <v>2727</v>
      </c>
      <c r="DV52" s="183" t="s">
        <v>2727</v>
      </c>
      <c r="DW52" s="183" t="s">
        <v>2838</v>
      </c>
      <c r="DX52" s="183" t="s">
        <v>2727</v>
      </c>
      <c r="DY52" s="183" t="s">
        <v>2727</v>
      </c>
      <c r="DZ52" s="183" t="s">
        <v>2838</v>
      </c>
      <c r="EA52" s="183" t="s">
        <v>2727</v>
      </c>
      <c r="EB52" s="183" t="s">
        <v>2727</v>
      </c>
      <c r="EC52" s="183" t="s">
        <v>2838</v>
      </c>
      <c r="ED52" s="183" t="s">
        <v>2727</v>
      </c>
      <c r="EE52" s="183" t="s">
        <v>2727</v>
      </c>
      <c r="EF52" s="183" t="s">
        <v>2838</v>
      </c>
      <c r="EG52" s="183" t="s">
        <v>2727</v>
      </c>
      <c r="EH52" s="183" t="s">
        <v>2727</v>
      </c>
      <c r="EI52" s="183" t="s">
        <v>2838</v>
      </c>
      <c r="EJ52" s="183" t="s">
        <v>2727</v>
      </c>
      <c r="EK52" s="183" t="s">
        <v>2727</v>
      </c>
      <c r="EL52" s="183" t="s">
        <v>2838</v>
      </c>
      <c r="EM52" s="183" t="s">
        <v>2727</v>
      </c>
      <c r="EN52" s="183" t="s">
        <v>2727</v>
      </c>
      <c r="EO52" s="183" t="s">
        <v>2838</v>
      </c>
      <c r="EP52" s="183" t="s">
        <v>2727</v>
      </c>
      <c r="EQ52" s="183" t="s">
        <v>2727</v>
      </c>
      <c r="ER52" s="183" t="s">
        <v>2838</v>
      </c>
      <c r="ES52" s="183" t="s">
        <v>2727</v>
      </c>
      <c r="ET52" s="183" t="s">
        <v>2727</v>
      </c>
    </row>
    <row r="53" spans="1:150" x14ac:dyDescent="0.3">
      <c r="A53" s="1"/>
      <c r="B53" s="182" t="s">
        <v>3134</v>
      </c>
      <c r="C53" s="182" t="s">
        <v>116</v>
      </c>
      <c r="D53" s="182" t="s">
        <v>977</v>
      </c>
      <c r="E53" s="182" t="s">
        <v>3135</v>
      </c>
      <c r="F53" s="182" t="s">
        <v>3136</v>
      </c>
      <c r="G53" s="183" t="s">
        <v>2838</v>
      </c>
      <c r="H53" s="183" t="s">
        <v>3043</v>
      </c>
      <c r="I53" s="183" t="s">
        <v>2727</v>
      </c>
      <c r="J53" s="183" t="s">
        <v>2838</v>
      </c>
      <c r="K53" s="183" t="s">
        <v>3090</v>
      </c>
      <c r="L53" s="183" t="s">
        <v>2727</v>
      </c>
      <c r="M53" s="183" t="s">
        <v>2838</v>
      </c>
      <c r="N53" s="183" t="s">
        <v>3046</v>
      </c>
      <c r="O53" s="183" t="s">
        <v>2727</v>
      </c>
      <c r="P53" s="183" t="s">
        <v>2838</v>
      </c>
      <c r="Q53" s="183" t="s">
        <v>3091</v>
      </c>
      <c r="R53" s="183" t="s">
        <v>2727</v>
      </c>
      <c r="S53" s="183" t="s">
        <v>2838</v>
      </c>
      <c r="T53" s="183" t="s">
        <v>2727</v>
      </c>
      <c r="U53" s="183" t="s">
        <v>2727</v>
      </c>
      <c r="V53" s="183" t="s">
        <v>2838</v>
      </c>
      <c r="W53" s="183" t="s">
        <v>3137</v>
      </c>
      <c r="X53" s="183" t="s">
        <v>2727</v>
      </c>
      <c r="Y53" s="183" t="s">
        <v>2838</v>
      </c>
      <c r="Z53" s="183" t="s">
        <v>2727</v>
      </c>
      <c r="AA53" s="183" t="s">
        <v>2727</v>
      </c>
      <c r="AB53" s="183" t="s">
        <v>2838</v>
      </c>
      <c r="AC53" s="183" t="s">
        <v>3093</v>
      </c>
      <c r="AD53" s="183" t="s">
        <v>2727</v>
      </c>
      <c r="AE53" s="183" t="s">
        <v>2838</v>
      </c>
      <c r="AF53" s="183" t="s">
        <v>2727</v>
      </c>
      <c r="AG53" s="183" t="s">
        <v>2727</v>
      </c>
      <c r="AH53" s="183" t="s">
        <v>2838</v>
      </c>
      <c r="AI53" s="183" t="s">
        <v>3095</v>
      </c>
      <c r="AJ53" s="183" t="s">
        <v>2727</v>
      </c>
      <c r="AK53" s="183" t="s">
        <v>2838</v>
      </c>
      <c r="AL53" s="183" t="s">
        <v>3096</v>
      </c>
      <c r="AM53" s="183" t="s">
        <v>2727</v>
      </c>
      <c r="AN53" s="183" t="s">
        <v>2838</v>
      </c>
      <c r="AO53" s="183" t="s">
        <v>3057</v>
      </c>
      <c r="AP53" s="183" t="s">
        <v>2727</v>
      </c>
      <c r="AQ53" s="183" t="s">
        <v>2838</v>
      </c>
      <c r="AR53" s="183" t="s">
        <v>2727</v>
      </c>
      <c r="AS53" s="183" t="s">
        <v>2727</v>
      </c>
      <c r="AT53" s="183" t="s">
        <v>2838</v>
      </c>
      <c r="AU53" s="183" t="s">
        <v>2727</v>
      </c>
      <c r="AV53" s="183" t="s">
        <v>2727</v>
      </c>
      <c r="AW53" s="183" t="s">
        <v>2838</v>
      </c>
      <c r="AX53" s="183" t="s">
        <v>3097</v>
      </c>
      <c r="AY53" s="183" t="s">
        <v>2727</v>
      </c>
      <c r="AZ53" s="183" t="s">
        <v>2838</v>
      </c>
      <c r="BA53" s="183" t="s">
        <v>2727</v>
      </c>
      <c r="BB53" s="183" t="s">
        <v>2727</v>
      </c>
      <c r="BC53" s="183" t="s">
        <v>2838</v>
      </c>
      <c r="BD53" s="183" t="s">
        <v>3098</v>
      </c>
      <c r="BE53" s="183" t="s">
        <v>2727</v>
      </c>
      <c r="BF53" s="183" t="s">
        <v>2838</v>
      </c>
      <c r="BG53" s="183" t="s">
        <v>3099</v>
      </c>
      <c r="BH53" s="183" t="s">
        <v>2727</v>
      </c>
      <c r="BI53" s="183" t="s">
        <v>2838</v>
      </c>
      <c r="BJ53" s="183" t="s">
        <v>3100</v>
      </c>
      <c r="BK53" s="183" t="s">
        <v>2727</v>
      </c>
      <c r="BL53" s="183" t="s">
        <v>2838</v>
      </c>
      <c r="BM53" s="183" t="s">
        <v>3101</v>
      </c>
      <c r="BN53" s="183" t="s">
        <v>2727</v>
      </c>
      <c r="BO53" s="183" t="s">
        <v>2838</v>
      </c>
      <c r="BP53" s="183" t="s">
        <v>3101</v>
      </c>
      <c r="BQ53" s="183" t="s">
        <v>2727</v>
      </c>
      <c r="BR53" s="183" t="s">
        <v>2838</v>
      </c>
      <c r="BS53" s="183" t="s">
        <v>3102</v>
      </c>
      <c r="BT53" s="183" t="s">
        <v>2727</v>
      </c>
      <c r="BU53" s="183" t="s">
        <v>2838</v>
      </c>
      <c r="BV53" s="183" t="s">
        <v>3103</v>
      </c>
      <c r="BW53" s="183" t="s">
        <v>2727</v>
      </c>
      <c r="BX53" s="183" t="s">
        <v>2838</v>
      </c>
      <c r="BY53" s="183" t="s">
        <v>3138</v>
      </c>
      <c r="BZ53" s="183" t="s">
        <v>2727</v>
      </c>
      <c r="CA53" s="183" t="s">
        <v>2838</v>
      </c>
      <c r="CB53" s="183" t="s">
        <v>3105</v>
      </c>
      <c r="CC53" s="183" t="s">
        <v>2727</v>
      </c>
      <c r="CD53" s="183" t="s">
        <v>2838</v>
      </c>
      <c r="CE53" s="183" t="s">
        <v>3106</v>
      </c>
      <c r="CF53" s="183" t="s">
        <v>2727</v>
      </c>
      <c r="CG53" s="183" t="s">
        <v>2838</v>
      </c>
      <c r="CH53" s="183" t="s">
        <v>3107</v>
      </c>
      <c r="CI53" s="183" t="s">
        <v>2727</v>
      </c>
      <c r="CJ53" s="183" t="s">
        <v>2838</v>
      </c>
      <c r="CK53" s="183" t="s">
        <v>3139</v>
      </c>
      <c r="CL53" s="183" t="s">
        <v>2727</v>
      </c>
      <c r="CM53" s="183" t="s">
        <v>2838</v>
      </c>
      <c r="CN53" s="183" t="s">
        <v>3140</v>
      </c>
      <c r="CO53" s="183" t="s">
        <v>2727</v>
      </c>
      <c r="CP53" s="183" t="s">
        <v>2838</v>
      </c>
      <c r="CQ53" s="183" t="s">
        <v>2727</v>
      </c>
      <c r="CR53" s="183" t="s">
        <v>2727</v>
      </c>
      <c r="CS53" s="183" t="s">
        <v>2838</v>
      </c>
      <c r="CT53" s="183" t="s">
        <v>3141</v>
      </c>
      <c r="CU53" s="183" t="s">
        <v>2727</v>
      </c>
      <c r="CV53" s="183" t="s">
        <v>2838</v>
      </c>
      <c r="CW53" s="183" t="s">
        <v>3142</v>
      </c>
      <c r="CX53" s="183" t="s">
        <v>2727</v>
      </c>
      <c r="CY53" s="183" t="s">
        <v>2838</v>
      </c>
      <c r="CZ53" s="183" t="s">
        <v>3113</v>
      </c>
      <c r="DA53" s="183" t="s">
        <v>2727</v>
      </c>
      <c r="DB53" s="183" t="s">
        <v>2838</v>
      </c>
      <c r="DC53" s="183" t="s">
        <v>3114</v>
      </c>
      <c r="DD53" s="183" t="s">
        <v>2727</v>
      </c>
      <c r="DE53" s="183" t="s">
        <v>2838</v>
      </c>
      <c r="DF53" s="183" t="s">
        <v>3143</v>
      </c>
      <c r="DG53" s="183" t="s">
        <v>2727</v>
      </c>
      <c r="DH53" s="183" t="s">
        <v>2838</v>
      </c>
      <c r="DI53" s="183" t="s">
        <v>3144</v>
      </c>
      <c r="DJ53" s="183" t="s">
        <v>3145</v>
      </c>
      <c r="DK53" s="183" t="s">
        <v>2838</v>
      </c>
      <c r="DL53" s="183" t="s">
        <v>3046</v>
      </c>
      <c r="DM53" s="183" t="s">
        <v>2727</v>
      </c>
      <c r="DN53" s="183" t="s">
        <v>2838</v>
      </c>
      <c r="DO53" s="183" t="s">
        <v>3101</v>
      </c>
      <c r="DP53" s="183" t="s">
        <v>2727</v>
      </c>
      <c r="DQ53" s="183" t="s">
        <v>2838</v>
      </c>
      <c r="DR53" s="183" t="s">
        <v>3046</v>
      </c>
      <c r="DS53" s="183" t="s">
        <v>2727</v>
      </c>
      <c r="DT53" s="183" t="s">
        <v>2838</v>
      </c>
      <c r="DU53" s="183" t="s">
        <v>3117</v>
      </c>
      <c r="DV53" s="183" t="s">
        <v>2727</v>
      </c>
      <c r="DW53" s="183" t="s">
        <v>2838</v>
      </c>
      <c r="DX53" s="183" t="s">
        <v>3046</v>
      </c>
      <c r="DY53" s="183" t="s">
        <v>2727</v>
      </c>
      <c r="DZ53" s="183" t="s">
        <v>2838</v>
      </c>
      <c r="EA53" s="183" t="s">
        <v>3118</v>
      </c>
      <c r="EB53" s="183" t="s">
        <v>2727</v>
      </c>
      <c r="EC53" s="183" t="s">
        <v>2838</v>
      </c>
      <c r="ED53" s="183" t="s">
        <v>3119</v>
      </c>
      <c r="EE53" s="183" t="s">
        <v>2727</v>
      </c>
      <c r="EF53" s="183" t="s">
        <v>2838</v>
      </c>
      <c r="EG53" s="183" t="s">
        <v>3120</v>
      </c>
      <c r="EH53" s="183" t="s">
        <v>2727</v>
      </c>
      <c r="EI53" s="183" t="s">
        <v>2838</v>
      </c>
      <c r="EJ53" s="183" t="s">
        <v>3121</v>
      </c>
      <c r="EK53" s="183" t="s">
        <v>2727</v>
      </c>
      <c r="EL53" s="183" t="s">
        <v>2838</v>
      </c>
      <c r="EM53" s="183" t="s">
        <v>2727</v>
      </c>
      <c r="EN53" s="183" t="s">
        <v>2727</v>
      </c>
      <c r="EO53" s="183" t="s">
        <v>2838</v>
      </c>
      <c r="EP53" s="183" t="s">
        <v>2727</v>
      </c>
      <c r="EQ53" s="183" t="s">
        <v>2727</v>
      </c>
      <c r="ER53" s="183" t="s">
        <v>2838</v>
      </c>
      <c r="ES53" s="183" t="s">
        <v>2727</v>
      </c>
      <c r="ET53" s="183" t="s">
        <v>2727</v>
      </c>
    </row>
    <row r="54" spans="1:150" x14ac:dyDescent="0.3">
      <c r="A54" s="1"/>
      <c r="B54" s="181" t="s">
        <v>3146</v>
      </c>
      <c r="C54" s="181" t="s">
        <v>116</v>
      </c>
      <c r="D54" s="181" t="s">
        <v>978</v>
      </c>
      <c r="E54" s="181" t="s">
        <v>3147</v>
      </c>
      <c r="F54" s="181" t="s">
        <v>3148</v>
      </c>
      <c r="G54" s="181" t="s">
        <v>2838</v>
      </c>
      <c r="H54" s="181" t="s">
        <v>3149</v>
      </c>
      <c r="I54" s="181" t="s">
        <v>2727</v>
      </c>
      <c r="J54" s="181" t="s">
        <v>2838</v>
      </c>
      <c r="K54" s="181" t="s">
        <v>3150</v>
      </c>
      <c r="L54" s="181" t="s">
        <v>2727</v>
      </c>
      <c r="M54" s="181" t="s">
        <v>2838</v>
      </c>
      <c r="N54" s="181" t="s">
        <v>3151</v>
      </c>
      <c r="O54" s="181" t="s">
        <v>2727</v>
      </c>
      <c r="P54" s="181" t="s">
        <v>2838</v>
      </c>
      <c r="Q54" s="181" t="s">
        <v>3152</v>
      </c>
      <c r="R54" s="181" t="s">
        <v>2727</v>
      </c>
      <c r="S54" s="181" t="s">
        <v>2838</v>
      </c>
      <c r="T54" s="181" t="s">
        <v>3153</v>
      </c>
      <c r="U54" s="181" t="s">
        <v>2727</v>
      </c>
      <c r="V54" s="181" t="s">
        <v>2838</v>
      </c>
      <c r="W54" s="181" t="s">
        <v>3154</v>
      </c>
      <c r="X54" s="181" t="s">
        <v>2727</v>
      </c>
      <c r="Y54" s="181" t="s">
        <v>2838</v>
      </c>
      <c r="Z54" s="181" t="s">
        <v>3155</v>
      </c>
      <c r="AA54" s="181" t="s">
        <v>2727</v>
      </c>
      <c r="AB54" s="181" t="s">
        <v>2838</v>
      </c>
      <c r="AC54" s="181" t="s">
        <v>3156</v>
      </c>
      <c r="AD54" s="181" t="s">
        <v>2727</v>
      </c>
      <c r="AE54" s="181" t="s">
        <v>2838</v>
      </c>
      <c r="AF54" s="181" t="s">
        <v>3151</v>
      </c>
      <c r="AG54" s="181" t="s">
        <v>2727</v>
      </c>
      <c r="AH54" s="181" t="s">
        <v>2838</v>
      </c>
      <c r="AI54" s="181" t="s">
        <v>3151</v>
      </c>
      <c r="AJ54" s="181" t="s">
        <v>2727</v>
      </c>
      <c r="AK54" s="181" t="s">
        <v>2838</v>
      </c>
      <c r="AL54" s="181" t="s">
        <v>3157</v>
      </c>
      <c r="AM54" s="181" t="s">
        <v>2727</v>
      </c>
      <c r="AN54" s="181" t="s">
        <v>2838</v>
      </c>
      <c r="AO54" s="181" t="s">
        <v>3151</v>
      </c>
      <c r="AP54" s="181" t="s">
        <v>2727</v>
      </c>
      <c r="AQ54" s="181" t="s">
        <v>2838</v>
      </c>
      <c r="AR54" s="181" t="s">
        <v>3151</v>
      </c>
      <c r="AS54" s="181" t="s">
        <v>2727</v>
      </c>
      <c r="AT54" s="181" t="s">
        <v>2838</v>
      </c>
      <c r="AU54" s="181" t="s">
        <v>3151</v>
      </c>
      <c r="AV54" s="181" t="s">
        <v>2727</v>
      </c>
      <c r="AW54" s="181" t="s">
        <v>2838</v>
      </c>
      <c r="AX54" s="181" t="s">
        <v>3151</v>
      </c>
      <c r="AY54" s="181" t="s">
        <v>2727</v>
      </c>
      <c r="AZ54" s="181" t="s">
        <v>2838</v>
      </c>
      <c r="BA54" s="181" t="s">
        <v>2727</v>
      </c>
      <c r="BB54" s="181" t="s">
        <v>2727</v>
      </c>
      <c r="BC54" s="181" t="s">
        <v>2838</v>
      </c>
      <c r="BD54" s="181" t="s">
        <v>3151</v>
      </c>
      <c r="BE54" s="181" t="s">
        <v>2727</v>
      </c>
      <c r="BF54" s="181" t="s">
        <v>2838</v>
      </c>
      <c r="BG54" s="181" t="s">
        <v>3151</v>
      </c>
      <c r="BH54" s="181" t="s">
        <v>2727</v>
      </c>
      <c r="BI54" s="181" t="s">
        <v>2838</v>
      </c>
      <c r="BJ54" s="181" t="s">
        <v>3151</v>
      </c>
      <c r="BK54" s="181" t="s">
        <v>2727</v>
      </c>
      <c r="BL54" s="181" t="s">
        <v>2838</v>
      </c>
      <c r="BM54" s="181" t="s">
        <v>3151</v>
      </c>
      <c r="BN54" s="181" t="s">
        <v>2727</v>
      </c>
      <c r="BO54" s="181" t="s">
        <v>2838</v>
      </c>
      <c r="BP54" s="181" t="s">
        <v>3151</v>
      </c>
      <c r="BQ54" s="181" t="s">
        <v>3158</v>
      </c>
      <c r="BR54" s="181" t="s">
        <v>2838</v>
      </c>
      <c r="BS54" s="181" t="s">
        <v>3151</v>
      </c>
      <c r="BT54" s="181" t="s">
        <v>2727</v>
      </c>
      <c r="BU54" s="181" t="s">
        <v>2838</v>
      </c>
      <c r="BV54" s="181" t="s">
        <v>3151</v>
      </c>
      <c r="BW54" s="181" t="s">
        <v>2727</v>
      </c>
      <c r="BX54" s="181" t="s">
        <v>2838</v>
      </c>
      <c r="BY54" s="181" t="s">
        <v>3151</v>
      </c>
      <c r="BZ54" s="181" t="s">
        <v>3159</v>
      </c>
      <c r="CA54" s="181" t="s">
        <v>2838</v>
      </c>
      <c r="CB54" s="181" t="s">
        <v>3151</v>
      </c>
      <c r="CC54" s="181" t="s">
        <v>3160</v>
      </c>
      <c r="CD54" s="181" t="s">
        <v>2838</v>
      </c>
      <c r="CE54" s="181" t="s">
        <v>3151</v>
      </c>
      <c r="CF54" s="181" t="s">
        <v>2727</v>
      </c>
      <c r="CG54" s="181" t="s">
        <v>2838</v>
      </c>
      <c r="CH54" s="181" t="s">
        <v>2727</v>
      </c>
      <c r="CI54" s="181" t="s">
        <v>2727</v>
      </c>
      <c r="CJ54" s="181" t="s">
        <v>2838</v>
      </c>
      <c r="CK54" s="181" t="s">
        <v>3151</v>
      </c>
      <c r="CL54" s="181" t="s">
        <v>2727</v>
      </c>
      <c r="CM54" s="181" t="s">
        <v>2838</v>
      </c>
      <c r="CN54" s="181" t="s">
        <v>3161</v>
      </c>
      <c r="CO54" s="181" t="s">
        <v>2727</v>
      </c>
      <c r="CP54" s="181" t="s">
        <v>2838</v>
      </c>
      <c r="CQ54" s="181" t="s">
        <v>3162</v>
      </c>
      <c r="CR54" s="181" t="s">
        <v>2727</v>
      </c>
      <c r="CS54" s="181" t="s">
        <v>2838</v>
      </c>
      <c r="CT54" s="181" t="s">
        <v>3163</v>
      </c>
      <c r="CU54" s="181" t="s">
        <v>2727</v>
      </c>
      <c r="CV54" s="181" t="s">
        <v>2838</v>
      </c>
      <c r="CW54" s="181" t="s">
        <v>3164</v>
      </c>
      <c r="CX54" s="181" t="s">
        <v>3165</v>
      </c>
      <c r="CY54" s="181" t="s">
        <v>2838</v>
      </c>
      <c r="CZ54" s="181" t="s">
        <v>3166</v>
      </c>
      <c r="DA54" s="181" t="s">
        <v>3167</v>
      </c>
      <c r="DB54" s="181" t="s">
        <v>2838</v>
      </c>
      <c r="DC54" s="181" t="s">
        <v>3151</v>
      </c>
      <c r="DD54" s="181" t="s">
        <v>2727</v>
      </c>
      <c r="DE54" s="181" t="s">
        <v>2838</v>
      </c>
      <c r="DF54" s="181" t="s">
        <v>3151</v>
      </c>
      <c r="DG54" s="181" t="s">
        <v>2727</v>
      </c>
      <c r="DH54" s="181" t="s">
        <v>2838</v>
      </c>
      <c r="DI54" s="181" t="s">
        <v>3151</v>
      </c>
      <c r="DJ54" s="181" t="s">
        <v>2727</v>
      </c>
      <c r="DK54" s="181" t="s">
        <v>2838</v>
      </c>
      <c r="DL54" s="181" t="s">
        <v>3151</v>
      </c>
      <c r="DM54" s="181" t="s">
        <v>2727</v>
      </c>
      <c r="DN54" s="181" t="s">
        <v>2838</v>
      </c>
      <c r="DO54" s="181" t="s">
        <v>3151</v>
      </c>
      <c r="DP54" s="181" t="s">
        <v>3168</v>
      </c>
      <c r="DQ54" s="181" t="s">
        <v>2838</v>
      </c>
      <c r="DR54" s="181" t="s">
        <v>3151</v>
      </c>
      <c r="DS54" s="181" t="s">
        <v>3169</v>
      </c>
      <c r="DT54" s="181" t="s">
        <v>2838</v>
      </c>
      <c r="DU54" s="181" t="s">
        <v>3151</v>
      </c>
      <c r="DV54" s="181" t="s">
        <v>3170</v>
      </c>
      <c r="DW54" s="181" t="s">
        <v>2838</v>
      </c>
      <c r="DX54" s="181" t="s">
        <v>3151</v>
      </c>
      <c r="DY54" s="181" t="s">
        <v>2727</v>
      </c>
      <c r="DZ54" s="181" t="s">
        <v>2838</v>
      </c>
      <c r="EA54" s="181" t="s">
        <v>3151</v>
      </c>
      <c r="EB54" s="181" t="s">
        <v>3171</v>
      </c>
      <c r="EC54" s="181" t="s">
        <v>2838</v>
      </c>
      <c r="ED54" s="181" t="s">
        <v>3151</v>
      </c>
      <c r="EE54" s="181" t="s">
        <v>2727</v>
      </c>
      <c r="EF54" s="181" t="s">
        <v>2838</v>
      </c>
      <c r="EG54" s="181" t="s">
        <v>3151</v>
      </c>
      <c r="EH54" s="181" t="s">
        <v>3172</v>
      </c>
      <c r="EI54" s="181" t="s">
        <v>2838</v>
      </c>
      <c r="EJ54" s="181" t="s">
        <v>3151</v>
      </c>
      <c r="EK54" s="181" t="s">
        <v>2727</v>
      </c>
      <c r="EL54" s="181" t="s">
        <v>2838</v>
      </c>
      <c r="EM54" s="181" t="s">
        <v>3173</v>
      </c>
      <c r="EN54" s="181" t="s">
        <v>2727</v>
      </c>
      <c r="EO54" s="181" t="s">
        <v>2838</v>
      </c>
      <c r="EP54" s="181" t="s">
        <v>3174</v>
      </c>
      <c r="EQ54" s="181" t="s">
        <v>2727</v>
      </c>
      <c r="ER54" s="181" t="s">
        <v>2838</v>
      </c>
      <c r="ES54" s="181" t="s">
        <v>2727</v>
      </c>
      <c r="ET54" s="181" t="s">
        <v>3175</v>
      </c>
    </row>
    <row r="55" spans="1:150" x14ac:dyDescent="0.3">
      <c r="A55" s="1"/>
      <c r="B55" s="182" t="s">
        <v>3176</v>
      </c>
      <c r="C55" s="182" t="s">
        <v>116</v>
      </c>
      <c r="D55" s="182" t="s">
        <v>978</v>
      </c>
      <c r="E55" s="182" t="s">
        <v>3177</v>
      </c>
      <c r="F55" s="182" t="s">
        <v>3178</v>
      </c>
      <c r="G55" s="183" t="s">
        <v>2838</v>
      </c>
      <c r="H55" s="183" t="s">
        <v>3149</v>
      </c>
      <c r="I55" s="183" t="s">
        <v>2727</v>
      </c>
      <c r="J55" s="183" t="s">
        <v>2838</v>
      </c>
      <c r="K55" s="183" t="s">
        <v>3150</v>
      </c>
      <c r="L55" s="183" t="s">
        <v>2727</v>
      </c>
      <c r="M55" s="183" t="s">
        <v>2838</v>
      </c>
      <c r="N55" s="183" t="s">
        <v>3151</v>
      </c>
      <c r="O55" s="183" t="s">
        <v>2727</v>
      </c>
      <c r="P55" s="183" t="s">
        <v>2838</v>
      </c>
      <c r="Q55" s="183" t="s">
        <v>3152</v>
      </c>
      <c r="R55" s="183" t="s">
        <v>2727</v>
      </c>
      <c r="S55" s="183" t="s">
        <v>2838</v>
      </c>
      <c r="T55" s="183" t="s">
        <v>3153</v>
      </c>
      <c r="U55" s="183" t="s">
        <v>2727</v>
      </c>
      <c r="V55" s="183" t="s">
        <v>2838</v>
      </c>
      <c r="W55" s="183" t="s">
        <v>3154</v>
      </c>
      <c r="X55" s="183" t="s">
        <v>2727</v>
      </c>
      <c r="Y55" s="183" t="s">
        <v>2838</v>
      </c>
      <c r="Z55" s="183" t="s">
        <v>3155</v>
      </c>
      <c r="AA55" s="183" t="s">
        <v>2727</v>
      </c>
      <c r="AB55" s="183" t="s">
        <v>2838</v>
      </c>
      <c r="AC55" s="183" t="s">
        <v>3156</v>
      </c>
      <c r="AD55" s="183" t="s">
        <v>2727</v>
      </c>
      <c r="AE55" s="183" t="s">
        <v>2838</v>
      </c>
      <c r="AF55" s="183" t="s">
        <v>3151</v>
      </c>
      <c r="AG55" s="183" t="s">
        <v>2727</v>
      </c>
      <c r="AH55" s="183" t="s">
        <v>2838</v>
      </c>
      <c r="AI55" s="183" t="s">
        <v>3151</v>
      </c>
      <c r="AJ55" s="183" t="s">
        <v>2727</v>
      </c>
      <c r="AK55" s="183" t="s">
        <v>2838</v>
      </c>
      <c r="AL55" s="183" t="s">
        <v>3157</v>
      </c>
      <c r="AM55" s="183" t="s">
        <v>2727</v>
      </c>
      <c r="AN55" s="183" t="s">
        <v>2838</v>
      </c>
      <c r="AO55" s="183" t="s">
        <v>3151</v>
      </c>
      <c r="AP55" s="183" t="s">
        <v>2727</v>
      </c>
      <c r="AQ55" s="183" t="s">
        <v>2838</v>
      </c>
      <c r="AR55" s="183" t="s">
        <v>3151</v>
      </c>
      <c r="AS55" s="183" t="s">
        <v>2727</v>
      </c>
      <c r="AT55" s="183" t="s">
        <v>2838</v>
      </c>
      <c r="AU55" s="183" t="s">
        <v>3151</v>
      </c>
      <c r="AV55" s="183" t="s">
        <v>2727</v>
      </c>
      <c r="AW55" s="183" t="s">
        <v>2838</v>
      </c>
      <c r="AX55" s="183" t="s">
        <v>3151</v>
      </c>
      <c r="AY55" s="183" t="s">
        <v>2727</v>
      </c>
      <c r="AZ55" s="183" t="s">
        <v>2838</v>
      </c>
      <c r="BA55" s="183" t="s">
        <v>2727</v>
      </c>
      <c r="BB55" s="183" t="s">
        <v>2727</v>
      </c>
      <c r="BC55" s="183" t="s">
        <v>2838</v>
      </c>
      <c r="BD55" s="183" t="s">
        <v>3151</v>
      </c>
      <c r="BE55" s="183" t="s">
        <v>2727</v>
      </c>
      <c r="BF55" s="183" t="s">
        <v>2838</v>
      </c>
      <c r="BG55" s="183" t="s">
        <v>3151</v>
      </c>
      <c r="BH55" s="183" t="s">
        <v>2727</v>
      </c>
      <c r="BI55" s="183" t="s">
        <v>2838</v>
      </c>
      <c r="BJ55" s="183" t="s">
        <v>3151</v>
      </c>
      <c r="BK55" s="183" t="s">
        <v>2727</v>
      </c>
      <c r="BL55" s="183" t="s">
        <v>2838</v>
      </c>
      <c r="BM55" s="183" t="s">
        <v>3151</v>
      </c>
      <c r="BN55" s="183" t="s">
        <v>2727</v>
      </c>
      <c r="BO55" s="183" t="s">
        <v>2838</v>
      </c>
      <c r="BP55" s="183" t="s">
        <v>3151</v>
      </c>
      <c r="BQ55" s="183" t="s">
        <v>3158</v>
      </c>
      <c r="BR55" s="183" t="s">
        <v>2838</v>
      </c>
      <c r="BS55" s="183" t="s">
        <v>3151</v>
      </c>
      <c r="BT55" s="183" t="s">
        <v>2727</v>
      </c>
      <c r="BU55" s="183" t="s">
        <v>2838</v>
      </c>
      <c r="BV55" s="183" t="s">
        <v>3151</v>
      </c>
      <c r="BW55" s="183" t="s">
        <v>2727</v>
      </c>
      <c r="BX55" s="183" t="s">
        <v>2838</v>
      </c>
      <c r="BY55" s="183" t="s">
        <v>3151</v>
      </c>
      <c r="BZ55" s="183" t="s">
        <v>3159</v>
      </c>
      <c r="CA55" s="183" t="s">
        <v>2838</v>
      </c>
      <c r="CB55" s="183" t="s">
        <v>3151</v>
      </c>
      <c r="CC55" s="183" t="s">
        <v>3160</v>
      </c>
      <c r="CD55" s="183" t="s">
        <v>2838</v>
      </c>
      <c r="CE55" s="183" t="s">
        <v>3151</v>
      </c>
      <c r="CF55" s="183" t="s">
        <v>2727</v>
      </c>
      <c r="CG55" s="183" t="s">
        <v>2838</v>
      </c>
      <c r="CH55" s="183" t="s">
        <v>2727</v>
      </c>
      <c r="CI55" s="183" t="s">
        <v>2727</v>
      </c>
      <c r="CJ55" s="183" t="s">
        <v>2838</v>
      </c>
      <c r="CK55" s="183" t="s">
        <v>3151</v>
      </c>
      <c r="CL55" s="183" t="s">
        <v>2727</v>
      </c>
      <c r="CM55" s="183" t="s">
        <v>2838</v>
      </c>
      <c r="CN55" s="183" t="s">
        <v>3161</v>
      </c>
      <c r="CO55" s="183" t="s">
        <v>2727</v>
      </c>
      <c r="CP55" s="183" t="s">
        <v>2838</v>
      </c>
      <c r="CQ55" s="183" t="s">
        <v>3162</v>
      </c>
      <c r="CR55" s="183" t="s">
        <v>2727</v>
      </c>
      <c r="CS55" s="183" t="s">
        <v>2838</v>
      </c>
      <c r="CT55" s="183" t="s">
        <v>3163</v>
      </c>
      <c r="CU55" s="183" t="s">
        <v>2727</v>
      </c>
      <c r="CV55" s="183" t="s">
        <v>2838</v>
      </c>
      <c r="CW55" s="183" t="s">
        <v>3164</v>
      </c>
      <c r="CX55" s="183" t="s">
        <v>3165</v>
      </c>
      <c r="CY55" s="183" t="s">
        <v>2838</v>
      </c>
      <c r="CZ55" s="183" t="s">
        <v>3166</v>
      </c>
      <c r="DA55" s="183" t="s">
        <v>3167</v>
      </c>
      <c r="DB55" s="183" t="s">
        <v>2838</v>
      </c>
      <c r="DC55" s="183" t="s">
        <v>3151</v>
      </c>
      <c r="DD55" s="183" t="s">
        <v>2727</v>
      </c>
      <c r="DE55" s="183" t="s">
        <v>2838</v>
      </c>
      <c r="DF55" s="183" t="s">
        <v>3151</v>
      </c>
      <c r="DG55" s="183" t="s">
        <v>2727</v>
      </c>
      <c r="DH55" s="183" t="s">
        <v>2838</v>
      </c>
      <c r="DI55" s="183" t="s">
        <v>3151</v>
      </c>
      <c r="DJ55" s="183" t="s">
        <v>2727</v>
      </c>
      <c r="DK55" s="183" t="s">
        <v>2838</v>
      </c>
      <c r="DL55" s="183" t="s">
        <v>3151</v>
      </c>
      <c r="DM55" s="183" t="s">
        <v>2727</v>
      </c>
      <c r="DN55" s="183" t="s">
        <v>2838</v>
      </c>
      <c r="DO55" s="183" t="s">
        <v>3151</v>
      </c>
      <c r="DP55" s="183" t="s">
        <v>3168</v>
      </c>
      <c r="DQ55" s="183" t="s">
        <v>2838</v>
      </c>
      <c r="DR55" s="183" t="s">
        <v>3151</v>
      </c>
      <c r="DS55" s="183" t="s">
        <v>3169</v>
      </c>
      <c r="DT55" s="183" t="s">
        <v>2838</v>
      </c>
      <c r="DU55" s="183" t="s">
        <v>3151</v>
      </c>
      <c r="DV55" s="183" t="s">
        <v>3170</v>
      </c>
      <c r="DW55" s="183" t="s">
        <v>2838</v>
      </c>
      <c r="DX55" s="183" t="s">
        <v>3151</v>
      </c>
      <c r="DY55" s="183" t="s">
        <v>2727</v>
      </c>
      <c r="DZ55" s="183" t="s">
        <v>2838</v>
      </c>
      <c r="EA55" s="183" t="s">
        <v>3151</v>
      </c>
      <c r="EB55" s="183" t="s">
        <v>3171</v>
      </c>
      <c r="EC55" s="183" t="s">
        <v>2838</v>
      </c>
      <c r="ED55" s="183" t="s">
        <v>3151</v>
      </c>
      <c r="EE55" s="183" t="s">
        <v>2727</v>
      </c>
      <c r="EF55" s="183" t="s">
        <v>2838</v>
      </c>
      <c r="EG55" s="183" t="s">
        <v>3151</v>
      </c>
      <c r="EH55" s="183" t="s">
        <v>3172</v>
      </c>
      <c r="EI55" s="183" t="s">
        <v>2838</v>
      </c>
      <c r="EJ55" s="183" t="s">
        <v>3151</v>
      </c>
      <c r="EK55" s="183" t="s">
        <v>2727</v>
      </c>
      <c r="EL55" s="183" t="s">
        <v>2838</v>
      </c>
      <c r="EM55" s="183" t="s">
        <v>3173</v>
      </c>
      <c r="EN55" s="183" t="s">
        <v>2727</v>
      </c>
      <c r="EO55" s="183" t="s">
        <v>2838</v>
      </c>
      <c r="EP55" s="183" t="s">
        <v>3174</v>
      </c>
      <c r="EQ55" s="183" t="s">
        <v>2727</v>
      </c>
      <c r="ER55" s="183" t="s">
        <v>2838</v>
      </c>
      <c r="ES55" s="183" t="s">
        <v>2727</v>
      </c>
      <c r="ET55" s="183" t="s">
        <v>3175</v>
      </c>
    </row>
    <row r="56" spans="1:150" x14ac:dyDescent="0.3">
      <c r="A56" s="1"/>
      <c r="B56" s="182" t="s">
        <v>3179</v>
      </c>
      <c r="C56" s="182" t="s">
        <v>116</v>
      </c>
      <c r="D56" s="182" t="s">
        <v>978</v>
      </c>
      <c r="E56" s="182" t="s">
        <v>3180</v>
      </c>
      <c r="F56" s="182" t="s">
        <v>3181</v>
      </c>
      <c r="G56" s="183" t="s">
        <v>2838</v>
      </c>
      <c r="H56" s="183" t="s">
        <v>2727</v>
      </c>
      <c r="I56" s="183" t="s">
        <v>2727</v>
      </c>
      <c r="J56" s="183" t="s">
        <v>2838</v>
      </c>
      <c r="K56" s="183" t="s">
        <v>2727</v>
      </c>
      <c r="L56" s="183" t="s">
        <v>2727</v>
      </c>
      <c r="M56" s="183" t="s">
        <v>2838</v>
      </c>
      <c r="N56" s="183" t="s">
        <v>2727</v>
      </c>
      <c r="O56" s="183" t="s">
        <v>2727</v>
      </c>
      <c r="P56" s="183" t="s">
        <v>2838</v>
      </c>
      <c r="Q56" s="183" t="s">
        <v>2727</v>
      </c>
      <c r="R56" s="183" t="s">
        <v>2727</v>
      </c>
      <c r="S56" s="183" t="s">
        <v>2838</v>
      </c>
      <c r="T56" s="183" t="s">
        <v>2727</v>
      </c>
      <c r="U56" s="183" t="s">
        <v>2727</v>
      </c>
      <c r="V56" s="183" t="s">
        <v>2838</v>
      </c>
      <c r="W56" s="183" t="s">
        <v>2727</v>
      </c>
      <c r="X56" s="183" t="s">
        <v>2727</v>
      </c>
      <c r="Y56" s="183" t="s">
        <v>2838</v>
      </c>
      <c r="Z56" s="183" t="s">
        <v>2727</v>
      </c>
      <c r="AA56" s="183" t="s">
        <v>2727</v>
      </c>
      <c r="AB56" s="183" t="s">
        <v>2838</v>
      </c>
      <c r="AC56" s="183" t="s">
        <v>2727</v>
      </c>
      <c r="AD56" s="183" t="s">
        <v>2727</v>
      </c>
      <c r="AE56" s="183" t="s">
        <v>2838</v>
      </c>
      <c r="AF56" s="183" t="s">
        <v>2727</v>
      </c>
      <c r="AG56" s="183" t="s">
        <v>2727</v>
      </c>
      <c r="AH56" s="183" t="s">
        <v>2838</v>
      </c>
      <c r="AI56" s="183" t="s">
        <v>2727</v>
      </c>
      <c r="AJ56" s="183" t="s">
        <v>2727</v>
      </c>
      <c r="AK56" s="183" t="s">
        <v>2838</v>
      </c>
      <c r="AL56" s="183" t="s">
        <v>2727</v>
      </c>
      <c r="AM56" s="183" t="s">
        <v>2727</v>
      </c>
      <c r="AN56" s="183" t="s">
        <v>2838</v>
      </c>
      <c r="AO56" s="183" t="s">
        <v>2727</v>
      </c>
      <c r="AP56" s="183" t="s">
        <v>2727</v>
      </c>
      <c r="AQ56" s="183" t="s">
        <v>2838</v>
      </c>
      <c r="AR56" s="183" t="s">
        <v>2727</v>
      </c>
      <c r="AS56" s="183" t="s">
        <v>2727</v>
      </c>
      <c r="AT56" s="183" t="s">
        <v>2838</v>
      </c>
      <c r="AU56" s="183" t="s">
        <v>2727</v>
      </c>
      <c r="AV56" s="183" t="s">
        <v>2727</v>
      </c>
      <c r="AW56" s="183" t="s">
        <v>2838</v>
      </c>
      <c r="AX56" s="183" t="s">
        <v>2727</v>
      </c>
      <c r="AY56" s="183" t="s">
        <v>2727</v>
      </c>
      <c r="AZ56" s="183" t="s">
        <v>2838</v>
      </c>
      <c r="BA56" s="183" t="s">
        <v>2727</v>
      </c>
      <c r="BB56" s="183" t="s">
        <v>2727</v>
      </c>
      <c r="BC56" s="183" t="s">
        <v>2838</v>
      </c>
      <c r="BD56" s="183" t="s">
        <v>2727</v>
      </c>
      <c r="BE56" s="183" t="s">
        <v>2727</v>
      </c>
      <c r="BF56" s="183" t="s">
        <v>2838</v>
      </c>
      <c r="BG56" s="183" t="s">
        <v>2727</v>
      </c>
      <c r="BH56" s="183" t="s">
        <v>2727</v>
      </c>
      <c r="BI56" s="183" t="s">
        <v>2838</v>
      </c>
      <c r="BJ56" s="183" t="s">
        <v>2727</v>
      </c>
      <c r="BK56" s="183" t="s">
        <v>2727</v>
      </c>
      <c r="BL56" s="183" t="s">
        <v>2838</v>
      </c>
      <c r="BM56" s="183" t="s">
        <v>2727</v>
      </c>
      <c r="BN56" s="183" t="s">
        <v>2727</v>
      </c>
      <c r="BO56" s="183" t="s">
        <v>2838</v>
      </c>
      <c r="BP56" s="183" t="s">
        <v>2727</v>
      </c>
      <c r="BQ56" s="183" t="s">
        <v>2727</v>
      </c>
      <c r="BR56" s="183" t="s">
        <v>2838</v>
      </c>
      <c r="BS56" s="183" t="s">
        <v>2727</v>
      </c>
      <c r="BT56" s="183" t="s">
        <v>2727</v>
      </c>
      <c r="BU56" s="183" t="s">
        <v>2838</v>
      </c>
      <c r="BV56" s="183" t="s">
        <v>2727</v>
      </c>
      <c r="BW56" s="183" t="s">
        <v>2727</v>
      </c>
      <c r="BX56" s="183" t="s">
        <v>2838</v>
      </c>
      <c r="BY56" s="183" t="s">
        <v>2727</v>
      </c>
      <c r="BZ56" s="183" t="s">
        <v>2727</v>
      </c>
      <c r="CA56" s="183" t="s">
        <v>2838</v>
      </c>
      <c r="CB56" s="183" t="s">
        <v>2727</v>
      </c>
      <c r="CC56" s="183" t="s">
        <v>2727</v>
      </c>
      <c r="CD56" s="183" t="s">
        <v>2838</v>
      </c>
      <c r="CE56" s="183" t="s">
        <v>2727</v>
      </c>
      <c r="CF56" s="183" t="s">
        <v>2727</v>
      </c>
      <c r="CG56" s="183" t="s">
        <v>2838</v>
      </c>
      <c r="CH56" s="183" t="s">
        <v>2727</v>
      </c>
      <c r="CI56" s="183" t="s">
        <v>2727</v>
      </c>
      <c r="CJ56" s="183" t="s">
        <v>2838</v>
      </c>
      <c r="CK56" s="183" t="s">
        <v>2727</v>
      </c>
      <c r="CL56" s="183" t="s">
        <v>2727</v>
      </c>
      <c r="CM56" s="183" t="s">
        <v>2838</v>
      </c>
      <c r="CN56" s="183" t="s">
        <v>2727</v>
      </c>
      <c r="CO56" s="183" t="s">
        <v>2727</v>
      </c>
      <c r="CP56" s="183" t="s">
        <v>2838</v>
      </c>
      <c r="CQ56" s="183" t="s">
        <v>2727</v>
      </c>
      <c r="CR56" s="183" t="s">
        <v>2727</v>
      </c>
      <c r="CS56" s="183" t="s">
        <v>2838</v>
      </c>
      <c r="CT56" s="183" t="s">
        <v>2727</v>
      </c>
      <c r="CU56" s="183" t="s">
        <v>2727</v>
      </c>
      <c r="CV56" s="183" t="s">
        <v>2838</v>
      </c>
      <c r="CW56" s="183" t="s">
        <v>2727</v>
      </c>
      <c r="CX56" s="183" t="s">
        <v>2727</v>
      </c>
      <c r="CY56" s="183" t="s">
        <v>2838</v>
      </c>
      <c r="CZ56" s="183" t="s">
        <v>2727</v>
      </c>
      <c r="DA56" s="183" t="s">
        <v>2727</v>
      </c>
      <c r="DB56" s="183" t="s">
        <v>2838</v>
      </c>
      <c r="DC56" s="183" t="s">
        <v>2727</v>
      </c>
      <c r="DD56" s="183" t="s">
        <v>2727</v>
      </c>
      <c r="DE56" s="183" t="s">
        <v>2838</v>
      </c>
      <c r="DF56" s="183" t="s">
        <v>2727</v>
      </c>
      <c r="DG56" s="183" t="s">
        <v>2727</v>
      </c>
      <c r="DH56" s="183" t="s">
        <v>2838</v>
      </c>
      <c r="DI56" s="183" t="s">
        <v>2727</v>
      </c>
      <c r="DJ56" s="183" t="s">
        <v>2727</v>
      </c>
      <c r="DK56" s="183" t="s">
        <v>2838</v>
      </c>
      <c r="DL56" s="183" t="s">
        <v>2727</v>
      </c>
      <c r="DM56" s="183" t="s">
        <v>2727</v>
      </c>
      <c r="DN56" s="183" t="s">
        <v>2838</v>
      </c>
      <c r="DO56" s="183" t="s">
        <v>2727</v>
      </c>
      <c r="DP56" s="183" t="s">
        <v>2727</v>
      </c>
      <c r="DQ56" s="183" t="s">
        <v>2838</v>
      </c>
      <c r="DR56" s="183" t="s">
        <v>2727</v>
      </c>
      <c r="DS56" s="183" t="s">
        <v>2727</v>
      </c>
      <c r="DT56" s="183" t="s">
        <v>2838</v>
      </c>
      <c r="DU56" s="183" t="s">
        <v>2727</v>
      </c>
      <c r="DV56" s="183" t="s">
        <v>2727</v>
      </c>
      <c r="DW56" s="183" t="s">
        <v>2838</v>
      </c>
      <c r="DX56" s="183" t="s">
        <v>2727</v>
      </c>
      <c r="DY56" s="183" t="s">
        <v>2727</v>
      </c>
      <c r="DZ56" s="183" t="s">
        <v>2838</v>
      </c>
      <c r="EA56" s="183" t="s">
        <v>2727</v>
      </c>
      <c r="EB56" s="183" t="s">
        <v>2727</v>
      </c>
      <c r="EC56" s="183" t="s">
        <v>2838</v>
      </c>
      <c r="ED56" s="183" t="s">
        <v>2727</v>
      </c>
      <c r="EE56" s="183" t="s">
        <v>2727</v>
      </c>
      <c r="EF56" s="183" t="s">
        <v>2838</v>
      </c>
      <c r="EG56" s="183" t="s">
        <v>2727</v>
      </c>
      <c r="EH56" s="183" t="s">
        <v>2727</v>
      </c>
      <c r="EI56" s="183" t="s">
        <v>2838</v>
      </c>
      <c r="EJ56" s="183" t="s">
        <v>2727</v>
      </c>
      <c r="EK56" s="183" t="s">
        <v>2727</v>
      </c>
      <c r="EL56" s="183" t="s">
        <v>2838</v>
      </c>
      <c r="EM56" s="183" t="s">
        <v>2727</v>
      </c>
      <c r="EN56" s="183" t="s">
        <v>2727</v>
      </c>
      <c r="EO56" s="183" t="s">
        <v>2838</v>
      </c>
      <c r="EP56" s="183" t="s">
        <v>2727</v>
      </c>
      <c r="EQ56" s="183" t="s">
        <v>2727</v>
      </c>
      <c r="ER56" s="183" t="s">
        <v>2838</v>
      </c>
      <c r="ES56" s="183" t="s">
        <v>2727</v>
      </c>
      <c r="ET56" s="183" t="s">
        <v>2727</v>
      </c>
    </row>
    <row r="57" spans="1:150" x14ac:dyDescent="0.3">
      <c r="A57" s="1"/>
      <c r="B57" s="181" t="s">
        <v>3182</v>
      </c>
      <c r="C57" s="181" t="s">
        <v>35</v>
      </c>
      <c r="D57" s="181" t="s">
        <v>3183</v>
      </c>
      <c r="E57" s="181" t="s">
        <v>3184</v>
      </c>
      <c r="F57" s="181" t="s">
        <v>3185</v>
      </c>
      <c r="G57" s="181" t="s">
        <v>2838</v>
      </c>
      <c r="H57" s="181" t="s">
        <v>2727</v>
      </c>
      <c r="I57" s="181" t="s">
        <v>2727</v>
      </c>
      <c r="J57" s="181" t="s">
        <v>2838</v>
      </c>
      <c r="K57" s="181" t="s">
        <v>2727</v>
      </c>
      <c r="L57" s="181" t="s">
        <v>2727</v>
      </c>
      <c r="M57" s="181" t="s">
        <v>2838</v>
      </c>
      <c r="N57" s="181" t="s">
        <v>2727</v>
      </c>
      <c r="O57" s="181" t="s">
        <v>2727</v>
      </c>
      <c r="P57" s="181" t="s">
        <v>2838</v>
      </c>
      <c r="Q57" s="181" t="s">
        <v>2727</v>
      </c>
      <c r="R57" s="181" t="s">
        <v>2727</v>
      </c>
      <c r="S57" s="181" t="s">
        <v>2838</v>
      </c>
      <c r="T57" s="181" t="s">
        <v>2727</v>
      </c>
      <c r="U57" s="181" t="s">
        <v>2727</v>
      </c>
      <c r="V57" s="181" t="s">
        <v>2838</v>
      </c>
      <c r="W57" s="181" t="s">
        <v>2727</v>
      </c>
      <c r="X57" s="181" t="s">
        <v>2727</v>
      </c>
      <c r="Y57" s="181" t="s">
        <v>2838</v>
      </c>
      <c r="Z57" s="181" t="s">
        <v>2727</v>
      </c>
      <c r="AA57" s="181" t="s">
        <v>2727</v>
      </c>
      <c r="AB57" s="181" t="s">
        <v>2838</v>
      </c>
      <c r="AC57" s="181" t="s">
        <v>2727</v>
      </c>
      <c r="AD57" s="181" t="s">
        <v>2727</v>
      </c>
      <c r="AE57" s="181" t="s">
        <v>2838</v>
      </c>
      <c r="AF57" s="181" t="s">
        <v>2727</v>
      </c>
      <c r="AG57" s="181" t="s">
        <v>2727</v>
      </c>
      <c r="AH57" s="181" t="s">
        <v>2838</v>
      </c>
      <c r="AI57" s="181" t="s">
        <v>2727</v>
      </c>
      <c r="AJ57" s="181" t="s">
        <v>2727</v>
      </c>
      <c r="AK57" s="181" t="s">
        <v>2838</v>
      </c>
      <c r="AL57" s="181" t="s">
        <v>2727</v>
      </c>
      <c r="AM57" s="181" t="s">
        <v>2727</v>
      </c>
      <c r="AN57" s="181" t="s">
        <v>2838</v>
      </c>
      <c r="AO57" s="181" t="s">
        <v>2727</v>
      </c>
      <c r="AP57" s="181" t="s">
        <v>2727</v>
      </c>
      <c r="AQ57" s="181" t="s">
        <v>2838</v>
      </c>
      <c r="AR57" s="181" t="s">
        <v>2727</v>
      </c>
      <c r="AS57" s="181" t="s">
        <v>2727</v>
      </c>
      <c r="AT57" s="181" t="s">
        <v>2838</v>
      </c>
      <c r="AU57" s="181" t="s">
        <v>2727</v>
      </c>
      <c r="AV57" s="181" t="s">
        <v>2727</v>
      </c>
      <c r="AW57" s="181" t="s">
        <v>2838</v>
      </c>
      <c r="AX57" s="181" t="s">
        <v>2727</v>
      </c>
      <c r="AY57" s="181" t="s">
        <v>2727</v>
      </c>
      <c r="AZ57" s="181" t="s">
        <v>2838</v>
      </c>
      <c r="BA57" s="181" t="s">
        <v>2727</v>
      </c>
      <c r="BB57" s="181" t="s">
        <v>2727</v>
      </c>
      <c r="BC57" s="181" t="s">
        <v>2838</v>
      </c>
      <c r="BD57" s="181" t="s">
        <v>2727</v>
      </c>
      <c r="BE57" s="181" t="s">
        <v>2727</v>
      </c>
      <c r="BF57" s="181" t="s">
        <v>2838</v>
      </c>
      <c r="BG57" s="181" t="s">
        <v>2727</v>
      </c>
      <c r="BH57" s="181" t="s">
        <v>2727</v>
      </c>
      <c r="BI57" s="181" t="s">
        <v>2838</v>
      </c>
      <c r="BJ57" s="181" t="s">
        <v>2727</v>
      </c>
      <c r="BK57" s="181" t="s">
        <v>2727</v>
      </c>
      <c r="BL57" s="181" t="s">
        <v>2838</v>
      </c>
      <c r="BM57" s="181" t="s">
        <v>2727</v>
      </c>
      <c r="BN57" s="181" t="s">
        <v>2727</v>
      </c>
      <c r="BO57" s="181" t="s">
        <v>2838</v>
      </c>
      <c r="BP57" s="181" t="s">
        <v>2727</v>
      </c>
      <c r="BQ57" s="181" t="s">
        <v>2727</v>
      </c>
      <c r="BR57" s="181" t="s">
        <v>2838</v>
      </c>
      <c r="BS57" s="181" t="s">
        <v>2727</v>
      </c>
      <c r="BT57" s="181" t="s">
        <v>2727</v>
      </c>
      <c r="BU57" s="181" t="s">
        <v>2838</v>
      </c>
      <c r="BV57" s="181" t="s">
        <v>2727</v>
      </c>
      <c r="BW57" s="181" t="s">
        <v>2727</v>
      </c>
      <c r="BX57" s="181" t="s">
        <v>2838</v>
      </c>
      <c r="BY57" s="181" t="s">
        <v>2727</v>
      </c>
      <c r="BZ57" s="181" t="s">
        <v>2727</v>
      </c>
      <c r="CA57" s="181" t="s">
        <v>2838</v>
      </c>
      <c r="CB57" s="181" t="s">
        <v>2727</v>
      </c>
      <c r="CC57" s="181" t="s">
        <v>2727</v>
      </c>
      <c r="CD57" s="181" t="s">
        <v>2838</v>
      </c>
      <c r="CE57" s="181" t="s">
        <v>2727</v>
      </c>
      <c r="CF57" s="181" t="s">
        <v>2727</v>
      </c>
      <c r="CG57" s="181" t="s">
        <v>2838</v>
      </c>
      <c r="CH57" s="181" t="s">
        <v>2727</v>
      </c>
      <c r="CI57" s="181" t="s">
        <v>2727</v>
      </c>
      <c r="CJ57" s="181" t="s">
        <v>2838</v>
      </c>
      <c r="CK57" s="181" t="s">
        <v>2727</v>
      </c>
      <c r="CL57" s="181" t="s">
        <v>2727</v>
      </c>
      <c r="CM57" s="181" t="s">
        <v>2838</v>
      </c>
      <c r="CN57" s="181" t="s">
        <v>2727</v>
      </c>
      <c r="CO57" s="181" t="s">
        <v>2727</v>
      </c>
      <c r="CP57" s="181" t="s">
        <v>2838</v>
      </c>
      <c r="CQ57" s="181" t="s">
        <v>2727</v>
      </c>
      <c r="CR57" s="181" t="s">
        <v>2727</v>
      </c>
      <c r="CS57" s="181" t="s">
        <v>2838</v>
      </c>
      <c r="CT57" s="181" t="s">
        <v>2727</v>
      </c>
      <c r="CU57" s="181" t="s">
        <v>2727</v>
      </c>
      <c r="CV57" s="181" t="s">
        <v>2838</v>
      </c>
      <c r="CW57" s="181" t="s">
        <v>2727</v>
      </c>
      <c r="CX57" s="181" t="s">
        <v>2727</v>
      </c>
      <c r="CY57" s="181" t="s">
        <v>2838</v>
      </c>
      <c r="CZ57" s="181" t="s">
        <v>2727</v>
      </c>
      <c r="DA57" s="181" t="s">
        <v>2727</v>
      </c>
      <c r="DB57" s="181" t="s">
        <v>2838</v>
      </c>
      <c r="DC57" s="181" t="s">
        <v>2727</v>
      </c>
      <c r="DD57" s="181" t="s">
        <v>2727</v>
      </c>
      <c r="DE57" s="181" t="s">
        <v>2838</v>
      </c>
      <c r="DF57" s="181" t="s">
        <v>2727</v>
      </c>
      <c r="DG57" s="181" t="s">
        <v>2727</v>
      </c>
      <c r="DH57" s="181" t="s">
        <v>2838</v>
      </c>
      <c r="DI57" s="181" t="s">
        <v>2727</v>
      </c>
      <c r="DJ57" s="181" t="s">
        <v>2727</v>
      </c>
      <c r="DK57" s="181" t="s">
        <v>2838</v>
      </c>
      <c r="DL57" s="181" t="s">
        <v>2727</v>
      </c>
      <c r="DM57" s="181" t="s">
        <v>2727</v>
      </c>
      <c r="DN57" s="181" t="s">
        <v>2838</v>
      </c>
      <c r="DO57" s="181" t="s">
        <v>2727</v>
      </c>
      <c r="DP57" s="181" t="s">
        <v>2727</v>
      </c>
      <c r="DQ57" s="181" t="s">
        <v>2838</v>
      </c>
      <c r="DR57" s="181" t="s">
        <v>2727</v>
      </c>
      <c r="DS57" s="181" t="s">
        <v>2727</v>
      </c>
      <c r="DT57" s="181" t="s">
        <v>2838</v>
      </c>
      <c r="DU57" s="181" t="s">
        <v>2727</v>
      </c>
      <c r="DV57" s="181" t="s">
        <v>2727</v>
      </c>
      <c r="DW57" s="181" t="s">
        <v>2838</v>
      </c>
      <c r="DX57" s="181" t="s">
        <v>2727</v>
      </c>
      <c r="DY57" s="181" t="s">
        <v>2727</v>
      </c>
      <c r="DZ57" s="181" t="s">
        <v>2838</v>
      </c>
      <c r="EA57" s="181" t="s">
        <v>2727</v>
      </c>
      <c r="EB57" s="181" t="s">
        <v>2727</v>
      </c>
      <c r="EC57" s="181" t="s">
        <v>2838</v>
      </c>
      <c r="ED57" s="181" t="s">
        <v>2727</v>
      </c>
      <c r="EE57" s="181" t="s">
        <v>2727</v>
      </c>
      <c r="EF57" s="181" t="s">
        <v>2838</v>
      </c>
      <c r="EG57" s="181" t="s">
        <v>2727</v>
      </c>
      <c r="EH57" s="181" t="s">
        <v>2727</v>
      </c>
      <c r="EI57" s="181" t="s">
        <v>2838</v>
      </c>
      <c r="EJ57" s="181" t="s">
        <v>2727</v>
      </c>
      <c r="EK57" s="181" t="s">
        <v>2727</v>
      </c>
      <c r="EL57" s="181" t="s">
        <v>2838</v>
      </c>
      <c r="EM57" s="181" t="s">
        <v>2727</v>
      </c>
      <c r="EN57" s="181" t="s">
        <v>2727</v>
      </c>
      <c r="EO57" s="181" t="s">
        <v>2838</v>
      </c>
      <c r="EP57" s="181" t="s">
        <v>2727</v>
      </c>
      <c r="EQ57" s="181" t="s">
        <v>2727</v>
      </c>
      <c r="ER57" s="181" t="s">
        <v>2838</v>
      </c>
      <c r="ES57" s="181" t="s">
        <v>2727</v>
      </c>
      <c r="ET57" s="181" t="s">
        <v>2727</v>
      </c>
    </row>
    <row r="58" spans="1:150" x14ac:dyDescent="0.3">
      <c r="A58" s="1"/>
      <c r="B58" s="182" t="s">
        <v>3186</v>
      </c>
      <c r="C58" s="182" t="s">
        <v>35</v>
      </c>
      <c r="D58" s="182" t="s">
        <v>3183</v>
      </c>
      <c r="E58" s="182" t="s">
        <v>3187</v>
      </c>
      <c r="F58" s="182" t="s">
        <v>3188</v>
      </c>
      <c r="G58" s="183" t="s">
        <v>2838</v>
      </c>
      <c r="H58" s="183" t="s">
        <v>922</v>
      </c>
      <c r="I58" s="183" t="s">
        <v>922</v>
      </c>
      <c r="J58" s="183" t="s">
        <v>2838</v>
      </c>
      <c r="K58" s="183" t="s">
        <v>922</v>
      </c>
      <c r="L58" s="183" t="s">
        <v>922</v>
      </c>
      <c r="M58" s="183" t="s">
        <v>2838</v>
      </c>
      <c r="N58" s="183" t="s">
        <v>922</v>
      </c>
      <c r="O58" s="183" t="s">
        <v>922</v>
      </c>
      <c r="P58" s="183" t="s">
        <v>2838</v>
      </c>
      <c r="Q58" s="183" t="s">
        <v>922</v>
      </c>
      <c r="R58" s="183" t="s">
        <v>922</v>
      </c>
      <c r="S58" s="183" t="s">
        <v>2838</v>
      </c>
      <c r="T58" s="183" t="s">
        <v>922</v>
      </c>
      <c r="U58" s="183" t="s">
        <v>922</v>
      </c>
      <c r="V58" s="183" t="s">
        <v>2838</v>
      </c>
      <c r="W58" s="183" t="s">
        <v>922</v>
      </c>
      <c r="X58" s="183" t="s">
        <v>922</v>
      </c>
      <c r="Y58" s="183" t="s">
        <v>2838</v>
      </c>
      <c r="Z58" s="183" t="s">
        <v>922</v>
      </c>
      <c r="AA58" s="183" t="s">
        <v>922</v>
      </c>
      <c r="AB58" s="183" t="s">
        <v>2838</v>
      </c>
      <c r="AC58" s="183" t="s">
        <v>922</v>
      </c>
      <c r="AD58" s="183" t="s">
        <v>922</v>
      </c>
      <c r="AE58" s="183" t="s">
        <v>2838</v>
      </c>
      <c r="AF58" s="183" t="s">
        <v>922</v>
      </c>
      <c r="AG58" s="183" t="s">
        <v>922</v>
      </c>
      <c r="AH58" s="183" t="s">
        <v>2838</v>
      </c>
      <c r="AI58" s="183" t="s">
        <v>922</v>
      </c>
      <c r="AJ58" s="183" t="s">
        <v>922</v>
      </c>
      <c r="AK58" s="183" t="s">
        <v>2838</v>
      </c>
      <c r="AL58" s="183" t="s">
        <v>922</v>
      </c>
      <c r="AM58" s="183" t="s">
        <v>922</v>
      </c>
      <c r="AN58" s="183" t="s">
        <v>2838</v>
      </c>
      <c r="AO58" s="183" t="s">
        <v>922</v>
      </c>
      <c r="AP58" s="183" t="s">
        <v>922</v>
      </c>
      <c r="AQ58" s="183" t="s">
        <v>2838</v>
      </c>
      <c r="AR58" s="183" t="s">
        <v>922</v>
      </c>
      <c r="AS58" s="183" t="s">
        <v>922</v>
      </c>
      <c r="AT58" s="183" t="s">
        <v>2838</v>
      </c>
      <c r="AU58" s="183" t="s">
        <v>922</v>
      </c>
      <c r="AV58" s="183" t="s">
        <v>922</v>
      </c>
      <c r="AW58" s="183" t="s">
        <v>2838</v>
      </c>
      <c r="AX58" s="183" t="s">
        <v>922</v>
      </c>
      <c r="AY58" s="183" t="s">
        <v>922</v>
      </c>
      <c r="AZ58" s="183" t="s">
        <v>2838</v>
      </c>
      <c r="BA58" s="183" t="s">
        <v>922</v>
      </c>
      <c r="BB58" s="183" t="s">
        <v>922</v>
      </c>
      <c r="BC58" s="183" t="s">
        <v>2838</v>
      </c>
      <c r="BD58" s="183" t="s">
        <v>922</v>
      </c>
      <c r="BE58" s="183" t="s">
        <v>922</v>
      </c>
      <c r="BF58" s="183" t="s">
        <v>2838</v>
      </c>
      <c r="BG58" s="183" t="s">
        <v>922</v>
      </c>
      <c r="BH58" s="183" t="s">
        <v>922</v>
      </c>
      <c r="BI58" s="183" t="s">
        <v>2838</v>
      </c>
      <c r="BJ58" s="183" t="s">
        <v>922</v>
      </c>
      <c r="BK58" s="183" t="s">
        <v>922</v>
      </c>
      <c r="BL58" s="183" t="s">
        <v>2838</v>
      </c>
      <c r="BM58" s="183" t="s">
        <v>922</v>
      </c>
      <c r="BN58" s="183" t="s">
        <v>922</v>
      </c>
      <c r="BO58" s="183" t="s">
        <v>2838</v>
      </c>
      <c r="BP58" s="183" t="s">
        <v>922</v>
      </c>
      <c r="BQ58" s="183" t="s">
        <v>922</v>
      </c>
      <c r="BR58" s="183" t="s">
        <v>2838</v>
      </c>
      <c r="BS58" s="183" t="s">
        <v>922</v>
      </c>
      <c r="BT58" s="183" t="s">
        <v>922</v>
      </c>
      <c r="BU58" s="183" t="s">
        <v>2838</v>
      </c>
      <c r="BV58" s="183" t="s">
        <v>922</v>
      </c>
      <c r="BW58" s="183" t="s">
        <v>922</v>
      </c>
      <c r="BX58" s="183" t="s">
        <v>2838</v>
      </c>
      <c r="BY58" s="183" t="s">
        <v>922</v>
      </c>
      <c r="BZ58" s="183" t="s">
        <v>922</v>
      </c>
      <c r="CA58" s="183" t="s">
        <v>2838</v>
      </c>
      <c r="CB58" s="183" t="s">
        <v>922</v>
      </c>
      <c r="CC58" s="183" t="s">
        <v>922</v>
      </c>
      <c r="CD58" s="183" t="s">
        <v>2838</v>
      </c>
      <c r="CE58" s="183" t="s">
        <v>922</v>
      </c>
      <c r="CF58" s="183" t="s">
        <v>922</v>
      </c>
      <c r="CG58" s="183" t="s">
        <v>2838</v>
      </c>
      <c r="CH58" s="183" t="s">
        <v>922</v>
      </c>
      <c r="CI58" s="183" t="s">
        <v>922</v>
      </c>
      <c r="CJ58" s="183" t="s">
        <v>2838</v>
      </c>
      <c r="CK58" s="183" t="s">
        <v>922</v>
      </c>
      <c r="CL58" s="183" t="s">
        <v>922</v>
      </c>
      <c r="CM58" s="183" t="s">
        <v>2838</v>
      </c>
      <c r="CN58" s="183" t="s">
        <v>922</v>
      </c>
      <c r="CO58" s="183" t="s">
        <v>922</v>
      </c>
      <c r="CP58" s="183" t="s">
        <v>2838</v>
      </c>
      <c r="CQ58" s="183" t="s">
        <v>922</v>
      </c>
      <c r="CR58" s="183" t="s">
        <v>922</v>
      </c>
      <c r="CS58" s="183" t="s">
        <v>2838</v>
      </c>
      <c r="CT58" s="183" t="s">
        <v>922</v>
      </c>
      <c r="CU58" s="183" t="s">
        <v>922</v>
      </c>
      <c r="CV58" s="183" t="s">
        <v>2838</v>
      </c>
      <c r="CW58" s="183" t="s">
        <v>922</v>
      </c>
      <c r="CX58" s="183" t="s">
        <v>922</v>
      </c>
      <c r="CY58" s="183" t="s">
        <v>2838</v>
      </c>
      <c r="CZ58" s="183" t="s">
        <v>922</v>
      </c>
      <c r="DA58" s="183" t="s">
        <v>922</v>
      </c>
      <c r="DB58" s="183" t="s">
        <v>2838</v>
      </c>
      <c r="DC58" s="183" t="s">
        <v>922</v>
      </c>
      <c r="DD58" s="183" t="s">
        <v>922</v>
      </c>
      <c r="DE58" s="183" t="s">
        <v>2838</v>
      </c>
      <c r="DF58" s="183" t="s">
        <v>922</v>
      </c>
      <c r="DG58" s="183" t="s">
        <v>922</v>
      </c>
      <c r="DH58" s="183" t="s">
        <v>2838</v>
      </c>
      <c r="DI58" s="183" t="s">
        <v>922</v>
      </c>
      <c r="DJ58" s="183" t="s">
        <v>922</v>
      </c>
      <c r="DK58" s="183" t="s">
        <v>2838</v>
      </c>
      <c r="DL58" s="183" t="s">
        <v>922</v>
      </c>
      <c r="DM58" s="183" t="s">
        <v>922</v>
      </c>
      <c r="DN58" s="183" t="s">
        <v>2838</v>
      </c>
      <c r="DO58" s="183" t="s">
        <v>922</v>
      </c>
      <c r="DP58" s="183" t="s">
        <v>922</v>
      </c>
      <c r="DQ58" s="183" t="s">
        <v>2838</v>
      </c>
      <c r="DR58" s="183" t="s">
        <v>922</v>
      </c>
      <c r="DS58" s="183" t="s">
        <v>922</v>
      </c>
      <c r="DT58" s="183" t="s">
        <v>2838</v>
      </c>
      <c r="DU58" s="183" t="s">
        <v>922</v>
      </c>
      <c r="DV58" s="183" t="s">
        <v>922</v>
      </c>
      <c r="DW58" s="183" t="s">
        <v>2838</v>
      </c>
      <c r="DX58" s="183" t="s">
        <v>922</v>
      </c>
      <c r="DY58" s="183" t="s">
        <v>922</v>
      </c>
      <c r="DZ58" s="183" t="s">
        <v>2838</v>
      </c>
      <c r="EA58" s="183" t="s">
        <v>922</v>
      </c>
      <c r="EB58" s="183" t="s">
        <v>922</v>
      </c>
      <c r="EC58" s="183" t="s">
        <v>2838</v>
      </c>
      <c r="ED58" s="183" t="s">
        <v>922</v>
      </c>
      <c r="EE58" s="183" t="s">
        <v>922</v>
      </c>
      <c r="EF58" s="183" t="s">
        <v>2838</v>
      </c>
      <c r="EG58" s="183" t="s">
        <v>922</v>
      </c>
      <c r="EH58" s="183" t="s">
        <v>922</v>
      </c>
      <c r="EI58" s="183" t="s">
        <v>2838</v>
      </c>
      <c r="EJ58" s="183" t="s">
        <v>922</v>
      </c>
      <c r="EK58" s="183" t="s">
        <v>922</v>
      </c>
      <c r="EL58" s="183" t="s">
        <v>2838</v>
      </c>
      <c r="EM58" s="183" t="s">
        <v>922</v>
      </c>
      <c r="EN58" s="183" t="s">
        <v>922</v>
      </c>
      <c r="EO58" s="183" t="s">
        <v>2838</v>
      </c>
      <c r="EP58" s="183" t="s">
        <v>922</v>
      </c>
      <c r="EQ58" s="183" t="s">
        <v>922</v>
      </c>
      <c r="ER58" s="183" t="s">
        <v>2838</v>
      </c>
      <c r="ES58" s="183" t="s">
        <v>922</v>
      </c>
      <c r="ET58" s="183" t="s">
        <v>922</v>
      </c>
    </row>
    <row r="59" spans="1:150" x14ac:dyDescent="0.3">
      <c r="A59" s="1"/>
      <c r="B59" s="182" t="s">
        <v>3189</v>
      </c>
      <c r="C59" s="182" t="s">
        <v>35</v>
      </c>
      <c r="D59" s="182" t="s">
        <v>3183</v>
      </c>
      <c r="E59" s="182" t="s">
        <v>3190</v>
      </c>
      <c r="F59" s="182" t="s">
        <v>3191</v>
      </c>
      <c r="G59" s="183" t="s">
        <v>2838</v>
      </c>
      <c r="H59" s="183" t="s">
        <v>922</v>
      </c>
      <c r="I59" s="183" t="s">
        <v>922</v>
      </c>
      <c r="J59" s="183" t="s">
        <v>2838</v>
      </c>
      <c r="K59" s="183" t="s">
        <v>922</v>
      </c>
      <c r="L59" s="183" t="s">
        <v>922</v>
      </c>
      <c r="M59" s="183" t="s">
        <v>2838</v>
      </c>
      <c r="N59" s="183" t="s">
        <v>922</v>
      </c>
      <c r="O59" s="183" t="s">
        <v>922</v>
      </c>
      <c r="P59" s="183" t="s">
        <v>2838</v>
      </c>
      <c r="Q59" s="183" t="s">
        <v>922</v>
      </c>
      <c r="R59" s="183" t="s">
        <v>922</v>
      </c>
      <c r="S59" s="183" t="s">
        <v>2838</v>
      </c>
      <c r="T59" s="183" t="s">
        <v>922</v>
      </c>
      <c r="U59" s="183" t="s">
        <v>922</v>
      </c>
      <c r="V59" s="183" t="s">
        <v>2838</v>
      </c>
      <c r="W59" s="183" t="s">
        <v>922</v>
      </c>
      <c r="X59" s="183" t="s">
        <v>922</v>
      </c>
      <c r="Y59" s="183" t="s">
        <v>2838</v>
      </c>
      <c r="Z59" s="183" t="s">
        <v>922</v>
      </c>
      <c r="AA59" s="183" t="s">
        <v>922</v>
      </c>
      <c r="AB59" s="183" t="s">
        <v>2838</v>
      </c>
      <c r="AC59" s="183" t="s">
        <v>922</v>
      </c>
      <c r="AD59" s="183" t="s">
        <v>922</v>
      </c>
      <c r="AE59" s="183" t="s">
        <v>2838</v>
      </c>
      <c r="AF59" s="183" t="s">
        <v>922</v>
      </c>
      <c r="AG59" s="183" t="s">
        <v>922</v>
      </c>
      <c r="AH59" s="183" t="s">
        <v>2838</v>
      </c>
      <c r="AI59" s="183" t="s">
        <v>922</v>
      </c>
      <c r="AJ59" s="183" t="s">
        <v>922</v>
      </c>
      <c r="AK59" s="183" t="s">
        <v>2838</v>
      </c>
      <c r="AL59" s="183" t="s">
        <v>922</v>
      </c>
      <c r="AM59" s="183" t="s">
        <v>922</v>
      </c>
      <c r="AN59" s="183" t="s">
        <v>2838</v>
      </c>
      <c r="AO59" s="183" t="s">
        <v>922</v>
      </c>
      <c r="AP59" s="183" t="s">
        <v>922</v>
      </c>
      <c r="AQ59" s="183" t="s">
        <v>2838</v>
      </c>
      <c r="AR59" s="183" t="s">
        <v>922</v>
      </c>
      <c r="AS59" s="183" t="s">
        <v>922</v>
      </c>
      <c r="AT59" s="183" t="s">
        <v>2838</v>
      </c>
      <c r="AU59" s="183" t="s">
        <v>922</v>
      </c>
      <c r="AV59" s="183" t="s">
        <v>922</v>
      </c>
      <c r="AW59" s="183" t="s">
        <v>2838</v>
      </c>
      <c r="AX59" s="183" t="s">
        <v>922</v>
      </c>
      <c r="AY59" s="183" t="s">
        <v>922</v>
      </c>
      <c r="AZ59" s="183" t="s">
        <v>2838</v>
      </c>
      <c r="BA59" s="183" t="s">
        <v>922</v>
      </c>
      <c r="BB59" s="183" t="s">
        <v>922</v>
      </c>
      <c r="BC59" s="183" t="s">
        <v>2838</v>
      </c>
      <c r="BD59" s="183" t="s">
        <v>922</v>
      </c>
      <c r="BE59" s="183" t="s">
        <v>922</v>
      </c>
      <c r="BF59" s="183" t="s">
        <v>2838</v>
      </c>
      <c r="BG59" s="183" t="s">
        <v>922</v>
      </c>
      <c r="BH59" s="183" t="s">
        <v>922</v>
      </c>
      <c r="BI59" s="183" t="s">
        <v>2838</v>
      </c>
      <c r="BJ59" s="183" t="s">
        <v>922</v>
      </c>
      <c r="BK59" s="183" t="s">
        <v>922</v>
      </c>
      <c r="BL59" s="183" t="s">
        <v>2838</v>
      </c>
      <c r="BM59" s="183" t="s">
        <v>922</v>
      </c>
      <c r="BN59" s="183" t="s">
        <v>922</v>
      </c>
      <c r="BO59" s="183" t="s">
        <v>2838</v>
      </c>
      <c r="BP59" s="183" t="s">
        <v>922</v>
      </c>
      <c r="BQ59" s="183" t="s">
        <v>922</v>
      </c>
      <c r="BR59" s="183" t="s">
        <v>2838</v>
      </c>
      <c r="BS59" s="183" t="s">
        <v>922</v>
      </c>
      <c r="BT59" s="183" t="s">
        <v>922</v>
      </c>
      <c r="BU59" s="183" t="s">
        <v>2838</v>
      </c>
      <c r="BV59" s="183" t="s">
        <v>922</v>
      </c>
      <c r="BW59" s="183" t="s">
        <v>922</v>
      </c>
      <c r="BX59" s="183" t="s">
        <v>2838</v>
      </c>
      <c r="BY59" s="183" t="s">
        <v>922</v>
      </c>
      <c r="BZ59" s="183" t="s">
        <v>922</v>
      </c>
      <c r="CA59" s="183" t="s">
        <v>2838</v>
      </c>
      <c r="CB59" s="183" t="s">
        <v>922</v>
      </c>
      <c r="CC59" s="183" t="s">
        <v>922</v>
      </c>
      <c r="CD59" s="183" t="s">
        <v>2838</v>
      </c>
      <c r="CE59" s="183" t="s">
        <v>922</v>
      </c>
      <c r="CF59" s="183" t="s">
        <v>922</v>
      </c>
      <c r="CG59" s="183" t="s">
        <v>2838</v>
      </c>
      <c r="CH59" s="183" t="s">
        <v>922</v>
      </c>
      <c r="CI59" s="183" t="s">
        <v>922</v>
      </c>
      <c r="CJ59" s="183" t="s">
        <v>2838</v>
      </c>
      <c r="CK59" s="183" t="s">
        <v>922</v>
      </c>
      <c r="CL59" s="183" t="s">
        <v>922</v>
      </c>
      <c r="CM59" s="183" t="s">
        <v>2838</v>
      </c>
      <c r="CN59" s="183" t="s">
        <v>922</v>
      </c>
      <c r="CO59" s="183" t="s">
        <v>922</v>
      </c>
      <c r="CP59" s="183" t="s">
        <v>2838</v>
      </c>
      <c r="CQ59" s="183" t="s">
        <v>922</v>
      </c>
      <c r="CR59" s="183" t="s">
        <v>922</v>
      </c>
      <c r="CS59" s="183" t="s">
        <v>2838</v>
      </c>
      <c r="CT59" s="183" t="s">
        <v>922</v>
      </c>
      <c r="CU59" s="183" t="s">
        <v>922</v>
      </c>
      <c r="CV59" s="183" t="s">
        <v>2838</v>
      </c>
      <c r="CW59" s="183" t="s">
        <v>922</v>
      </c>
      <c r="CX59" s="183" t="s">
        <v>922</v>
      </c>
      <c r="CY59" s="183" t="s">
        <v>2838</v>
      </c>
      <c r="CZ59" s="183" t="s">
        <v>922</v>
      </c>
      <c r="DA59" s="183" t="s">
        <v>922</v>
      </c>
      <c r="DB59" s="183" t="s">
        <v>2838</v>
      </c>
      <c r="DC59" s="183" t="s">
        <v>922</v>
      </c>
      <c r="DD59" s="183" t="s">
        <v>922</v>
      </c>
      <c r="DE59" s="183" t="s">
        <v>2838</v>
      </c>
      <c r="DF59" s="183" t="s">
        <v>922</v>
      </c>
      <c r="DG59" s="183" t="s">
        <v>922</v>
      </c>
      <c r="DH59" s="183" t="s">
        <v>2838</v>
      </c>
      <c r="DI59" s="183" t="s">
        <v>922</v>
      </c>
      <c r="DJ59" s="183" t="s">
        <v>922</v>
      </c>
      <c r="DK59" s="183" t="s">
        <v>2838</v>
      </c>
      <c r="DL59" s="183" t="s">
        <v>922</v>
      </c>
      <c r="DM59" s="183" t="s">
        <v>922</v>
      </c>
      <c r="DN59" s="183" t="s">
        <v>2838</v>
      </c>
      <c r="DO59" s="183" t="s">
        <v>922</v>
      </c>
      <c r="DP59" s="183" t="s">
        <v>922</v>
      </c>
      <c r="DQ59" s="183" t="s">
        <v>2838</v>
      </c>
      <c r="DR59" s="183" t="s">
        <v>922</v>
      </c>
      <c r="DS59" s="183" t="s">
        <v>922</v>
      </c>
      <c r="DT59" s="183" t="s">
        <v>2838</v>
      </c>
      <c r="DU59" s="183" t="s">
        <v>922</v>
      </c>
      <c r="DV59" s="183" t="s">
        <v>922</v>
      </c>
      <c r="DW59" s="183" t="s">
        <v>2838</v>
      </c>
      <c r="DX59" s="183" t="s">
        <v>922</v>
      </c>
      <c r="DY59" s="183" t="s">
        <v>922</v>
      </c>
      <c r="DZ59" s="183" t="s">
        <v>2838</v>
      </c>
      <c r="EA59" s="183" t="s">
        <v>922</v>
      </c>
      <c r="EB59" s="183" t="s">
        <v>922</v>
      </c>
      <c r="EC59" s="183" t="s">
        <v>2838</v>
      </c>
      <c r="ED59" s="183" t="s">
        <v>922</v>
      </c>
      <c r="EE59" s="183" t="s">
        <v>922</v>
      </c>
      <c r="EF59" s="183" t="s">
        <v>2838</v>
      </c>
      <c r="EG59" s="183" t="s">
        <v>922</v>
      </c>
      <c r="EH59" s="183" t="s">
        <v>922</v>
      </c>
      <c r="EI59" s="183" t="s">
        <v>2838</v>
      </c>
      <c r="EJ59" s="183" t="s">
        <v>922</v>
      </c>
      <c r="EK59" s="183" t="s">
        <v>922</v>
      </c>
      <c r="EL59" s="183" t="s">
        <v>2838</v>
      </c>
      <c r="EM59" s="183" t="s">
        <v>922</v>
      </c>
      <c r="EN59" s="183" t="s">
        <v>922</v>
      </c>
      <c r="EO59" s="183" t="s">
        <v>2838</v>
      </c>
      <c r="EP59" s="183" t="s">
        <v>922</v>
      </c>
      <c r="EQ59" s="183" t="s">
        <v>922</v>
      </c>
      <c r="ER59" s="183" t="s">
        <v>2838</v>
      </c>
      <c r="ES59" s="183" t="s">
        <v>922</v>
      </c>
      <c r="ET59" s="183" t="s">
        <v>922</v>
      </c>
    </row>
    <row r="60" spans="1:150" x14ac:dyDescent="0.3">
      <c r="A60" s="1"/>
      <c r="B60" s="182" t="s">
        <v>3192</v>
      </c>
      <c r="C60" s="182" t="s">
        <v>35</v>
      </c>
      <c r="D60" s="182" t="s">
        <v>3183</v>
      </c>
      <c r="E60" s="182" t="s">
        <v>3193</v>
      </c>
      <c r="F60" s="182" t="s">
        <v>3194</v>
      </c>
      <c r="G60" s="183" t="s">
        <v>2838</v>
      </c>
      <c r="H60" s="183" t="s">
        <v>922</v>
      </c>
      <c r="I60" s="183" t="s">
        <v>922</v>
      </c>
      <c r="J60" s="183" t="s">
        <v>2838</v>
      </c>
      <c r="K60" s="183" t="s">
        <v>922</v>
      </c>
      <c r="L60" s="183" t="s">
        <v>922</v>
      </c>
      <c r="M60" s="183" t="s">
        <v>2838</v>
      </c>
      <c r="N60" s="183" t="s">
        <v>922</v>
      </c>
      <c r="O60" s="183" t="s">
        <v>922</v>
      </c>
      <c r="P60" s="183" t="s">
        <v>2838</v>
      </c>
      <c r="Q60" s="183" t="s">
        <v>922</v>
      </c>
      <c r="R60" s="183" t="s">
        <v>922</v>
      </c>
      <c r="S60" s="183" t="s">
        <v>2838</v>
      </c>
      <c r="T60" s="183" t="s">
        <v>922</v>
      </c>
      <c r="U60" s="183" t="s">
        <v>922</v>
      </c>
      <c r="V60" s="183" t="s">
        <v>2838</v>
      </c>
      <c r="W60" s="183" t="s">
        <v>922</v>
      </c>
      <c r="X60" s="183" t="s">
        <v>922</v>
      </c>
      <c r="Y60" s="183" t="s">
        <v>2838</v>
      </c>
      <c r="Z60" s="183" t="s">
        <v>922</v>
      </c>
      <c r="AA60" s="183" t="s">
        <v>922</v>
      </c>
      <c r="AB60" s="183" t="s">
        <v>2838</v>
      </c>
      <c r="AC60" s="183" t="s">
        <v>922</v>
      </c>
      <c r="AD60" s="183" t="s">
        <v>922</v>
      </c>
      <c r="AE60" s="183" t="s">
        <v>2838</v>
      </c>
      <c r="AF60" s="183" t="s">
        <v>922</v>
      </c>
      <c r="AG60" s="183" t="s">
        <v>922</v>
      </c>
      <c r="AH60" s="183" t="s">
        <v>2838</v>
      </c>
      <c r="AI60" s="183" t="s">
        <v>922</v>
      </c>
      <c r="AJ60" s="183" t="s">
        <v>922</v>
      </c>
      <c r="AK60" s="183" t="s">
        <v>2838</v>
      </c>
      <c r="AL60" s="183" t="s">
        <v>922</v>
      </c>
      <c r="AM60" s="183" t="s">
        <v>922</v>
      </c>
      <c r="AN60" s="183" t="s">
        <v>2838</v>
      </c>
      <c r="AO60" s="183" t="s">
        <v>922</v>
      </c>
      <c r="AP60" s="183" t="s">
        <v>922</v>
      </c>
      <c r="AQ60" s="183" t="s">
        <v>2838</v>
      </c>
      <c r="AR60" s="183" t="s">
        <v>922</v>
      </c>
      <c r="AS60" s="183" t="s">
        <v>922</v>
      </c>
      <c r="AT60" s="183" t="s">
        <v>2838</v>
      </c>
      <c r="AU60" s="183" t="s">
        <v>922</v>
      </c>
      <c r="AV60" s="183" t="s">
        <v>922</v>
      </c>
      <c r="AW60" s="183" t="s">
        <v>2838</v>
      </c>
      <c r="AX60" s="183" t="s">
        <v>922</v>
      </c>
      <c r="AY60" s="183" t="s">
        <v>922</v>
      </c>
      <c r="AZ60" s="183" t="s">
        <v>2838</v>
      </c>
      <c r="BA60" s="183" t="s">
        <v>922</v>
      </c>
      <c r="BB60" s="183" t="s">
        <v>922</v>
      </c>
      <c r="BC60" s="183" t="s">
        <v>2838</v>
      </c>
      <c r="BD60" s="183" t="s">
        <v>922</v>
      </c>
      <c r="BE60" s="183" t="s">
        <v>922</v>
      </c>
      <c r="BF60" s="183" t="s">
        <v>2838</v>
      </c>
      <c r="BG60" s="183" t="s">
        <v>922</v>
      </c>
      <c r="BH60" s="183" t="s">
        <v>922</v>
      </c>
      <c r="BI60" s="183" t="s">
        <v>2838</v>
      </c>
      <c r="BJ60" s="183" t="s">
        <v>922</v>
      </c>
      <c r="BK60" s="183" t="s">
        <v>922</v>
      </c>
      <c r="BL60" s="183" t="s">
        <v>2838</v>
      </c>
      <c r="BM60" s="183" t="s">
        <v>922</v>
      </c>
      <c r="BN60" s="183" t="s">
        <v>922</v>
      </c>
      <c r="BO60" s="183" t="s">
        <v>2838</v>
      </c>
      <c r="BP60" s="183" t="s">
        <v>922</v>
      </c>
      <c r="BQ60" s="183" t="s">
        <v>922</v>
      </c>
      <c r="BR60" s="183" t="s">
        <v>2838</v>
      </c>
      <c r="BS60" s="183" t="s">
        <v>922</v>
      </c>
      <c r="BT60" s="183" t="s">
        <v>922</v>
      </c>
      <c r="BU60" s="183" t="s">
        <v>2838</v>
      </c>
      <c r="BV60" s="183" t="s">
        <v>922</v>
      </c>
      <c r="BW60" s="183" t="s">
        <v>922</v>
      </c>
      <c r="BX60" s="183" t="s">
        <v>2838</v>
      </c>
      <c r="BY60" s="183" t="s">
        <v>922</v>
      </c>
      <c r="BZ60" s="183" t="s">
        <v>922</v>
      </c>
      <c r="CA60" s="183" t="s">
        <v>2838</v>
      </c>
      <c r="CB60" s="183" t="s">
        <v>922</v>
      </c>
      <c r="CC60" s="183" t="s">
        <v>922</v>
      </c>
      <c r="CD60" s="183" t="s">
        <v>2838</v>
      </c>
      <c r="CE60" s="183" t="s">
        <v>922</v>
      </c>
      <c r="CF60" s="183" t="s">
        <v>922</v>
      </c>
      <c r="CG60" s="183" t="s">
        <v>2838</v>
      </c>
      <c r="CH60" s="183" t="s">
        <v>922</v>
      </c>
      <c r="CI60" s="183" t="s">
        <v>922</v>
      </c>
      <c r="CJ60" s="183" t="s">
        <v>2838</v>
      </c>
      <c r="CK60" s="183" t="s">
        <v>922</v>
      </c>
      <c r="CL60" s="183" t="s">
        <v>922</v>
      </c>
      <c r="CM60" s="183" t="s">
        <v>2838</v>
      </c>
      <c r="CN60" s="183" t="s">
        <v>922</v>
      </c>
      <c r="CO60" s="183" t="s">
        <v>922</v>
      </c>
      <c r="CP60" s="183" t="s">
        <v>2838</v>
      </c>
      <c r="CQ60" s="183" t="s">
        <v>922</v>
      </c>
      <c r="CR60" s="183" t="s">
        <v>922</v>
      </c>
      <c r="CS60" s="183" t="s">
        <v>2838</v>
      </c>
      <c r="CT60" s="183" t="s">
        <v>922</v>
      </c>
      <c r="CU60" s="183" t="s">
        <v>922</v>
      </c>
      <c r="CV60" s="183" t="s">
        <v>2838</v>
      </c>
      <c r="CW60" s="183" t="s">
        <v>922</v>
      </c>
      <c r="CX60" s="183" t="s">
        <v>922</v>
      </c>
      <c r="CY60" s="183" t="s">
        <v>2838</v>
      </c>
      <c r="CZ60" s="183" t="s">
        <v>922</v>
      </c>
      <c r="DA60" s="183" t="s">
        <v>922</v>
      </c>
      <c r="DB60" s="183" t="s">
        <v>2838</v>
      </c>
      <c r="DC60" s="183" t="s">
        <v>922</v>
      </c>
      <c r="DD60" s="183" t="s">
        <v>922</v>
      </c>
      <c r="DE60" s="183" t="s">
        <v>2838</v>
      </c>
      <c r="DF60" s="183" t="s">
        <v>922</v>
      </c>
      <c r="DG60" s="183" t="s">
        <v>922</v>
      </c>
      <c r="DH60" s="183" t="s">
        <v>2838</v>
      </c>
      <c r="DI60" s="183" t="s">
        <v>922</v>
      </c>
      <c r="DJ60" s="183" t="s">
        <v>922</v>
      </c>
      <c r="DK60" s="183" t="s">
        <v>2838</v>
      </c>
      <c r="DL60" s="183" t="s">
        <v>922</v>
      </c>
      <c r="DM60" s="183" t="s">
        <v>922</v>
      </c>
      <c r="DN60" s="183" t="s">
        <v>2838</v>
      </c>
      <c r="DO60" s="183" t="s">
        <v>922</v>
      </c>
      <c r="DP60" s="183" t="s">
        <v>922</v>
      </c>
      <c r="DQ60" s="183" t="s">
        <v>2838</v>
      </c>
      <c r="DR60" s="183" t="s">
        <v>922</v>
      </c>
      <c r="DS60" s="183" t="s">
        <v>922</v>
      </c>
      <c r="DT60" s="183" t="s">
        <v>2838</v>
      </c>
      <c r="DU60" s="183" t="s">
        <v>922</v>
      </c>
      <c r="DV60" s="183" t="s">
        <v>922</v>
      </c>
      <c r="DW60" s="183" t="s">
        <v>2838</v>
      </c>
      <c r="DX60" s="183" t="s">
        <v>922</v>
      </c>
      <c r="DY60" s="183" t="s">
        <v>922</v>
      </c>
      <c r="DZ60" s="183" t="s">
        <v>2838</v>
      </c>
      <c r="EA60" s="183" t="s">
        <v>922</v>
      </c>
      <c r="EB60" s="183" t="s">
        <v>922</v>
      </c>
      <c r="EC60" s="183" t="s">
        <v>2838</v>
      </c>
      <c r="ED60" s="183" t="s">
        <v>922</v>
      </c>
      <c r="EE60" s="183" t="s">
        <v>922</v>
      </c>
      <c r="EF60" s="183" t="s">
        <v>2838</v>
      </c>
      <c r="EG60" s="183" t="s">
        <v>922</v>
      </c>
      <c r="EH60" s="183" t="s">
        <v>922</v>
      </c>
      <c r="EI60" s="183" t="s">
        <v>2838</v>
      </c>
      <c r="EJ60" s="183" t="s">
        <v>922</v>
      </c>
      <c r="EK60" s="183" t="s">
        <v>922</v>
      </c>
      <c r="EL60" s="183" t="s">
        <v>2838</v>
      </c>
      <c r="EM60" s="183" t="s">
        <v>922</v>
      </c>
      <c r="EN60" s="183" t="s">
        <v>922</v>
      </c>
      <c r="EO60" s="183" t="s">
        <v>2838</v>
      </c>
      <c r="EP60" s="183" t="s">
        <v>922</v>
      </c>
      <c r="EQ60" s="183" t="s">
        <v>922</v>
      </c>
      <c r="ER60" s="183" t="s">
        <v>2838</v>
      </c>
      <c r="ES60" s="183" t="s">
        <v>922</v>
      </c>
      <c r="ET60" s="183" t="s">
        <v>922</v>
      </c>
    </row>
    <row r="61" spans="1:150" x14ac:dyDescent="0.3">
      <c r="A61" s="1"/>
      <c r="B61" s="182" t="s">
        <v>3195</v>
      </c>
      <c r="C61" s="182" t="s">
        <v>35</v>
      </c>
      <c r="D61" s="182" t="s">
        <v>3183</v>
      </c>
      <c r="E61" s="182" t="s">
        <v>3196</v>
      </c>
      <c r="F61" s="182" t="s">
        <v>3197</v>
      </c>
      <c r="G61" s="183" t="s">
        <v>2838</v>
      </c>
      <c r="H61" s="183" t="s">
        <v>2727</v>
      </c>
      <c r="I61" s="183" t="s">
        <v>2727</v>
      </c>
      <c r="J61" s="183" t="s">
        <v>2838</v>
      </c>
      <c r="K61" s="183" t="s">
        <v>2727</v>
      </c>
      <c r="L61" s="183" t="s">
        <v>2727</v>
      </c>
      <c r="M61" s="183" t="s">
        <v>2838</v>
      </c>
      <c r="N61" s="183" t="s">
        <v>2727</v>
      </c>
      <c r="O61" s="183" t="s">
        <v>2727</v>
      </c>
      <c r="P61" s="183" t="s">
        <v>2838</v>
      </c>
      <c r="Q61" s="183" t="s">
        <v>2727</v>
      </c>
      <c r="R61" s="183" t="s">
        <v>2727</v>
      </c>
      <c r="S61" s="183" t="s">
        <v>2838</v>
      </c>
      <c r="T61" s="183" t="s">
        <v>2727</v>
      </c>
      <c r="U61" s="183" t="s">
        <v>2727</v>
      </c>
      <c r="V61" s="183" t="s">
        <v>2838</v>
      </c>
      <c r="W61" s="183" t="s">
        <v>2727</v>
      </c>
      <c r="X61" s="183" t="s">
        <v>2727</v>
      </c>
      <c r="Y61" s="183" t="s">
        <v>2838</v>
      </c>
      <c r="Z61" s="183" t="s">
        <v>2727</v>
      </c>
      <c r="AA61" s="183" t="s">
        <v>2727</v>
      </c>
      <c r="AB61" s="183" t="s">
        <v>2838</v>
      </c>
      <c r="AC61" s="183" t="s">
        <v>2727</v>
      </c>
      <c r="AD61" s="183" t="s">
        <v>2727</v>
      </c>
      <c r="AE61" s="183" t="s">
        <v>2838</v>
      </c>
      <c r="AF61" s="183" t="s">
        <v>2727</v>
      </c>
      <c r="AG61" s="183" t="s">
        <v>2727</v>
      </c>
      <c r="AH61" s="183" t="s">
        <v>2838</v>
      </c>
      <c r="AI61" s="183" t="s">
        <v>2727</v>
      </c>
      <c r="AJ61" s="183" t="s">
        <v>2727</v>
      </c>
      <c r="AK61" s="183" t="s">
        <v>2838</v>
      </c>
      <c r="AL61" s="183" t="s">
        <v>2727</v>
      </c>
      <c r="AM61" s="183" t="s">
        <v>2727</v>
      </c>
      <c r="AN61" s="183" t="s">
        <v>2838</v>
      </c>
      <c r="AO61" s="183" t="s">
        <v>2727</v>
      </c>
      <c r="AP61" s="183" t="s">
        <v>2727</v>
      </c>
      <c r="AQ61" s="183" t="s">
        <v>2838</v>
      </c>
      <c r="AR61" s="183" t="s">
        <v>2727</v>
      </c>
      <c r="AS61" s="183" t="s">
        <v>2727</v>
      </c>
      <c r="AT61" s="183" t="s">
        <v>2838</v>
      </c>
      <c r="AU61" s="183" t="s">
        <v>2727</v>
      </c>
      <c r="AV61" s="183" t="s">
        <v>2727</v>
      </c>
      <c r="AW61" s="183" t="s">
        <v>2838</v>
      </c>
      <c r="AX61" s="183" t="s">
        <v>2727</v>
      </c>
      <c r="AY61" s="183" t="s">
        <v>2727</v>
      </c>
      <c r="AZ61" s="183" t="s">
        <v>2838</v>
      </c>
      <c r="BA61" s="183" t="s">
        <v>2727</v>
      </c>
      <c r="BB61" s="183" t="s">
        <v>2727</v>
      </c>
      <c r="BC61" s="183" t="s">
        <v>2838</v>
      </c>
      <c r="BD61" s="183" t="s">
        <v>2727</v>
      </c>
      <c r="BE61" s="183" t="s">
        <v>2727</v>
      </c>
      <c r="BF61" s="183" t="s">
        <v>2838</v>
      </c>
      <c r="BG61" s="183" t="s">
        <v>2727</v>
      </c>
      <c r="BH61" s="183" t="s">
        <v>2727</v>
      </c>
      <c r="BI61" s="183" t="s">
        <v>2838</v>
      </c>
      <c r="BJ61" s="183" t="s">
        <v>2727</v>
      </c>
      <c r="BK61" s="183" t="s">
        <v>2727</v>
      </c>
      <c r="BL61" s="183" t="s">
        <v>2838</v>
      </c>
      <c r="BM61" s="183" t="s">
        <v>2727</v>
      </c>
      <c r="BN61" s="183" t="s">
        <v>2727</v>
      </c>
      <c r="BO61" s="183" t="s">
        <v>2838</v>
      </c>
      <c r="BP61" s="183" t="s">
        <v>2727</v>
      </c>
      <c r="BQ61" s="183" t="s">
        <v>2727</v>
      </c>
      <c r="BR61" s="183" t="s">
        <v>2838</v>
      </c>
      <c r="BS61" s="183" t="s">
        <v>2727</v>
      </c>
      <c r="BT61" s="183" t="s">
        <v>2727</v>
      </c>
      <c r="BU61" s="183" t="s">
        <v>2838</v>
      </c>
      <c r="BV61" s="183" t="s">
        <v>2727</v>
      </c>
      <c r="BW61" s="183" t="s">
        <v>2727</v>
      </c>
      <c r="BX61" s="183" t="s">
        <v>2838</v>
      </c>
      <c r="BY61" s="183" t="s">
        <v>2727</v>
      </c>
      <c r="BZ61" s="183" t="s">
        <v>2727</v>
      </c>
      <c r="CA61" s="183" t="s">
        <v>2838</v>
      </c>
      <c r="CB61" s="183" t="s">
        <v>2727</v>
      </c>
      <c r="CC61" s="183" t="s">
        <v>2727</v>
      </c>
      <c r="CD61" s="183" t="s">
        <v>2838</v>
      </c>
      <c r="CE61" s="183" t="s">
        <v>2727</v>
      </c>
      <c r="CF61" s="183" t="s">
        <v>2727</v>
      </c>
      <c r="CG61" s="183" t="s">
        <v>2838</v>
      </c>
      <c r="CH61" s="183" t="s">
        <v>2727</v>
      </c>
      <c r="CI61" s="183" t="s">
        <v>2727</v>
      </c>
      <c r="CJ61" s="183" t="s">
        <v>2838</v>
      </c>
      <c r="CK61" s="183" t="s">
        <v>2727</v>
      </c>
      <c r="CL61" s="183" t="s">
        <v>2727</v>
      </c>
      <c r="CM61" s="183" t="s">
        <v>2838</v>
      </c>
      <c r="CN61" s="183" t="s">
        <v>2727</v>
      </c>
      <c r="CO61" s="183" t="s">
        <v>2727</v>
      </c>
      <c r="CP61" s="183" t="s">
        <v>2838</v>
      </c>
      <c r="CQ61" s="183" t="s">
        <v>2727</v>
      </c>
      <c r="CR61" s="183" t="s">
        <v>2727</v>
      </c>
      <c r="CS61" s="183" t="s">
        <v>2838</v>
      </c>
      <c r="CT61" s="183" t="s">
        <v>2727</v>
      </c>
      <c r="CU61" s="183" t="s">
        <v>2727</v>
      </c>
      <c r="CV61" s="183" t="s">
        <v>2838</v>
      </c>
      <c r="CW61" s="183" t="s">
        <v>2727</v>
      </c>
      <c r="CX61" s="183" t="s">
        <v>2727</v>
      </c>
      <c r="CY61" s="183" t="s">
        <v>2838</v>
      </c>
      <c r="CZ61" s="183" t="s">
        <v>2727</v>
      </c>
      <c r="DA61" s="183" t="s">
        <v>2727</v>
      </c>
      <c r="DB61" s="183" t="s">
        <v>2838</v>
      </c>
      <c r="DC61" s="183" t="s">
        <v>2727</v>
      </c>
      <c r="DD61" s="183" t="s">
        <v>2727</v>
      </c>
      <c r="DE61" s="183" t="s">
        <v>2838</v>
      </c>
      <c r="DF61" s="183" t="s">
        <v>2727</v>
      </c>
      <c r="DG61" s="183" t="s">
        <v>2727</v>
      </c>
      <c r="DH61" s="183" t="s">
        <v>2838</v>
      </c>
      <c r="DI61" s="183" t="s">
        <v>2727</v>
      </c>
      <c r="DJ61" s="183" t="s">
        <v>2727</v>
      </c>
      <c r="DK61" s="183" t="s">
        <v>2838</v>
      </c>
      <c r="DL61" s="183" t="s">
        <v>2727</v>
      </c>
      <c r="DM61" s="183" t="s">
        <v>2727</v>
      </c>
      <c r="DN61" s="183" t="s">
        <v>2838</v>
      </c>
      <c r="DO61" s="183" t="s">
        <v>2727</v>
      </c>
      <c r="DP61" s="183" t="s">
        <v>2727</v>
      </c>
      <c r="DQ61" s="183" t="s">
        <v>2838</v>
      </c>
      <c r="DR61" s="183" t="s">
        <v>2727</v>
      </c>
      <c r="DS61" s="183" t="s">
        <v>2727</v>
      </c>
      <c r="DT61" s="183" t="s">
        <v>2838</v>
      </c>
      <c r="DU61" s="183" t="s">
        <v>2727</v>
      </c>
      <c r="DV61" s="183" t="s">
        <v>2727</v>
      </c>
      <c r="DW61" s="183" t="s">
        <v>2838</v>
      </c>
      <c r="DX61" s="183" t="s">
        <v>2727</v>
      </c>
      <c r="DY61" s="183" t="s">
        <v>2727</v>
      </c>
      <c r="DZ61" s="183" t="s">
        <v>2838</v>
      </c>
      <c r="EA61" s="183" t="s">
        <v>2727</v>
      </c>
      <c r="EB61" s="183" t="s">
        <v>2727</v>
      </c>
      <c r="EC61" s="183" t="s">
        <v>2838</v>
      </c>
      <c r="ED61" s="183" t="s">
        <v>2727</v>
      </c>
      <c r="EE61" s="183" t="s">
        <v>2727</v>
      </c>
      <c r="EF61" s="183" t="s">
        <v>2838</v>
      </c>
      <c r="EG61" s="183" t="s">
        <v>2727</v>
      </c>
      <c r="EH61" s="183" t="s">
        <v>2727</v>
      </c>
      <c r="EI61" s="183" t="s">
        <v>2838</v>
      </c>
      <c r="EJ61" s="183" t="s">
        <v>2727</v>
      </c>
      <c r="EK61" s="183" t="s">
        <v>2727</v>
      </c>
      <c r="EL61" s="183" t="s">
        <v>2838</v>
      </c>
      <c r="EM61" s="183" t="s">
        <v>2727</v>
      </c>
      <c r="EN61" s="183" t="s">
        <v>2727</v>
      </c>
      <c r="EO61" s="183" t="s">
        <v>2838</v>
      </c>
      <c r="EP61" s="183" t="s">
        <v>2727</v>
      </c>
      <c r="EQ61" s="183" t="s">
        <v>2727</v>
      </c>
      <c r="ER61" s="183" t="s">
        <v>2838</v>
      </c>
      <c r="ES61" s="183" t="s">
        <v>2727</v>
      </c>
      <c r="ET61" s="183" t="s">
        <v>2727</v>
      </c>
    </row>
    <row r="62" spans="1:150" x14ac:dyDescent="0.3">
      <c r="A62" s="1"/>
      <c r="B62" s="181" t="s">
        <v>3198</v>
      </c>
      <c r="C62" s="181" t="s">
        <v>98</v>
      </c>
      <c r="D62" s="181" t="s">
        <v>964</v>
      </c>
      <c r="E62" s="181" t="s">
        <v>3199</v>
      </c>
      <c r="F62" s="181" t="s">
        <v>3200</v>
      </c>
      <c r="G62" s="181" t="s">
        <v>2838</v>
      </c>
      <c r="H62" s="181" t="s">
        <v>2727</v>
      </c>
      <c r="I62" s="181" t="s">
        <v>2727</v>
      </c>
      <c r="J62" s="181" t="s">
        <v>2838</v>
      </c>
      <c r="K62" s="181" t="s">
        <v>2727</v>
      </c>
      <c r="L62" s="181" t="s">
        <v>2727</v>
      </c>
      <c r="M62" s="181" t="s">
        <v>2838</v>
      </c>
      <c r="N62" s="181" t="s">
        <v>2727</v>
      </c>
      <c r="O62" s="181" t="s">
        <v>2727</v>
      </c>
      <c r="P62" s="181" t="s">
        <v>2838</v>
      </c>
      <c r="Q62" s="181" t="s">
        <v>2727</v>
      </c>
      <c r="R62" s="181" t="s">
        <v>2727</v>
      </c>
      <c r="S62" s="181" t="s">
        <v>2838</v>
      </c>
      <c r="T62" s="181" t="s">
        <v>2727</v>
      </c>
      <c r="U62" s="181" t="s">
        <v>2727</v>
      </c>
      <c r="V62" s="181" t="s">
        <v>2838</v>
      </c>
      <c r="W62" s="181" t="s">
        <v>2727</v>
      </c>
      <c r="X62" s="181" t="s">
        <v>2727</v>
      </c>
      <c r="Y62" s="181" t="s">
        <v>2838</v>
      </c>
      <c r="Z62" s="181" t="s">
        <v>2727</v>
      </c>
      <c r="AA62" s="181" t="s">
        <v>2727</v>
      </c>
      <c r="AB62" s="181" t="s">
        <v>2838</v>
      </c>
      <c r="AC62" s="181" t="s">
        <v>2727</v>
      </c>
      <c r="AD62" s="181" t="s">
        <v>2727</v>
      </c>
      <c r="AE62" s="181" t="s">
        <v>2838</v>
      </c>
      <c r="AF62" s="181" t="s">
        <v>2727</v>
      </c>
      <c r="AG62" s="181" t="s">
        <v>2727</v>
      </c>
      <c r="AH62" s="181" t="s">
        <v>2838</v>
      </c>
      <c r="AI62" s="181" t="s">
        <v>2727</v>
      </c>
      <c r="AJ62" s="181" t="s">
        <v>2727</v>
      </c>
      <c r="AK62" s="181" t="s">
        <v>2838</v>
      </c>
      <c r="AL62" s="181" t="s">
        <v>2727</v>
      </c>
      <c r="AM62" s="181" t="s">
        <v>2727</v>
      </c>
      <c r="AN62" s="181" t="s">
        <v>2838</v>
      </c>
      <c r="AO62" s="181" t="s">
        <v>2727</v>
      </c>
      <c r="AP62" s="181" t="s">
        <v>2727</v>
      </c>
      <c r="AQ62" s="181" t="s">
        <v>2838</v>
      </c>
      <c r="AR62" s="181" t="s">
        <v>2727</v>
      </c>
      <c r="AS62" s="181" t="s">
        <v>2727</v>
      </c>
      <c r="AT62" s="181" t="s">
        <v>2838</v>
      </c>
      <c r="AU62" s="181" t="s">
        <v>2727</v>
      </c>
      <c r="AV62" s="181" t="s">
        <v>2727</v>
      </c>
      <c r="AW62" s="181" t="s">
        <v>2838</v>
      </c>
      <c r="AX62" s="181" t="s">
        <v>2727</v>
      </c>
      <c r="AY62" s="181" t="s">
        <v>2727</v>
      </c>
      <c r="AZ62" s="181" t="s">
        <v>2838</v>
      </c>
      <c r="BA62" s="181" t="s">
        <v>2727</v>
      </c>
      <c r="BB62" s="181" t="s">
        <v>2727</v>
      </c>
      <c r="BC62" s="181" t="s">
        <v>2838</v>
      </c>
      <c r="BD62" s="181" t="s">
        <v>2727</v>
      </c>
      <c r="BE62" s="181" t="s">
        <v>2727</v>
      </c>
      <c r="BF62" s="181" t="s">
        <v>2838</v>
      </c>
      <c r="BG62" s="181" t="s">
        <v>2727</v>
      </c>
      <c r="BH62" s="181" t="s">
        <v>2727</v>
      </c>
      <c r="BI62" s="181" t="s">
        <v>2838</v>
      </c>
      <c r="BJ62" s="181" t="s">
        <v>2727</v>
      </c>
      <c r="BK62" s="181" t="s">
        <v>2727</v>
      </c>
      <c r="BL62" s="181" t="s">
        <v>2838</v>
      </c>
      <c r="BM62" s="181" t="s">
        <v>2727</v>
      </c>
      <c r="BN62" s="181" t="s">
        <v>2727</v>
      </c>
      <c r="BO62" s="181" t="s">
        <v>2838</v>
      </c>
      <c r="BP62" s="181" t="s">
        <v>2727</v>
      </c>
      <c r="BQ62" s="181" t="s">
        <v>2727</v>
      </c>
      <c r="BR62" s="181" t="s">
        <v>2838</v>
      </c>
      <c r="BS62" s="181" t="s">
        <v>2727</v>
      </c>
      <c r="BT62" s="181" t="s">
        <v>2727</v>
      </c>
      <c r="BU62" s="181" t="s">
        <v>2838</v>
      </c>
      <c r="BV62" s="181" t="s">
        <v>2727</v>
      </c>
      <c r="BW62" s="181" t="s">
        <v>2727</v>
      </c>
      <c r="BX62" s="181" t="s">
        <v>2838</v>
      </c>
      <c r="BY62" s="181" t="s">
        <v>2727</v>
      </c>
      <c r="BZ62" s="181" t="s">
        <v>2727</v>
      </c>
      <c r="CA62" s="181" t="s">
        <v>2838</v>
      </c>
      <c r="CB62" s="181" t="s">
        <v>2727</v>
      </c>
      <c r="CC62" s="181" t="s">
        <v>2727</v>
      </c>
      <c r="CD62" s="181" t="s">
        <v>2838</v>
      </c>
      <c r="CE62" s="181" t="s">
        <v>2727</v>
      </c>
      <c r="CF62" s="181" t="s">
        <v>2727</v>
      </c>
      <c r="CG62" s="181" t="s">
        <v>2838</v>
      </c>
      <c r="CH62" s="181" t="s">
        <v>2727</v>
      </c>
      <c r="CI62" s="181" t="s">
        <v>2727</v>
      </c>
      <c r="CJ62" s="181" t="s">
        <v>2838</v>
      </c>
      <c r="CK62" s="181" t="s">
        <v>2727</v>
      </c>
      <c r="CL62" s="181" t="s">
        <v>2727</v>
      </c>
      <c r="CM62" s="181" t="s">
        <v>2838</v>
      </c>
      <c r="CN62" s="181" t="s">
        <v>2727</v>
      </c>
      <c r="CO62" s="181" t="s">
        <v>2727</v>
      </c>
      <c r="CP62" s="181" t="s">
        <v>2838</v>
      </c>
      <c r="CQ62" s="181" t="s">
        <v>2727</v>
      </c>
      <c r="CR62" s="181" t="s">
        <v>2727</v>
      </c>
      <c r="CS62" s="181" t="s">
        <v>2838</v>
      </c>
      <c r="CT62" s="181" t="s">
        <v>2727</v>
      </c>
      <c r="CU62" s="181" t="s">
        <v>2727</v>
      </c>
      <c r="CV62" s="181" t="s">
        <v>2838</v>
      </c>
      <c r="CW62" s="181" t="s">
        <v>2727</v>
      </c>
      <c r="CX62" s="181" t="s">
        <v>2727</v>
      </c>
      <c r="CY62" s="181" t="s">
        <v>2838</v>
      </c>
      <c r="CZ62" s="181" t="s">
        <v>2727</v>
      </c>
      <c r="DA62" s="181" t="s">
        <v>2727</v>
      </c>
      <c r="DB62" s="181" t="s">
        <v>2838</v>
      </c>
      <c r="DC62" s="181" t="s">
        <v>2727</v>
      </c>
      <c r="DD62" s="181" t="s">
        <v>2727</v>
      </c>
      <c r="DE62" s="181" t="s">
        <v>2838</v>
      </c>
      <c r="DF62" s="181" t="s">
        <v>2727</v>
      </c>
      <c r="DG62" s="181" t="s">
        <v>2727</v>
      </c>
      <c r="DH62" s="181" t="s">
        <v>2838</v>
      </c>
      <c r="DI62" s="181" t="s">
        <v>2727</v>
      </c>
      <c r="DJ62" s="181" t="s">
        <v>2727</v>
      </c>
      <c r="DK62" s="181" t="s">
        <v>2838</v>
      </c>
      <c r="DL62" s="181" t="s">
        <v>2727</v>
      </c>
      <c r="DM62" s="181" t="s">
        <v>2727</v>
      </c>
      <c r="DN62" s="181" t="s">
        <v>2838</v>
      </c>
      <c r="DO62" s="181" t="s">
        <v>2727</v>
      </c>
      <c r="DP62" s="181" t="s">
        <v>2727</v>
      </c>
      <c r="DQ62" s="181" t="s">
        <v>2838</v>
      </c>
      <c r="DR62" s="181" t="s">
        <v>2727</v>
      </c>
      <c r="DS62" s="181" t="s">
        <v>2727</v>
      </c>
      <c r="DT62" s="181" t="s">
        <v>2838</v>
      </c>
      <c r="DU62" s="181" t="s">
        <v>2727</v>
      </c>
      <c r="DV62" s="181" t="s">
        <v>2727</v>
      </c>
      <c r="DW62" s="181" t="s">
        <v>2838</v>
      </c>
      <c r="DX62" s="181" t="s">
        <v>2727</v>
      </c>
      <c r="DY62" s="181" t="s">
        <v>2727</v>
      </c>
      <c r="DZ62" s="181" t="s">
        <v>2838</v>
      </c>
      <c r="EA62" s="181" t="s">
        <v>2727</v>
      </c>
      <c r="EB62" s="181" t="s">
        <v>2727</v>
      </c>
      <c r="EC62" s="181" t="s">
        <v>2838</v>
      </c>
      <c r="ED62" s="181" t="s">
        <v>2727</v>
      </c>
      <c r="EE62" s="181" t="s">
        <v>2727</v>
      </c>
      <c r="EF62" s="181" t="s">
        <v>2838</v>
      </c>
      <c r="EG62" s="181" t="s">
        <v>2727</v>
      </c>
      <c r="EH62" s="181" t="s">
        <v>2727</v>
      </c>
      <c r="EI62" s="181" t="s">
        <v>2838</v>
      </c>
      <c r="EJ62" s="181" t="s">
        <v>2727</v>
      </c>
      <c r="EK62" s="181" t="s">
        <v>2727</v>
      </c>
      <c r="EL62" s="181" t="s">
        <v>2838</v>
      </c>
      <c r="EM62" s="181" t="s">
        <v>2727</v>
      </c>
      <c r="EN62" s="181" t="s">
        <v>2727</v>
      </c>
      <c r="EO62" s="181" t="s">
        <v>2838</v>
      </c>
      <c r="EP62" s="181" t="s">
        <v>2727</v>
      </c>
      <c r="EQ62" s="181" t="s">
        <v>2727</v>
      </c>
      <c r="ER62" s="181" t="s">
        <v>2838</v>
      </c>
      <c r="ES62" s="181" t="s">
        <v>2727</v>
      </c>
      <c r="ET62" s="181" t="s">
        <v>2727</v>
      </c>
    </row>
    <row r="63" spans="1:150" x14ac:dyDescent="0.3">
      <c r="A63" s="1"/>
      <c r="B63" s="182" t="s">
        <v>3201</v>
      </c>
      <c r="C63" s="182" t="s">
        <v>98</v>
      </c>
      <c r="D63" s="182" t="s">
        <v>964</v>
      </c>
      <c r="E63" s="182" t="s">
        <v>3202</v>
      </c>
      <c r="F63" s="182" t="s">
        <v>3203</v>
      </c>
      <c r="G63" s="183" t="s">
        <v>2838</v>
      </c>
      <c r="H63" s="183" t="s">
        <v>2727</v>
      </c>
      <c r="I63" s="183" t="s">
        <v>2727</v>
      </c>
      <c r="J63" s="183" t="s">
        <v>2838</v>
      </c>
      <c r="K63" s="183" t="s">
        <v>2727</v>
      </c>
      <c r="L63" s="183" t="s">
        <v>2727</v>
      </c>
      <c r="M63" s="183" t="s">
        <v>2838</v>
      </c>
      <c r="N63" s="183" t="s">
        <v>2727</v>
      </c>
      <c r="O63" s="183" t="s">
        <v>2727</v>
      </c>
      <c r="P63" s="183" t="s">
        <v>2838</v>
      </c>
      <c r="Q63" s="183" t="s">
        <v>2727</v>
      </c>
      <c r="R63" s="183" t="s">
        <v>2727</v>
      </c>
      <c r="S63" s="183" t="s">
        <v>2838</v>
      </c>
      <c r="T63" s="183" t="s">
        <v>2727</v>
      </c>
      <c r="U63" s="183" t="s">
        <v>2727</v>
      </c>
      <c r="V63" s="183" t="s">
        <v>2838</v>
      </c>
      <c r="W63" s="183" t="s">
        <v>2727</v>
      </c>
      <c r="X63" s="183" t="s">
        <v>2727</v>
      </c>
      <c r="Y63" s="183" t="s">
        <v>2838</v>
      </c>
      <c r="Z63" s="183" t="s">
        <v>2727</v>
      </c>
      <c r="AA63" s="183" t="s">
        <v>2727</v>
      </c>
      <c r="AB63" s="183" t="s">
        <v>2838</v>
      </c>
      <c r="AC63" s="183" t="s">
        <v>2727</v>
      </c>
      <c r="AD63" s="183" t="s">
        <v>2727</v>
      </c>
      <c r="AE63" s="183" t="s">
        <v>2838</v>
      </c>
      <c r="AF63" s="183" t="s">
        <v>2727</v>
      </c>
      <c r="AG63" s="183" t="s">
        <v>2727</v>
      </c>
      <c r="AH63" s="183" t="s">
        <v>2838</v>
      </c>
      <c r="AI63" s="183" t="s">
        <v>2727</v>
      </c>
      <c r="AJ63" s="183" t="s">
        <v>2727</v>
      </c>
      <c r="AK63" s="183" t="s">
        <v>2838</v>
      </c>
      <c r="AL63" s="183" t="s">
        <v>2727</v>
      </c>
      <c r="AM63" s="183" t="s">
        <v>2727</v>
      </c>
      <c r="AN63" s="183" t="s">
        <v>2838</v>
      </c>
      <c r="AO63" s="183" t="s">
        <v>2727</v>
      </c>
      <c r="AP63" s="183" t="s">
        <v>2727</v>
      </c>
      <c r="AQ63" s="183" t="s">
        <v>2838</v>
      </c>
      <c r="AR63" s="183" t="s">
        <v>2727</v>
      </c>
      <c r="AS63" s="183" t="s">
        <v>2727</v>
      </c>
      <c r="AT63" s="183" t="s">
        <v>2838</v>
      </c>
      <c r="AU63" s="183" t="s">
        <v>2727</v>
      </c>
      <c r="AV63" s="183" t="s">
        <v>2727</v>
      </c>
      <c r="AW63" s="183" t="s">
        <v>2838</v>
      </c>
      <c r="AX63" s="183" t="s">
        <v>2727</v>
      </c>
      <c r="AY63" s="183" t="s">
        <v>2727</v>
      </c>
      <c r="AZ63" s="183" t="s">
        <v>2838</v>
      </c>
      <c r="BA63" s="183" t="s">
        <v>2727</v>
      </c>
      <c r="BB63" s="183" t="s">
        <v>2727</v>
      </c>
      <c r="BC63" s="183" t="s">
        <v>2838</v>
      </c>
      <c r="BD63" s="183" t="s">
        <v>2727</v>
      </c>
      <c r="BE63" s="183" t="s">
        <v>2727</v>
      </c>
      <c r="BF63" s="183" t="s">
        <v>2838</v>
      </c>
      <c r="BG63" s="183" t="s">
        <v>2727</v>
      </c>
      <c r="BH63" s="183" t="s">
        <v>2727</v>
      </c>
      <c r="BI63" s="183" t="s">
        <v>2838</v>
      </c>
      <c r="BJ63" s="183" t="s">
        <v>2727</v>
      </c>
      <c r="BK63" s="183" t="s">
        <v>2727</v>
      </c>
      <c r="BL63" s="183" t="s">
        <v>2838</v>
      </c>
      <c r="BM63" s="183" t="s">
        <v>2727</v>
      </c>
      <c r="BN63" s="183" t="s">
        <v>2727</v>
      </c>
      <c r="BO63" s="183" t="s">
        <v>2838</v>
      </c>
      <c r="BP63" s="183" t="s">
        <v>2727</v>
      </c>
      <c r="BQ63" s="183" t="s">
        <v>2727</v>
      </c>
      <c r="BR63" s="183" t="s">
        <v>2838</v>
      </c>
      <c r="BS63" s="183" t="s">
        <v>2727</v>
      </c>
      <c r="BT63" s="183" t="s">
        <v>2727</v>
      </c>
      <c r="BU63" s="183" t="s">
        <v>2838</v>
      </c>
      <c r="BV63" s="183" t="s">
        <v>2727</v>
      </c>
      <c r="BW63" s="183" t="s">
        <v>2727</v>
      </c>
      <c r="BX63" s="183" t="s">
        <v>2838</v>
      </c>
      <c r="BY63" s="183" t="s">
        <v>2727</v>
      </c>
      <c r="BZ63" s="183" t="s">
        <v>2727</v>
      </c>
      <c r="CA63" s="183" t="s">
        <v>2838</v>
      </c>
      <c r="CB63" s="183" t="s">
        <v>2727</v>
      </c>
      <c r="CC63" s="183" t="s">
        <v>2727</v>
      </c>
      <c r="CD63" s="183" t="s">
        <v>2838</v>
      </c>
      <c r="CE63" s="183" t="s">
        <v>2727</v>
      </c>
      <c r="CF63" s="183" t="s">
        <v>2727</v>
      </c>
      <c r="CG63" s="183" t="s">
        <v>2838</v>
      </c>
      <c r="CH63" s="183" t="s">
        <v>2727</v>
      </c>
      <c r="CI63" s="183" t="s">
        <v>2727</v>
      </c>
      <c r="CJ63" s="183" t="s">
        <v>2838</v>
      </c>
      <c r="CK63" s="183" t="s">
        <v>2727</v>
      </c>
      <c r="CL63" s="183" t="s">
        <v>2727</v>
      </c>
      <c r="CM63" s="183" t="s">
        <v>2838</v>
      </c>
      <c r="CN63" s="183" t="s">
        <v>2727</v>
      </c>
      <c r="CO63" s="183" t="s">
        <v>2727</v>
      </c>
      <c r="CP63" s="183" t="s">
        <v>2838</v>
      </c>
      <c r="CQ63" s="183" t="s">
        <v>2727</v>
      </c>
      <c r="CR63" s="183" t="s">
        <v>2727</v>
      </c>
      <c r="CS63" s="183" t="s">
        <v>2838</v>
      </c>
      <c r="CT63" s="183" t="s">
        <v>2727</v>
      </c>
      <c r="CU63" s="183" t="s">
        <v>2727</v>
      </c>
      <c r="CV63" s="183" t="s">
        <v>2838</v>
      </c>
      <c r="CW63" s="183" t="s">
        <v>2727</v>
      </c>
      <c r="CX63" s="183" t="s">
        <v>2727</v>
      </c>
      <c r="CY63" s="183" t="s">
        <v>2838</v>
      </c>
      <c r="CZ63" s="183" t="s">
        <v>2727</v>
      </c>
      <c r="DA63" s="183" t="s">
        <v>2727</v>
      </c>
      <c r="DB63" s="183" t="s">
        <v>2838</v>
      </c>
      <c r="DC63" s="183" t="s">
        <v>2727</v>
      </c>
      <c r="DD63" s="183" t="s">
        <v>2727</v>
      </c>
      <c r="DE63" s="183" t="s">
        <v>2838</v>
      </c>
      <c r="DF63" s="183" t="s">
        <v>2727</v>
      </c>
      <c r="DG63" s="183" t="s">
        <v>2727</v>
      </c>
      <c r="DH63" s="183" t="s">
        <v>2838</v>
      </c>
      <c r="DI63" s="183" t="s">
        <v>2727</v>
      </c>
      <c r="DJ63" s="183" t="s">
        <v>2727</v>
      </c>
      <c r="DK63" s="183" t="s">
        <v>2838</v>
      </c>
      <c r="DL63" s="183" t="s">
        <v>2727</v>
      </c>
      <c r="DM63" s="183" t="s">
        <v>2727</v>
      </c>
      <c r="DN63" s="183" t="s">
        <v>2838</v>
      </c>
      <c r="DO63" s="183" t="s">
        <v>2727</v>
      </c>
      <c r="DP63" s="183" t="s">
        <v>2727</v>
      </c>
      <c r="DQ63" s="183" t="s">
        <v>2838</v>
      </c>
      <c r="DR63" s="183" t="s">
        <v>2727</v>
      </c>
      <c r="DS63" s="183" t="s">
        <v>2727</v>
      </c>
      <c r="DT63" s="183" t="s">
        <v>2838</v>
      </c>
      <c r="DU63" s="183" t="s">
        <v>2727</v>
      </c>
      <c r="DV63" s="183" t="s">
        <v>2727</v>
      </c>
      <c r="DW63" s="183" t="s">
        <v>2838</v>
      </c>
      <c r="DX63" s="183" t="s">
        <v>2727</v>
      </c>
      <c r="DY63" s="183" t="s">
        <v>2727</v>
      </c>
      <c r="DZ63" s="183" t="s">
        <v>2838</v>
      </c>
      <c r="EA63" s="183" t="s">
        <v>2727</v>
      </c>
      <c r="EB63" s="183" t="s">
        <v>2727</v>
      </c>
      <c r="EC63" s="183" t="s">
        <v>2838</v>
      </c>
      <c r="ED63" s="183" t="s">
        <v>2727</v>
      </c>
      <c r="EE63" s="183" t="s">
        <v>2727</v>
      </c>
      <c r="EF63" s="183" t="s">
        <v>2838</v>
      </c>
      <c r="EG63" s="183" t="s">
        <v>2727</v>
      </c>
      <c r="EH63" s="183" t="s">
        <v>2727</v>
      </c>
      <c r="EI63" s="183" t="s">
        <v>2838</v>
      </c>
      <c r="EJ63" s="183" t="s">
        <v>2727</v>
      </c>
      <c r="EK63" s="183" t="s">
        <v>2727</v>
      </c>
      <c r="EL63" s="183" t="s">
        <v>2838</v>
      </c>
      <c r="EM63" s="183" t="s">
        <v>2727</v>
      </c>
      <c r="EN63" s="183" t="s">
        <v>2727</v>
      </c>
      <c r="EO63" s="183" t="s">
        <v>2838</v>
      </c>
      <c r="EP63" s="183" t="s">
        <v>2727</v>
      </c>
      <c r="EQ63" s="183" t="s">
        <v>2727</v>
      </c>
      <c r="ER63" s="183" t="s">
        <v>2838</v>
      </c>
      <c r="ES63" s="183" t="s">
        <v>2727</v>
      </c>
      <c r="ET63" s="183" t="s">
        <v>2727</v>
      </c>
    </row>
    <row r="64" spans="1:150" x14ac:dyDescent="0.3">
      <c r="A64" s="1"/>
      <c r="B64" s="182" t="s">
        <v>3204</v>
      </c>
      <c r="C64" s="182" t="s">
        <v>98</v>
      </c>
      <c r="D64" s="182" t="s">
        <v>964</v>
      </c>
      <c r="E64" s="182" t="s">
        <v>3205</v>
      </c>
      <c r="F64" s="182" t="s">
        <v>3206</v>
      </c>
      <c r="G64" s="183" t="s">
        <v>2838</v>
      </c>
      <c r="H64" s="183" t="s">
        <v>2727</v>
      </c>
      <c r="I64" s="183" t="s">
        <v>2727</v>
      </c>
      <c r="J64" s="183" t="s">
        <v>2838</v>
      </c>
      <c r="K64" s="183" t="s">
        <v>2727</v>
      </c>
      <c r="L64" s="183" t="s">
        <v>2727</v>
      </c>
      <c r="M64" s="183" t="s">
        <v>2838</v>
      </c>
      <c r="N64" s="183" t="s">
        <v>2727</v>
      </c>
      <c r="O64" s="183" t="s">
        <v>2727</v>
      </c>
      <c r="P64" s="183" t="s">
        <v>2838</v>
      </c>
      <c r="Q64" s="183" t="s">
        <v>2727</v>
      </c>
      <c r="R64" s="183" t="s">
        <v>2727</v>
      </c>
      <c r="S64" s="183" t="s">
        <v>2838</v>
      </c>
      <c r="T64" s="183" t="s">
        <v>2727</v>
      </c>
      <c r="U64" s="183" t="s">
        <v>2727</v>
      </c>
      <c r="V64" s="183" t="s">
        <v>2838</v>
      </c>
      <c r="W64" s="183" t="s">
        <v>2727</v>
      </c>
      <c r="X64" s="183" t="s">
        <v>2727</v>
      </c>
      <c r="Y64" s="183" t="s">
        <v>2838</v>
      </c>
      <c r="Z64" s="183" t="s">
        <v>2727</v>
      </c>
      <c r="AA64" s="183" t="s">
        <v>2727</v>
      </c>
      <c r="AB64" s="183" t="s">
        <v>2838</v>
      </c>
      <c r="AC64" s="183" t="s">
        <v>2727</v>
      </c>
      <c r="AD64" s="183" t="s">
        <v>2727</v>
      </c>
      <c r="AE64" s="183" t="s">
        <v>2838</v>
      </c>
      <c r="AF64" s="183" t="s">
        <v>2727</v>
      </c>
      <c r="AG64" s="183" t="s">
        <v>2727</v>
      </c>
      <c r="AH64" s="183" t="s">
        <v>2838</v>
      </c>
      <c r="AI64" s="183" t="s">
        <v>2727</v>
      </c>
      <c r="AJ64" s="183" t="s">
        <v>2727</v>
      </c>
      <c r="AK64" s="183" t="s">
        <v>2838</v>
      </c>
      <c r="AL64" s="183" t="s">
        <v>2727</v>
      </c>
      <c r="AM64" s="183" t="s">
        <v>2727</v>
      </c>
      <c r="AN64" s="183" t="s">
        <v>2838</v>
      </c>
      <c r="AO64" s="183" t="s">
        <v>2727</v>
      </c>
      <c r="AP64" s="183" t="s">
        <v>2727</v>
      </c>
      <c r="AQ64" s="183" t="s">
        <v>2838</v>
      </c>
      <c r="AR64" s="183" t="s">
        <v>2727</v>
      </c>
      <c r="AS64" s="183" t="s">
        <v>2727</v>
      </c>
      <c r="AT64" s="183" t="s">
        <v>2838</v>
      </c>
      <c r="AU64" s="183" t="s">
        <v>2727</v>
      </c>
      <c r="AV64" s="183" t="s">
        <v>2727</v>
      </c>
      <c r="AW64" s="183" t="s">
        <v>2838</v>
      </c>
      <c r="AX64" s="183" t="s">
        <v>2727</v>
      </c>
      <c r="AY64" s="183" t="s">
        <v>2727</v>
      </c>
      <c r="AZ64" s="183" t="s">
        <v>2838</v>
      </c>
      <c r="BA64" s="183" t="s">
        <v>2727</v>
      </c>
      <c r="BB64" s="183" t="s">
        <v>2727</v>
      </c>
      <c r="BC64" s="183" t="s">
        <v>2838</v>
      </c>
      <c r="BD64" s="183" t="s">
        <v>2727</v>
      </c>
      <c r="BE64" s="183" t="s">
        <v>2727</v>
      </c>
      <c r="BF64" s="183" t="s">
        <v>2838</v>
      </c>
      <c r="BG64" s="183" t="s">
        <v>2727</v>
      </c>
      <c r="BH64" s="183" t="s">
        <v>2727</v>
      </c>
      <c r="BI64" s="183" t="s">
        <v>2838</v>
      </c>
      <c r="BJ64" s="183" t="s">
        <v>2727</v>
      </c>
      <c r="BK64" s="183" t="s">
        <v>2727</v>
      </c>
      <c r="BL64" s="183" t="s">
        <v>2838</v>
      </c>
      <c r="BM64" s="183" t="s">
        <v>2727</v>
      </c>
      <c r="BN64" s="183" t="s">
        <v>2727</v>
      </c>
      <c r="BO64" s="183" t="s">
        <v>2838</v>
      </c>
      <c r="BP64" s="183" t="s">
        <v>2727</v>
      </c>
      <c r="BQ64" s="183" t="s">
        <v>2727</v>
      </c>
      <c r="BR64" s="183" t="s">
        <v>2838</v>
      </c>
      <c r="BS64" s="183" t="s">
        <v>2727</v>
      </c>
      <c r="BT64" s="183" t="s">
        <v>2727</v>
      </c>
      <c r="BU64" s="183" t="s">
        <v>2838</v>
      </c>
      <c r="BV64" s="183" t="s">
        <v>2727</v>
      </c>
      <c r="BW64" s="183" t="s">
        <v>2727</v>
      </c>
      <c r="BX64" s="183" t="s">
        <v>2838</v>
      </c>
      <c r="BY64" s="183" t="s">
        <v>2727</v>
      </c>
      <c r="BZ64" s="183" t="s">
        <v>2727</v>
      </c>
      <c r="CA64" s="183" t="s">
        <v>2838</v>
      </c>
      <c r="CB64" s="183" t="s">
        <v>2727</v>
      </c>
      <c r="CC64" s="183" t="s">
        <v>2727</v>
      </c>
      <c r="CD64" s="183" t="s">
        <v>2838</v>
      </c>
      <c r="CE64" s="183" t="s">
        <v>2727</v>
      </c>
      <c r="CF64" s="183" t="s">
        <v>2727</v>
      </c>
      <c r="CG64" s="183" t="s">
        <v>2838</v>
      </c>
      <c r="CH64" s="183" t="s">
        <v>2727</v>
      </c>
      <c r="CI64" s="183" t="s">
        <v>2727</v>
      </c>
      <c r="CJ64" s="183" t="s">
        <v>2838</v>
      </c>
      <c r="CK64" s="183" t="s">
        <v>2727</v>
      </c>
      <c r="CL64" s="183" t="s">
        <v>2727</v>
      </c>
      <c r="CM64" s="183" t="s">
        <v>2838</v>
      </c>
      <c r="CN64" s="183" t="s">
        <v>2727</v>
      </c>
      <c r="CO64" s="183" t="s">
        <v>2727</v>
      </c>
      <c r="CP64" s="183" t="s">
        <v>2838</v>
      </c>
      <c r="CQ64" s="183" t="s">
        <v>2727</v>
      </c>
      <c r="CR64" s="183" t="s">
        <v>2727</v>
      </c>
      <c r="CS64" s="183" t="s">
        <v>2838</v>
      </c>
      <c r="CT64" s="183" t="s">
        <v>2727</v>
      </c>
      <c r="CU64" s="183" t="s">
        <v>2727</v>
      </c>
      <c r="CV64" s="183" t="s">
        <v>2838</v>
      </c>
      <c r="CW64" s="183" t="s">
        <v>2727</v>
      </c>
      <c r="CX64" s="183" t="s">
        <v>2727</v>
      </c>
      <c r="CY64" s="183" t="s">
        <v>2838</v>
      </c>
      <c r="CZ64" s="183" t="s">
        <v>2727</v>
      </c>
      <c r="DA64" s="183" t="s">
        <v>2727</v>
      </c>
      <c r="DB64" s="183" t="s">
        <v>2838</v>
      </c>
      <c r="DC64" s="183" t="s">
        <v>2727</v>
      </c>
      <c r="DD64" s="183" t="s">
        <v>2727</v>
      </c>
      <c r="DE64" s="183" t="s">
        <v>2838</v>
      </c>
      <c r="DF64" s="183" t="s">
        <v>2727</v>
      </c>
      <c r="DG64" s="183" t="s">
        <v>2727</v>
      </c>
      <c r="DH64" s="183" t="s">
        <v>2838</v>
      </c>
      <c r="DI64" s="183" t="s">
        <v>2727</v>
      </c>
      <c r="DJ64" s="183" t="s">
        <v>2727</v>
      </c>
      <c r="DK64" s="183" t="s">
        <v>2838</v>
      </c>
      <c r="DL64" s="183" t="s">
        <v>2727</v>
      </c>
      <c r="DM64" s="183" t="s">
        <v>2727</v>
      </c>
      <c r="DN64" s="183" t="s">
        <v>2838</v>
      </c>
      <c r="DO64" s="183" t="s">
        <v>2727</v>
      </c>
      <c r="DP64" s="183" t="s">
        <v>2727</v>
      </c>
      <c r="DQ64" s="183" t="s">
        <v>2838</v>
      </c>
      <c r="DR64" s="183" t="s">
        <v>2727</v>
      </c>
      <c r="DS64" s="183" t="s">
        <v>2727</v>
      </c>
      <c r="DT64" s="183" t="s">
        <v>2838</v>
      </c>
      <c r="DU64" s="183" t="s">
        <v>2727</v>
      </c>
      <c r="DV64" s="183" t="s">
        <v>2727</v>
      </c>
      <c r="DW64" s="183" t="s">
        <v>2838</v>
      </c>
      <c r="DX64" s="183" t="s">
        <v>2727</v>
      </c>
      <c r="DY64" s="183" t="s">
        <v>2727</v>
      </c>
      <c r="DZ64" s="183" t="s">
        <v>2838</v>
      </c>
      <c r="EA64" s="183" t="s">
        <v>2727</v>
      </c>
      <c r="EB64" s="183" t="s">
        <v>2727</v>
      </c>
      <c r="EC64" s="183" t="s">
        <v>2838</v>
      </c>
      <c r="ED64" s="183" t="s">
        <v>2727</v>
      </c>
      <c r="EE64" s="183" t="s">
        <v>2727</v>
      </c>
      <c r="EF64" s="183" t="s">
        <v>2838</v>
      </c>
      <c r="EG64" s="183" t="s">
        <v>2727</v>
      </c>
      <c r="EH64" s="183" t="s">
        <v>2727</v>
      </c>
      <c r="EI64" s="183" t="s">
        <v>2838</v>
      </c>
      <c r="EJ64" s="183" t="s">
        <v>2727</v>
      </c>
      <c r="EK64" s="183" t="s">
        <v>2727</v>
      </c>
      <c r="EL64" s="183" t="s">
        <v>2838</v>
      </c>
      <c r="EM64" s="183" t="s">
        <v>2727</v>
      </c>
      <c r="EN64" s="183" t="s">
        <v>2727</v>
      </c>
      <c r="EO64" s="183" t="s">
        <v>2838</v>
      </c>
      <c r="EP64" s="183" t="s">
        <v>2727</v>
      </c>
      <c r="EQ64" s="183" t="s">
        <v>2727</v>
      </c>
      <c r="ER64" s="183" t="s">
        <v>2838</v>
      </c>
      <c r="ES64" s="183" t="s">
        <v>2727</v>
      </c>
      <c r="ET64" s="183" t="s">
        <v>2727</v>
      </c>
    </row>
    <row r="65" spans="1:150" x14ac:dyDescent="0.3">
      <c r="A65" s="1"/>
      <c r="B65" s="182" t="s">
        <v>3207</v>
      </c>
      <c r="C65" s="182" t="s">
        <v>98</v>
      </c>
      <c r="D65" s="182" t="s">
        <v>964</v>
      </c>
      <c r="E65" s="182" t="s">
        <v>3208</v>
      </c>
      <c r="F65" s="182" t="s">
        <v>3209</v>
      </c>
      <c r="G65" s="183" t="s">
        <v>2838</v>
      </c>
      <c r="H65" s="183" t="s">
        <v>2727</v>
      </c>
      <c r="I65" s="183" t="s">
        <v>2727</v>
      </c>
      <c r="J65" s="183" t="s">
        <v>2838</v>
      </c>
      <c r="K65" s="183" t="s">
        <v>2727</v>
      </c>
      <c r="L65" s="183" t="s">
        <v>2727</v>
      </c>
      <c r="M65" s="183" t="s">
        <v>2838</v>
      </c>
      <c r="N65" s="183" t="s">
        <v>2727</v>
      </c>
      <c r="O65" s="183" t="s">
        <v>2727</v>
      </c>
      <c r="P65" s="183" t="s">
        <v>2838</v>
      </c>
      <c r="Q65" s="183" t="s">
        <v>2727</v>
      </c>
      <c r="R65" s="183" t="s">
        <v>2727</v>
      </c>
      <c r="S65" s="183" t="s">
        <v>2838</v>
      </c>
      <c r="T65" s="183" t="s">
        <v>2727</v>
      </c>
      <c r="U65" s="183" t="s">
        <v>2727</v>
      </c>
      <c r="V65" s="183" t="s">
        <v>2838</v>
      </c>
      <c r="W65" s="183" t="s">
        <v>2727</v>
      </c>
      <c r="X65" s="183" t="s">
        <v>2727</v>
      </c>
      <c r="Y65" s="183" t="s">
        <v>2838</v>
      </c>
      <c r="Z65" s="183" t="s">
        <v>2727</v>
      </c>
      <c r="AA65" s="183" t="s">
        <v>2727</v>
      </c>
      <c r="AB65" s="183" t="s">
        <v>2838</v>
      </c>
      <c r="AC65" s="183" t="s">
        <v>2727</v>
      </c>
      <c r="AD65" s="183" t="s">
        <v>2727</v>
      </c>
      <c r="AE65" s="183" t="s">
        <v>2838</v>
      </c>
      <c r="AF65" s="183" t="s">
        <v>2727</v>
      </c>
      <c r="AG65" s="183" t="s">
        <v>2727</v>
      </c>
      <c r="AH65" s="183" t="s">
        <v>2838</v>
      </c>
      <c r="AI65" s="183" t="s">
        <v>2727</v>
      </c>
      <c r="AJ65" s="183" t="s">
        <v>2727</v>
      </c>
      <c r="AK65" s="183" t="s">
        <v>2838</v>
      </c>
      <c r="AL65" s="183" t="s">
        <v>2727</v>
      </c>
      <c r="AM65" s="183" t="s">
        <v>2727</v>
      </c>
      <c r="AN65" s="183" t="s">
        <v>2838</v>
      </c>
      <c r="AO65" s="183" t="s">
        <v>2727</v>
      </c>
      <c r="AP65" s="183" t="s">
        <v>2727</v>
      </c>
      <c r="AQ65" s="183" t="s">
        <v>2838</v>
      </c>
      <c r="AR65" s="183" t="s">
        <v>2727</v>
      </c>
      <c r="AS65" s="183" t="s">
        <v>2727</v>
      </c>
      <c r="AT65" s="183" t="s">
        <v>2838</v>
      </c>
      <c r="AU65" s="183" t="s">
        <v>2727</v>
      </c>
      <c r="AV65" s="183" t="s">
        <v>2727</v>
      </c>
      <c r="AW65" s="183" t="s">
        <v>2838</v>
      </c>
      <c r="AX65" s="183" t="s">
        <v>2727</v>
      </c>
      <c r="AY65" s="183" t="s">
        <v>2727</v>
      </c>
      <c r="AZ65" s="183" t="s">
        <v>2838</v>
      </c>
      <c r="BA65" s="183" t="s">
        <v>2727</v>
      </c>
      <c r="BB65" s="183" t="s">
        <v>2727</v>
      </c>
      <c r="BC65" s="183" t="s">
        <v>2838</v>
      </c>
      <c r="BD65" s="183" t="s">
        <v>2727</v>
      </c>
      <c r="BE65" s="183" t="s">
        <v>2727</v>
      </c>
      <c r="BF65" s="183" t="s">
        <v>2838</v>
      </c>
      <c r="BG65" s="183" t="s">
        <v>2727</v>
      </c>
      <c r="BH65" s="183" t="s">
        <v>2727</v>
      </c>
      <c r="BI65" s="183" t="s">
        <v>2838</v>
      </c>
      <c r="BJ65" s="183" t="s">
        <v>2727</v>
      </c>
      <c r="BK65" s="183" t="s">
        <v>2727</v>
      </c>
      <c r="BL65" s="183" t="s">
        <v>2838</v>
      </c>
      <c r="BM65" s="183" t="s">
        <v>2727</v>
      </c>
      <c r="BN65" s="183" t="s">
        <v>2727</v>
      </c>
      <c r="BO65" s="183" t="s">
        <v>2838</v>
      </c>
      <c r="BP65" s="183" t="s">
        <v>2727</v>
      </c>
      <c r="BQ65" s="183" t="s">
        <v>2727</v>
      </c>
      <c r="BR65" s="183" t="s">
        <v>2838</v>
      </c>
      <c r="BS65" s="183" t="s">
        <v>2727</v>
      </c>
      <c r="BT65" s="183" t="s">
        <v>2727</v>
      </c>
      <c r="BU65" s="183" t="s">
        <v>2838</v>
      </c>
      <c r="BV65" s="183" t="s">
        <v>2727</v>
      </c>
      <c r="BW65" s="183" t="s">
        <v>2727</v>
      </c>
      <c r="BX65" s="183" t="s">
        <v>2838</v>
      </c>
      <c r="BY65" s="183" t="s">
        <v>2727</v>
      </c>
      <c r="BZ65" s="183" t="s">
        <v>2727</v>
      </c>
      <c r="CA65" s="183" t="s">
        <v>2838</v>
      </c>
      <c r="CB65" s="183" t="s">
        <v>2727</v>
      </c>
      <c r="CC65" s="183" t="s">
        <v>2727</v>
      </c>
      <c r="CD65" s="183" t="s">
        <v>2838</v>
      </c>
      <c r="CE65" s="183" t="s">
        <v>2727</v>
      </c>
      <c r="CF65" s="183" t="s">
        <v>2727</v>
      </c>
      <c r="CG65" s="183" t="s">
        <v>2838</v>
      </c>
      <c r="CH65" s="183" t="s">
        <v>2727</v>
      </c>
      <c r="CI65" s="183" t="s">
        <v>2727</v>
      </c>
      <c r="CJ65" s="183" t="s">
        <v>2838</v>
      </c>
      <c r="CK65" s="183" t="s">
        <v>2727</v>
      </c>
      <c r="CL65" s="183" t="s">
        <v>2727</v>
      </c>
      <c r="CM65" s="183" t="s">
        <v>2838</v>
      </c>
      <c r="CN65" s="183" t="s">
        <v>2727</v>
      </c>
      <c r="CO65" s="183" t="s">
        <v>2727</v>
      </c>
      <c r="CP65" s="183" t="s">
        <v>2838</v>
      </c>
      <c r="CQ65" s="183" t="s">
        <v>2727</v>
      </c>
      <c r="CR65" s="183" t="s">
        <v>2727</v>
      </c>
      <c r="CS65" s="183" t="s">
        <v>2838</v>
      </c>
      <c r="CT65" s="183" t="s">
        <v>2727</v>
      </c>
      <c r="CU65" s="183" t="s">
        <v>2727</v>
      </c>
      <c r="CV65" s="183" t="s">
        <v>2838</v>
      </c>
      <c r="CW65" s="183" t="s">
        <v>2727</v>
      </c>
      <c r="CX65" s="183" t="s">
        <v>2727</v>
      </c>
      <c r="CY65" s="183" t="s">
        <v>2838</v>
      </c>
      <c r="CZ65" s="183" t="s">
        <v>2727</v>
      </c>
      <c r="DA65" s="183" t="s">
        <v>2727</v>
      </c>
      <c r="DB65" s="183" t="s">
        <v>2838</v>
      </c>
      <c r="DC65" s="183" t="s">
        <v>2727</v>
      </c>
      <c r="DD65" s="183" t="s">
        <v>2727</v>
      </c>
      <c r="DE65" s="183" t="s">
        <v>2838</v>
      </c>
      <c r="DF65" s="183" t="s">
        <v>2727</v>
      </c>
      <c r="DG65" s="183" t="s">
        <v>2727</v>
      </c>
      <c r="DH65" s="183" t="s">
        <v>2838</v>
      </c>
      <c r="DI65" s="183" t="s">
        <v>2727</v>
      </c>
      <c r="DJ65" s="183" t="s">
        <v>2727</v>
      </c>
      <c r="DK65" s="183" t="s">
        <v>2838</v>
      </c>
      <c r="DL65" s="183" t="s">
        <v>2727</v>
      </c>
      <c r="DM65" s="183" t="s">
        <v>2727</v>
      </c>
      <c r="DN65" s="183" t="s">
        <v>2838</v>
      </c>
      <c r="DO65" s="183" t="s">
        <v>2727</v>
      </c>
      <c r="DP65" s="183" t="s">
        <v>2727</v>
      </c>
      <c r="DQ65" s="183" t="s">
        <v>2838</v>
      </c>
      <c r="DR65" s="183" t="s">
        <v>2727</v>
      </c>
      <c r="DS65" s="183" t="s">
        <v>2727</v>
      </c>
      <c r="DT65" s="183" t="s">
        <v>2838</v>
      </c>
      <c r="DU65" s="183" t="s">
        <v>2727</v>
      </c>
      <c r="DV65" s="183" t="s">
        <v>2727</v>
      </c>
      <c r="DW65" s="183" t="s">
        <v>2838</v>
      </c>
      <c r="DX65" s="183" t="s">
        <v>2727</v>
      </c>
      <c r="DY65" s="183" t="s">
        <v>2727</v>
      </c>
      <c r="DZ65" s="183" t="s">
        <v>2838</v>
      </c>
      <c r="EA65" s="183" t="s">
        <v>2727</v>
      </c>
      <c r="EB65" s="183" t="s">
        <v>2727</v>
      </c>
      <c r="EC65" s="183" t="s">
        <v>2838</v>
      </c>
      <c r="ED65" s="183" t="s">
        <v>2727</v>
      </c>
      <c r="EE65" s="183" t="s">
        <v>2727</v>
      </c>
      <c r="EF65" s="183" t="s">
        <v>2838</v>
      </c>
      <c r="EG65" s="183" t="s">
        <v>2727</v>
      </c>
      <c r="EH65" s="183" t="s">
        <v>2727</v>
      </c>
      <c r="EI65" s="183" t="s">
        <v>2838</v>
      </c>
      <c r="EJ65" s="183" t="s">
        <v>2727</v>
      </c>
      <c r="EK65" s="183" t="s">
        <v>2727</v>
      </c>
      <c r="EL65" s="183" t="s">
        <v>2838</v>
      </c>
      <c r="EM65" s="183" t="s">
        <v>2727</v>
      </c>
      <c r="EN65" s="183" t="s">
        <v>2727</v>
      </c>
      <c r="EO65" s="183" t="s">
        <v>2838</v>
      </c>
      <c r="EP65" s="183" t="s">
        <v>2727</v>
      </c>
      <c r="EQ65" s="183" t="s">
        <v>2727</v>
      </c>
      <c r="ER65" s="183" t="s">
        <v>2838</v>
      </c>
      <c r="ES65" s="183" t="s">
        <v>2727</v>
      </c>
      <c r="ET65" s="183" t="s">
        <v>2727</v>
      </c>
    </row>
    <row r="66" spans="1:150" x14ac:dyDescent="0.3">
      <c r="A66" s="1"/>
      <c r="B66" s="181" t="s">
        <v>3210</v>
      </c>
      <c r="C66" s="181" t="s">
        <v>554</v>
      </c>
      <c r="D66" s="181" t="s">
        <v>3211</v>
      </c>
      <c r="E66" s="181" t="s">
        <v>3212</v>
      </c>
      <c r="F66" s="181" t="s">
        <v>3213</v>
      </c>
      <c r="G66" s="181" t="s">
        <v>2838</v>
      </c>
      <c r="H66" s="181" t="s">
        <v>3214</v>
      </c>
      <c r="I66" s="181" t="s">
        <v>2727</v>
      </c>
      <c r="J66" s="181" t="s">
        <v>2838</v>
      </c>
      <c r="K66" s="181" t="s">
        <v>3215</v>
      </c>
      <c r="L66" s="181" t="s">
        <v>2727</v>
      </c>
      <c r="M66" s="181" t="s">
        <v>2838</v>
      </c>
      <c r="N66" s="181" t="s">
        <v>3216</v>
      </c>
      <c r="O66" s="181" t="s">
        <v>2727</v>
      </c>
      <c r="P66" s="181" t="s">
        <v>2838</v>
      </c>
      <c r="Q66" s="181" t="s">
        <v>3217</v>
      </c>
      <c r="R66" s="181" t="s">
        <v>2727</v>
      </c>
      <c r="S66" s="181" t="s">
        <v>2838</v>
      </c>
      <c r="T66" s="181" t="s">
        <v>2727</v>
      </c>
      <c r="U66" s="181" t="s">
        <v>2727</v>
      </c>
      <c r="V66" s="181" t="s">
        <v>2838</v>
      </c>
      <c r="W66" s="181" t="s">
        <v>2727</v>
      </c>
      <c r="X66" s="181" t="s">
        <v>2727</v>
      </c>
      <c r="Y66" s="181" t="s">
        <v>2838</v>
      </c>
      <c r="Z66" s="181" t="s">
        <v>3218</v>
      </c>
      <c r="AA66" s="181" t="s">
        <v>2727</v>
      </c>
      <c r="AB66" s="181" t="s">
        <v>2838</v>
      </c>
      <c r="AC66" s="181" t="s">
        <v>2727</v>
      </c>
      <c r="AD66" s="181" t="s">
        <v>2727</v>
      </c>
      <c r="AE66" s="181" t="s">
        <v>2838</v>
      </c>
      <c r="AF66" s="181" t="s">
        <v>2727</v>
      </c>
      <c r="AG66" s="181" t="s">
        <v>2727</v>
      </c>
      <c r="AH66" s="181" t="s">
        <v>2838</v>
      </c>
      <c r="AI66" s="181" t="s">
        <v>2727</v>
      </c>
      <c r="AJ66" s="181" t="s">
        <v>2727</v>
      </c>
      <c r="AK66" s="181" t="s">
        <v>2838</v>
      </c>
      <c r="AL66" s="181" t="s">
        <v>3219</v>
      </c>
      <c r="AM66" s="181" t="s">
        <v>2727</v>
      </c>
      <c r="AN66" s="181" t="s">
        <v>2838</v>
      </c>
      <c r="AO66" s="181" t="s">
        <v>3216</v>
      </c>
      <c r="AP66" s="181" t="s">
        <v>2727</v>
      </c>
      <c r="AQ66" s="181" t="s">
        <v>2838</v>
      </c>
      <c r="AR66" s="181" t="s">
        <v>3216</v>
      </c>
      <c r="AS66" s="181" t="s">
        <v>2727</v>
      </c>
      <c r="AT66" s="181" t="s">
        <v>2838</v>
      </c>
      <c r="AU66" s="181" t="s">
        <v>3216</v>
      </c>
      <c r="AV66" s="181" t="s">
        <v>2727</v>
      </c>
      <c r="AW66" s="181" t="s">
        <v>2838</v>
      </c>
      <c r="AX66" s="181" t="s">
        <v>3216</v>
      </c>
      <c r="AY66" s="181" t="s">
        <v>2727</v>
      </c>
      <c r="AZ66" s="181" t="s">
        <v>2838</v>
      </c>
      <c r="BA66" s="181" t="s">
        <v>3216</v>
      </c>
      <c r="BB66" s="181" t="s">
        <v>2727</v>
      </c>
      <c r="BC66" s="181" t="s">
        <v>2838</v>
      </c>
      <c r="BD66" s="181" t="s">
        <v>3220</v>
      </c>
      <c r="BE66" s="181" t="s">
        <v>2727</v>
      </c>
      <c r="BF66" s="181" t="s">
        <v>2838</v>
      </c>
      <c r="BG66" s="181" t="s">
        <v>3221</v>
      </c>
      <c r="BH66" s="181" t="s">
        <v>2727</v>
      </c>
      <c r="BI66" s="181" t="s">
        <v>2838</v>
      </c>
      <c r="BJ66" s="181" t="s">
        <v>3222</v>
      </c>
      <c r="BK66" s="181" t="s">
        <v>2727</v>
      </c>
      <c r="BL66" s="181" t="s">
        <v>2838</v>
      </c>
      <c r="BM66" s="181" t="s">
        <v>3223</v>
      </c>
      <c r="BN66" s="181" t="s">
        <v>2727</v>
      </c>
      <c r="BO66" s="181" t="s">
        <v>2838</v>
      </c>
      <c r="BP66" s="181" t="s">
        <v>3223</v>
      </c>
      <c r="BQ66" s="181" t="s">
        <v>2727</v>
      </c>
      <c r="BR66" s="181" t="s">
        <v>2838</v>
      </c>
      <c r="BS66" s="181" t="s">
        <v>3224</v>
      </c>
      <c r="BT66" s="181" t="s">
        <v>2727</v>
      </c>
      <c r="BU66" s="181" t="s">
        <v>2838</v>
      </c>
      <c r="BV66" s="181" t="s">
        <v>3225</v>
      </c>
      <c r="BW66" s="181" t="s">
        <v>2727</v>
      </c>
      <c r="BX66" s="181" t="s">
        <v>2838</v>
      </c>
      <c r="BY66" s="181" t="s">
        <v>3226</v>
      </c>
      <c r="BZ66" s="181" t="s">
        <v>3227</v>
      </c>
      <c r="CA66" s="181" t="s">
        <v>2838</v>
      </c>
      <c r="CB66" s="181" t="s">
        <v>3228</v>
      </c>
      <c r="CC66" s="181" t="s">
        <v>2727</v>
      </c>
      <c r="CD66" s="181" t="s">
        <v>2838</v>
      </c>
      <c r="CE66" s="181" t="s">
        <v>3229</v>
      </c>
      <c r="CF66" s="181" t="s">
        <v>2727</v>
      </c>
      <c r="CG66" s="181" t="s">
        <v>2838</v>
      </c>
      <c r="CH66" s="181" t="s">
        <v>3216</v>
      </c>
      <c r="CI66" s="181" t="s">
        <v>2727</v>
      </c>
      <c r="CJ66" s="181" t="s">
        <v>2838</v>
      </c>
      <c r="CK66" s="181" t="s">
        <v>3216</v>
      </c>
      <c r="CL66" s="181" t="s">
        <v>2727</v>
      </c>
      <c r="CM66" s="181" t="s">
        <v>2838</v>
      </c>
      <c r="CN66" s="181" t="s">
        <v>3230</v>
      </c>
      <c r="CO66" s="181" t="s">
        <v>2727</v>
      </c>
      <c r="CP66" s="181" t="s">
        <v>2838</v>
      </c>
      <c r="CQ66" s="181" t="s">
        <v>3231</v>
      </c>
      <c r="CR66" s="181" t="s">
        <v>2727</v>
      </c>
      <c r="CS66" s="181" t="s">
        <v>2838</v>
      </c>
      <c r="CT66" s="181" t="s">
        <v>3232</v>
      </c>
      <c r="CU66" s="181" t="s">
        <v>2727</v>
      </c>
      <c r="CV66" s="181" t="s">
        <v>2838</v>
      </c>
      <c r="CW66" s="181" t="s">
        <v>3233</v>
      </c>
      <c r="CX66" s="181" t="s">
        <v>2727</v>
      </c>
      <c r="CY66" s="181" t="s">
        <v>2838</v>
      </c>
      <c r="CZ66" s="181" t="s">
        <v>3234</v>
      </c>
      <c r="DA66" s="181" t="s">
        <v>2727</v>
      </c>
      <c r="DB66" s="181" t="s">
        <v>2838</v>
      </c>
      <c r="DC66" s="181" t="s">
        <v>3235</v>
      </c>
      <c r="DD66" s="181" t="s">
        <v>2727</v>
      </c>
      <c r="DE66" s="181" t="s">
        <v>2838</v>
      </c>
      <c r="DF66" s="181" t="s">
        <v>3236</v>
      </c>
      <c r="DG66" s="181" t="s">
        <v>2727</v>
      </c>
      <c r="DH66" s="181" t="s">
        <v>2838</v>
      </c>
      <c r="DI66" s="181" t="s">
        <v>3237</v>
      </c>
      <c r="DJ66" s="181" t="s">
        <v>3238</v>
      </c>
      <c r="DK66" s="181" t="s">
        <v>2838</v>
      </c>
      <c r="DL66" s="181" t="s">
        <v>3239</v>
      </c>
      <c r="DM66" s="181" t="s">
        <v>2727</v>
      </c>
      <c r="DN66" s="181" t="s">
        <v>2838</v>
      </c>
      <c r="DO66" s="181" t="s">
        <v>2727</v>
      </c>
      <c r="DP66" s="181" t="s">
        <v>3240</v>
      </c>
      <c r="DQ66" s="181" t="s">
        <v>2838</v>
      </c>
      <c r="DR66" s="181" t="s">
        <v>3241</v>
      </c>
      <c r="DS66" s="181" t="s">
        <v>2727</v>
      </c>
      <c r="DT66" s="181" t="s">
        <v>2838</v>
      </c>
      <c r="DU66" s="181" t="s">
        <v>2727</v>
      </c>
      <c r="DV66" s="181" t="s">
        <v>3242</v>
      </c>
      <c r="DW66" s="181" t="s">
        <v>2838</v>
      </c>
      <c r="DX66" s="181" t="s">
        <v>3243</v>
      </c>
      <c r="DY66" s="181" t="s">
        <v>2727</v>
      </c>
      <c r="DZ66" s="181" t="s">
        <v>2838</v>
      </c>
      <c r="EA66" s="181" t="s">
        <v>2727</v>
      </c>
      <c r="EB66" s="181" t="s">
        <v>2727</v>
      </c>
      <c r="EC66" s="181" t="s">
        <v>2838</v>
      </c>
      <c r="ED66" s="181" t="s">
        <v>3244</v>
      </c>
      <c r="EE66" s="181" t="s">
        <v>3245</v>
      </c>
      <c r="EF66" s="181" t="s">
        <v>2838</v>
      </c>
      <c r="EG66" s="181" t="s">
        <v>2727</v>
      </c>
      <c r="EH66" s="181" t="s">
        <v>3246</v>
      </c>
      <c r="EI66" s="181" t="s">
        <v>2838</v>
      </c>
      <c r="EJ66" s="181" t="s">
        <v>2727</v>
      </c>
      <c r="EK66" s="181" t="s">
        <v>2727</v>
      </c>
      <c r="EL66" s="181" t="s">
        <v>2838</v>
      </c>
      <c r="EM66" s="181" t="s">
        <v>2727</v>
      </c>
      <c r="EN66" s="181" t="s">
        <v>3247</v>
      </c>
      <c r="EO66" s="181" t="s">
        <v>2838</v>
      </c>
      <c r="EP66" s="181" t="s">
        <v>3248</v>
      </c>
      <c r="EQ66" s="181" t="s">
        <v>2727</v>
      </c>
      <c r="ER66" s="181" t="s">
        <v>2838</v>
      </c>
      <c r="ES66" s="181" t="s">
        <v>2727</v>
      </c>
      <c r="ET66" s="181" t="s">
        <v>2727</v>
      </c>
    </row>
    <row r="67" spans="1:150" x14ac:dyDescent="0.3">
      <c r="A67" s="1"/>
      <c r="B67" s="182" t="s">
        <v>3249</v>
      </c>
      <c r="C67" s="182" t="s">
        <v>554</v>
      </c>
      <c r="D67" s="182" t="s">
        <v>3211</v>
      </c>
      <c r="E67" s="182" t="s">
        <v>3250</v>
      </c>
      <c r="F67" s="182" t="s">
        <v>3251</v>
      </c>
      <c r="G67" s="183" t="s">
        <v>2838</v>
      </c>
      <c r="H67" s="183" t="s">
        <v>3214</v>
      </c>
      <c r="I67" s="183" t="s">
        <v>2727</v>
      </c>
      <c r="J67" s="183" t="s">
        <v>2838</v>
      </c>
      <c r="K67" s="183" t="s">
        <v>3215</v>
      </c>
      <c r="L67" s="183" t="s">
        <v>2727</v>
      </c>
      <c r="M67" s="183" t="s">
        <v>2838</v>
      </c>
      <c r="N67" s="183" t="s">
        <v>3216</v>
      </c>
      <c r="O67" s="183" t="s">
        <v>2727</v>
      </c>
      <c r="P67" s="183" t="s">
        <v>2838</v>
      </c>
      <c r="Q67" s="183" t="s">
        <v>3217</v>
      </c>
      <c r="R67" s="183" t="s">
        <v>2727</v>
      </c>
      <c r="S67" s="183" t="s">
        <v>2838</v>
      </c>
      <c r="T67" s="183" t="s">
        <v>2727</v>
      </c>
      <c r="U67" s="183" t="s">
        <v>2727</v>
      </c>
      <c r="V67" s="183" t="s">
        <v>2838</v>
      </c>
      <c r="W67" s="183" t="s">
        <v>2727</v>
      </c>
      <c r="X67" s="183" t="s">
        <v>2727</v>
      </c>
      <c r="Y67" s="183" t="s">
        <v>2838</v>
      </c>
      <c r="Z67" s="183" t="s">
        <v>3218</v>
      </c>
      <c r="AA67" s="183" t="s">
        <v>2727</v>
      </c>
      <c r="AB67" s="183" t="s">
        <v>2838</v>
      </c>
      <c r="AC67" s="183" t="s">
        <v>2727</v>
      </c>
      <c r="AD67" s="183" t="s">
        <v>2727</v>
      </c>
      <c r="AE67" s="183" t="s">
        <v>2838</v>
      </c>
      <c r="AF67" s="183" t="s">
        <v>2727</v>
      </c>
      <c r="AG67" s="183" t="s">
        <v>2727</v>
      </c>
      <c r="AH67" s="183" t="s">
        <v>2838</v>
      </c>
      <c r="AI67" s="183" t="s">
        <v>2727</v>
      </c>
      <c r="AJ67" s="183" t="s">
        <v>2727</v>
      </c>
      <c r="AK67" s="183" t="s">
        <v>2838</v>
      </c>
      <c r="AL67" s="183" t="s">
        <v>3219</v>
      </c>
      <c r="AM67" s="183" t="s">
        <v>2727</v>
      </c>
      <c r="AN67" s="183" t="s">
        <v>2838</v>
      </c>
      <c r="AO67" s="183" t="s">
        <v>3216</v>
      </c>
      <c r="AP67" s="183" t="s">
        <v>2727</v>
      </c>
      <c r="AQ67" s="183" t="s">
        <v>2838</v>
      </c>
      <c r="AR67" s="183" t="s">
        <v>3216</v>
      </c>
      <c r="AS67" s="183" t="s">
        <v>2727</v>
      </c>
      <c r="AT67" s="183" t="s">
        <v>2838</v>
      </c>
      <c r="AU67" s="183" t="s">
        <v>3216</v>
      </c>
      <c r="AV67" s="183" t="s">
        <v>2727</v>
      </c>
      <c r="AW67" s="183" t="s">
        <v>2838</v>
      </c>
      <c r="AX67" s="183" t="s">
        <v>3216</v>
      </c>
      <c r="AY67" s="183" t="s">
        <v>2727</v>
      </c>
      <c r="AZ67" s="183" t="s">
        <v>2838</v>
      </c>
      <c r="BA67" s="183" t="s">
        <v>3216</v>
      </c>
      <c r="BB67" s="183" t="s">
        <v>2727</v>
      </c>
      <c r="BC67" s="183" t="s">
        <v>2838</v>
      </c>
      <c r="BD67" s="183" t="s">
        <v>3220</v>
      </c>
      <c r="BE67" s="183" t="s">
        <v>2727</v>
      </c>
      <c r="BF67" s="183" t="s">
        <v>2838</v>
      </c>
      <c r="BG67" s="183" t="s">
        <v>3221</v>
      </c>
      <c r="BH67" s="183" t="s">
        <v>2727</v>
      </c>
      <c r="BI67" s="183" t="s">
        <v>2838</v>
      </c>
      <c r="BJ67" s="183" t="s">
        <v>3222</v>
      </c>
      <c r="BK67" s="183" t="s">
        <v>2727</v>
      </c>
      <c r="BL67" s="183" t="s">
        <v>2838</v>
      </c>
      <c r="BM67" s="183" t="s">
        <v>3223</v>
      </c>
      <c r="BN67" s="183" t="s">
        <v>2727</v>
      </c>
      <c r="BO67" s="183" t="s">
        <v>2838</v>
      </c>
      <c r="BP67" s="183" t="s">
        <v>3223</v>
      </c>
      <c r="BQ67" s="183" t="s">
        <v>2727</v>
      </c>
      <c r="BR67" s="183" t="s">
        <v>2838</v>
      </c>
      <c r="BS67" s="183" t="s">
        <v>3224</v>
      </c>
      <c r="BT67" s="183" t="s">
        <v>2727</v>
      </c>
      <c r="BU67" s="183" t="s">
        <v>2838</v>
      </c>
      <c r="BV67" s="183" t="s">
        <v>3225</v>
      </c>
      <c r="BW67" s="183" t="s">
        <v>2727</v>
      </c>
      <c r="BX67" s="183" t="s">
        <v>2838</v>
      </c>
      <c r="BY67" s="183" t="s">
        <v>3226</v>
      </c>
      <c r="BZ67" s="183" t="s">
        <v>3227</v>
      </c>
      <c r="CA67" s="183" t="s">
        <v>2838</v>
      </c>
      <c r="CB67" s="183" t="s">
        <v>3228</v>
      </c>
      <c r="CC67" s="183" t="s">
        <v>2727</v>
      </c>
      <c r="CD67" s="183" t="s">
        <v>2838</v>
      </c>
      <c r="CE67" s="183" t="s">
        <v>3229</v>
      </c>
      <c r="CF67" s="183" t="s">
        <v>2727</v>
      </c>
      <c r="CG67" s="183" t="s">
        <v>2838</v>
      </c>
      <c r="CH67" s="183" t="s">
        <v>3216</v>
      </c>
      <c r="CI67" s="183" t="s">
        <v>2727</v>
      </c>
      <c r="CJ67" s="183" t="s">
        <v>2838</v>
      </c>
      <c r="CK67" s="183" t="s">
        <v>3216</v>
      </c>
      <c r="CL67" s="183" t="s">
        <v>2727</v>
      </c>
      <c r="CM67" s="183" t="s">
        <v>2838</v>
      </c>
      <c r="CN67" s="183" t="s">
        <v>3230</v>
      </c>
      <c r="CO67" s="183" t="s">
        <v>2727</v>
      </c>
      <c r="CP67" s="183" t="s">
        <v>2838</v>
      </c>
      <c r="CQ67" s="183" t="s">
        <v>3231</v>
      </c>
      <c r="CR67" s="183" t="s">
        <v>2727</v>
      </c>
      <c r="CS67" s="183" t="s">
        <v>2838</v>
      </c>
      <c r="CT67" s="183" t="s">
        <v>3232</v>
      </c>
      <c r="CU67" s="183" t="s">
        <v>2727</v>
      </c>
      <c r="CV67" s="183" t="s">
        <v>2838</v>
      </c>
      <c r="CW67" s="183" t="s">
        <v>3233</v>
      </c>
      <c r="CX67" s="183" t="s">
        <v>2727</v>
      </c>
      <c r="CY67" s="183" t="s">
        <v>2838</v>
      </c>
      <c r="CZ67" s="183" t="s">
        <v>3234</v>
      </c>
      <c r="DA67" s="183" t="s">
        <v>2727</v>
      </c>
      <c r="DB67" s="183" t="s">
        <v>2838</v>
      </c>
      <c r="DC67" s="183" t="s">
        <v>3235</v>
      </c>
      <c r="DD67" s="183" t="s">
        <v>2727</v>
      </c>
      <c r="DE67" s="183" t="s">
        <v>2838</v>
      </c>
      <c r="DF67" s="183" t="s">
        <v>3236</v>
      </c>
      <c r="DG67" s="183" t="s">
        <v>2727</v>
      </c>
      <c r="DH67" s="183" t="s">
        <v>2838</v>
      </c>
      <c r="DI67" s="183" t="s">
        <v>3237</v>
      </c>
      <c r="DJ67" s="183" t="s">
        <v>3238</v>
      </c>
      <c r="DK67" s="183" t="s">
        <v>2838</v>
      </c>
      <c r="DL67" s="183" t="s">
        <v>3239</v>
      </c>
      <c r="DM67" s="183" t="s">
        <v>2727</v>
      </c>
      <c r="DN67" s="183" t="s">
        <v>2838</v>
      </c>
      <c r="DO67" s="183" t="s">
        <v>2727</v>
      </c>
      <c r="DP67" s="183" t="s">
        <v>3240</v>
      </c>
      <c r="DQ67" s="183" t="s">
        <v>2838</v>
      </c>
      <c r="DR67" s="183" t="s">
        <v>3241</v>
      </c>
      <c r="DS67" s="183" t="s">
        <v>2727</v>
      </c>
      <c r="DT67" s="183" t="s">
        <v>2838</v>
      </c>
      <c r="DU67" s="183" t="s">
        <v>2727</v>
      </c>
      <c r="DV67" s="183" t="s">
        <v>3242</v>
      </c>
      <c r="DW67" s="183" t="s">
        <v>2838</v>
      </c>
      <c r="DX67" s="183" t="s">
        <v>3243</v>
      </c>
      <c r="DY67" s="183" t="s">
        <v>2727</v>
      </c>
      <c r="DZ67" s="183" t="s">
        <v>2838</v>
      </c>
      <c r="EA67" s="183" t="s">
        <v>2727</v>
      </c>
      <c r="EB67" s="183" t="s">
        <v>2727</v>
      </c>
      <c r="EC67" s="183" t="s">
        <v>2838</v>
      </c>
      <c r="ED67" s="183" t="s">
        <v>3244</v>
      </c>
      <c r="EE67" s="183" t="s">
        <v>3245</v>
      </c>
      <c r="EF67" s="183" t="s">
        <v>2838</v>
      </c>
      <c r="EG67" s="183" t="s">
        <v>2727</v>
      </c>
      <c r="EH67" s="183" t="s">
        <v>3246</v>
      </c>
      <c r="EI67" s="183" t="s">
        <v>2838</v>
      </c>
      <c r="EJ67" s="183" t="s">
        <v>2727</v>
      </c>
      <c r="EK67" s="183" t="s">
        <v>2727</v>
      </c>
      <c r="EL67" s="183" t="s">
        <v>2838</v>
      </c>
      <c r="EM67" s="183" t="s">
        <v>2727</v>
      </c>
      <c r="EN67" s="183" t="s">
        <v>3247</v>
      </c>
      <c r="EO67" s="183" t="s">
        <v>2838</v>
      </c>
      <c r="EP67" s="183" t="s">
        <v>3248</v>
      </c>
      <c r="EQ67" s="183" t="s">
        <v>2727</v>
      </c>
      <c r="ER67" s="183" t="s">
        <v>2838</v>
      </c>
      <c r="ES67" s="183" t="s">
        <v>2727</v>
      </c>
      <c r="ET67" s="183" t="s">
        <v>2727</v>
      </c>
    </row>
    <row r="68" spans="1:150" x14ac:dyDescent="0.3">
      <c r="A68" s="1"/>
      <c r="B68" s="182" t="s">
        <v>3252</v>
      </c>
      <c r="C68" s="182" t="s">
        <v>554</v>
      </c>
      <c r="D68" s="182" t="s">
        <v>3211</v>
      </c>
      <c r="E68" s="182" t="s">
        <v>3253</v>
      </c>
      <c r="F68" s="182" t="s">
        <v>3254</v>
      </c>
      <c r="G68" s="183" t="s">
        <v>2838</v>
      </c>
      <c r="H68" s="183" t="s">
        <v>2727</v>
      </c>
      <c r="I68" s="183" t="s">
        <v>2727</v>
      </c>
      <c r="J68" s="183" t="s">
        <v>2838</v>
      </c>
      <c r="K68" s="183" t="s">
        <v>2727</v>
      </c>
      <c r="L68" s="183" t="s">
        <v>2727</v>
      </c>
      <c r="M68" s="183" t="s">
        <v>2838</v>
      </c>
      <c r="N68" s="183" t="s">
        <v>2727</v>
      </c>
      <c r="O68" s="183" t="s">
        <v>2727</v>
      </c>
      <c r="P68" s="183" t="s">
        <v>2838</v>
      </c>
      <c r="Q68" s="183" t="s">
        <v>2727</v>
      </c>
      <c r="R68" s="183" t="s">
        <v>2727</v>
      </c>
      <c r="S68" s="183" t="s">
        <v>2838</v>
      </c>
      <c r="T68" s="183" t="s">
        <v>2727</v>
      </c>
      <c r="U68" s="183" t="s">
        <v>2727</v>
      </c>
      <c r="V68" s="183" t="s">
        <v>2838</v>
      </c>
      <c r="W68" s="183" t="s">
        <v>2727</v>
      </c>
      <c r="X68" s="183" t="s">
        <v>2727</v>
      </c>
      <c r="Y68" s="183" t="s">
        <v>2838</v>
      </c>
      <c r="Z68" s="183" t="s">
        <v>2727</v>
      </c>
      <c r="AA68" s="183" t="s">
        <v>2727</v>
      </c>
      <c r="AB68" s="183" t="s">
        <v>2838</v>
      </c>
      <c r="AC68" s="183" t="s">
        <v>2727</v>
      </c>
      <c r="AD68" s="183" t="s">
        <v>2727</v>
      </c>
      <c r="AE68" s="183" t="s">
        <v>2838</v>
      </c>
      <c r="AF68" s="183" t="s">
        <v>2727</v>
      </c>
      <c r="AG68" s="183" t="s">
        <v>2727</v>
      </c>
      <c r="AH68" s="183" t="s">
        <v>2838</v>
      </c>
      <c r="AI68" s="183" t="s">
        <v>2727</v>
      </c>
      <c r="AJ68" s="183" t="s">
        <v>2727</v>
      </c>
      <c r="AK68" s="183" t="s">
        <v>2838</v>
      </c>
      <c r="AL68" s="183" t="s">
        <v>2727</v>
      </c>
      <c r="AM68" s="183" t="s">
        <v>2727</v>
      </c>
      <c r="AN68" s="183" t="s">
        <v>2838</v>
      </c>
      <c r="AO68" s="183" t="s">
        <v>2727</v>
      </c>
      <c r="AP68" s="183" t="s">
        <v>2727</v>
      </c>
      <c r="AQ68" s="183" t="s">
        <v>2838</v>
      </c>
      <c r="AR68" s="183" t="s">
        <v>2727</v>
      </c>
      <c r="AS68" s="183" t="s">
        <v>2727</v>
      </c>
      <c r="AT68" s="183" t="s">
        <v>2838</v>
      </c>
      <c r="AU68" s="183" t="s">
        <v>2727</v>
      </c>
      <c r="AV68" s="183" t="s">
        <v>2727</v>
      </c>
      <c r="AW68" s="183" t="s">
        <v>2838</v>
      </c>
      <c r="AX68" s="183" t="s">
        <v>2727</v>
      </c>
      <c r="AY68" s="183" t="s">
        <v>2727</v>
      </c>
      <c r="AZ68" s="183" t="s">
        <v>2838</v>
      </c>
      <c r="BA68" s="183" t="s">
        <v>2727</v>
      </c>
      <c r="BB68" s="183" t="s">
        <v>2727</v>
      </c>
      <c r="BC68" s="183" t="s">
        <v>2838</v>
      </c>
      <c r="BD68" s="183" t="s">
        <v>2727</v>
      </c>
      <c r="BE68" s="183" t="s">
        <v>2727</v>
      </c>
      <c r="BF68" s="183" t="s">
        <v>2838</v>
      </c>
      <c r="BG68" s="183" t="s">
        <v>2727</v>
      </c>
      <c r="BH68" s="183" t="s">
        <v>2727</v>
      </c>
      <c r="BI68" s="183" t="s">
        <v>2838</v>
      </c>
      <c r="BJ68" s="183" t="s">
        <v>2727</v>
      </c>
      <c r="BK68" s="183" t="s">
        <v>2727</v>
      </c>
      <c r="BL68" s="183" t="s">
        <v>2838</v>
      </c>
      <c r="BM68" s="183" t="s">
        <v>2727</v>
      </c>
      <c r="BN68" s="183" t="s">
        <v>2727</v>
      </c>
      <c r="BO68" s="183" t="s">
        <v>2838</v>
      </c>
      <c r="BP68" s="183" t="s">
        <v>2727</v>
      </c>
      <c r="BQ68" s="183" t="s">
        <v>2727</v>
      </c>
      <c r="BR68" s="183" t="s">
        <v>2838</v>
      </c>
      <c r="BS68" s="183" t="s">
        <v>2727</v>
      </c>
      <c r="BT68" s="183" t="s">
        <v>2727</v>
      </c>
      <c r="BU68" s="183" t="s">
        <v>2838</v>
      </c>
      <c r="BV68" s="183" t="s">
        <v>2727</v>
      </c>
      <c r="BW68" s="183" t="s">
        <v>2727</v>
      </c>
      <c r="BX68" s="183" t="s">
        <v>2838</v>
      </c>
      <c r="BY68" s="183" t="s">
        <v>2727</v>
      </c>
      <c r="BZ68" s="183" t="s">
        <v>2727</v>
      </c>
      <c r="CA68" s="183" t="s">
        <v>2838</v>
      </c>
      <c r="CB68" s="183" t="s">
        <v>2727</v>
      </c>
      <c r="CC68" s="183" t="s">
        <v>2727</v>
      </c>
      <c r="CD68" s="183" t="s">
        <v>2838</v>
      </c>
      <c r="CE68" s="183" t="s">
        <v>2727</v>
      </c>
      <c r="CF68" s="183" t="s">
        <v>2727</v>
      </c>
      <c r="CG68" s="183" t="s">
        <v>2838</v>
      </c>
      <c r="CH68" s="183" t="s">
        <v>2727</v>
      </c>
      <c r="CI68" s="183" t="s">
        <v>2727</v>
      </c>
      <c r="CJ68" s="183" t="s">
        <v>2838</v>
      </c>
      <c r="CK68" s="183" t="s">
        <v>2727</v>
      </c>
      <c r="CL68" s="183" t="s">
        <v>2727</v>
      </c>
      <c r="CM68" s="183" t="s">
        <v>2838</v>
      </c>
      <c r="CN68" s="183" t="s">
        <v>2727</v>
      </c>
      <c r="CO68" s="183" t="s">
        <v>2727</v>
      </c>
      <c r="CP68" s="183" t="s">
        <v>2838</v>
      </c>
      <c r="CQ68" s="183" t="s">
        <v>2727</v>
      </c>
      <c r="CR68" s="183" t="s">
        <v>2727</v>
      </c>
      <c r="CS68" s="183" t="s">
        <v>2838</v>
      </c>
      <c r="CT68" s="183" t="s">
        <v>2727</v>
      </c>
      <c r="CU68" s="183" t="s">
        <v>2727</v>
      </c>
      <c r="CV68" s="183" t="s">
        <v>2838</v>
      </c>
      <c r="CW68" s="183" t="s">
        <v>2727</v>
      </c>
      <c r="CX68" s="183" t="s">
        <v>2727</v>
      </c>
      <c r="CY68" s="183" t="s">
        <v>2838</v>
      </c>
      <c r="CZ68" s="183" t="s">
        <v>2727</v>
      </c>
      <c r="DA68" s="183" t="s">
        <v>2727</v>
      </c>
      <c r="DB68" s="183" t="s">
        <v>2838</v>
      </c>
      <c r="DC68" s="183" t="s">
        <v>2727</v>
      </c>
      <c r="DD68" s="183" t="s">
        <v>2727</v>
      </c>
      <c r="DE68" s="183" t="s">
        <v>2838</v>
      </c>
      <c r="DF68" s="183" t="s">
        <v>2727</v>
      </c>
      <c r="DG68" s="183" t="s">
        <v>2727</v>
      </c>
      <c r="DH68" s="183" t="s">
        <v>2838</v>
      </c>
      <c r="DI68" s="183" t="s">
        <v>2727</v>
      </c>
      <c r="DJ68" s="183" t="s">
        <v>2727</v>
      </c>
      <c r="DK68" s="183" t="s">
        <v>2838</v>
      </c>
      <c r="DL68" s="183" t="s">
        <v>2727</v>
      </c>
      <c r="DM68" s="183" t="s">
        <v>2727</v>
      </c>
      <c r="DN68" s="183" t="s">
        <v>2838</v>
      </c>
      <c r="DO68" s="183" t="s">
        <v>2727</v>
      </c>
      <c r="DP68" s="183" t="s">
        <v>2727</v>
      </c>
      <c r="DQ68" s="183" t="s">
        <v>2838</v>
      </c>
      <c r="DR68" s="183" t="s">
        <v>2727</v>
      </c>
      <c r="DS68" s="183" t="s">
        <v>2727</v>
      </c>
      <c r="DT68" s="183" t="s">
        <v>2838</v>
      </c>
      <c r="DU68" s="183" t="s">
        <v>2727</v>
      </c>
      <c r="DV68" s="183" t="s">
        <v>2727</v>
      </c>
      <c r="DW68" s="183" t="s">
        <v>2838</v>
      </c>
      <c r="DX68" s="183" t="s">
        <v>2727</v>
      </c>
      <c r="DY68" s="183" t="s">
        <v>2727</v>
      </c>
      <c r="DZ68" s="183" t="s">
        <v>2838</v>
      </c>
      <c r="EA68" s="183" t="s">
        <v>2727</v>
      </c>
      <c r="EB68" s="183" t="s">
        <v>2727</v>
      </c>
      <c r="EC68" s="183" t="s">
        <v>2838</v>
      </c>
      <c r="ED68" s="183" t="s">
        <v>2727</v>
      </c>
      <c r="EE68" s="183" t="s">
        <v>2727</v>
      </c>
      <c r="EF68" s="183" t="s">
        <v>2838</v>
      </c>
      <c r="EG68" s="183" t="s">
        <v>2727</v>
      </c>
      <c r="EH68" s="183" t="s">
        <v>2727</v>
      </c>
      <c r="EI68" s="183" t="s">
        <v>2838</v>
      </c>
      <c r="EJ68" s="183" t="s">
        <v>2727</v>
      </c>
      <c r="EK68" s="183" t="s">
        <v>2727</v>
      </c>
      <c r="EL68" s="183" t="s">
        <v>2838</v>
      </c>
      <c r="EM68" s="183" t="s">
        <v>2727</v>
      </c>
      <c r="EN68" s="183" t="s">
        <v>2727</v>
      </c>
      <c r="EO68" s="183" t="s">
        <v>2838</v>
      </c>
      <c r="EP68" s="183" t="s">
        <v>2727</v>
      </c>
      <c r="EQ68" s="183" t="s">
        <v>2727</v>
      </c>
      <c r="ER68" s="183" t="s">
        <v>2838</v>
      </c>
      <c r="ES68" s="183" t="s">
        <v>2727</v>
      </c>
      <c r="ET68" s="183" t="s">
        <v>2727</v>
      </c>
    </row>
    <row r="69" spans="1:150" x14ac:dyDescent="0.3">
      <c r="A69" s="1"/>
      <c r="B69" s="181" t="s">
        <v>3255</v>
      </c>
      <c r="C69" s="181" t="s">
        <v>557</v>
      </c>
      <c r="D69" s="181" t="s">
        <v>927</v>
      </c>
      <c r="E69" s="181" t="s">
        <v>3256</v>
      </c>
      <c r="F69" s="181" t="s">
        <v>3257</v>
      </c>
      <c r="G69" s="181" t="s">
        <v>2838</v>
      </c>
      <c r="H69" s="181" t="s">
        <v>3007</v>
      </c>
      <c r="I69" s="181" t="s">
        <v>2727</v>
      </c>
      <c r="J69" s="181" t="s">
        <v>2838</v>
      </c>
      <c r="K69" s="181" t="s">
        <v>3007</v>
      </c>
      <c r="L69" s="181" t="s">
        <v>2727</v>
      </c>
      <c r="M69" s="181" t="s">
        <v>2838</v>
      </c>
      <c r="N69" s="181" t="s">
        <v>2727</v>
      </c>
      <c r="O69" s="181" t="s">
        <v>2727</v>
      </c>
      <c r="P69" s="181" t="s">
        <v>2838</v>
      </c>
      <c r="Q69" s="181" t="s">
        <v>2727</v>
      </c>
      <c r="R69" s="181" t="s">
        <v>2727</v>
      </c>
      <c r="S69" s="181" t="s">
        <v>2838</v>
      </c>
      <c r="T69" s="181" t="s">
        <v>2727</v>
      </c>
      <c r="U69" s="181" t="s">
        <v>2727</v>
      </c>
      <c r="V69" s="181" t="s">
        <v>2838</v>
      </c>
      <c r="W69" s="181" t="s">
        <v>2727</v>
      </c>
      <c r="X69" s="181" t="s">
        <v>2727</v>
      </c>
      <c r="Y69" s="181" t="s">
        <v>2838</v>
      </c>
      <c r="Z69" s="181" t="s">
        <v>2727</v>
      </c>
      <c r="AA69" s="181" t="s">
        <v>2727</v>
      </c>
      <c r="AB69" s="181" t="s">
        <v>2838</v>
      </c>
      <c r="AC69" s="181" t="s">
        <v>2727</v>
      </c>
      <c r="AD69" s="181" t="s">
        <v>2727</v>
      </c>
      <c r="AE69" s="181" t="s">
        <v>2838</v>
      </c>
      <c r="AF69" s="181" t="s">
        <v>2727</v>
      </c>
      <c r="AG69" s="181" t="s">
        <v>2727</v>
      </c>
      <c r="AH69" s="181" t="s">
        <v>2838</v>
      </c>
      <c r="AI69" s="181" t="s">
        <v>2727</v>
      </c>
      <c r="AJ69" s="181" t="s">
        <v>2727</v>
      </c>
      <c r="AK69" s="181" t="s">
        <v>2838</v>
      </c>
      <c r="AL69" s="181" t="s">
        <v>2727</v>
      </c>
      <c r="AM69" s="181" t="s">
        <v>2727</v>
      </c>
      <c r="AN69" s="181" t="s">
        <v>2838</v>
      </c>
      <c r="AO69" s="181" t="s">
        <v>2727</v>
      </c>
      <c r="AP69" s="181" t="s">
        <v>2727</v>
      </c>
      <c r="AQ69" s="181" t="s">
        <v>2838</v>
      </c>
      <c r="AR69" s="181" t="s">
        <v>2727</v>
      </c>
      <c r="AS69" s="181" t="s">
        <v>2727</v>
      </c>
      <c r="AT69" s="181" t="s">
        <v>2838</v>
      </c>
      <c r="AU69" s="181" t="s">
        <v>2727</v>
      </c>
      <c r="AV69" s="181" t="s">
        <v>2727</v>
      </c>
      <c r="AW69" s="181" t="s">
        <v>2838</v>
      </c>
      <c r="AX69" s="181" t="s">
        <v>2727</v>
      </c>
      <c r="AY69" s="181" t="s">
        <v>2727</v>
      </c>
      <c r="AZ69" s="181" t="s">
        <v>2838</v>
      </c>
      <c r="BA69" s="181" t="s">
        <v>3258</v>
      </c>
      <c r="BB69" s="181" t="s">
        <v>2727</v>
      </c>
      <c r="BC69" s="181" t="s">
        <v>2838</v>
      </c>
      <c r="BD69" s="181" t="s">
        <v>3258</v>
      </c>
      <c r="BE69" s="181" t="s">
        <v>2727</v>
      </c>
      <c r="BF69" s="181" t="s">
        <v>2838</v>
      </c>
      <c r="BG69" s="181" t="s">
        <v>3258</v>
      </c>
      <c r="BH69" s="181" t="s">
        <v>2727</v>
      </c>
      <c r="BI69" s="181" t="s">
        <v>2838</v>
      </c>
      <c r="BJ69" s="181" t="s">
        <v>3258</v>
      </c>
      <c r="BK69" s="181" t="s">
        <v>2727</v>
      </c>
      <c r="BL69" s="181" t="s">
        <v>2838</v>
      </c>
      <c r="BM69" s="181" t="s">
        <v>3258</v>
      </c>
      <c r="BN69" s="181" t="s">
        <v>2727</v>
      </c>
      <c r="BO69" s="181" t="s">
        <v>2838</v>
      </c>
      <c r="BP69" s="181" t="s">
        <v>3258</v>
      </c>
      <c r="BQ69" s="181" t="s">
        <v>2727</v>
      </c>
      <c r="BR69" s="181" t="s">
        <v>2838</v>
      </c>
      <c r="BS69" s="181" t="s">
        <v>3258</v>
      </c>
      <c r="BT69" s="181" t="s">
        <v>2727</v>
      </c>
      <c r="BU69" s="181" t="s">
        <v>2838</v>
      </c>
      <c r="BV69" s="181" t="s">
        <v>3258</v>
      </c>
      <c r="BW69" s="181" t="s">
        <v>2727</v>
      </c>
      <c r="BX69" s="181" t="s">
        <v>2838</v>
      </c>
      <c r="BY69" s="181" t="s">
        <v>3258</v>
      </c>
      <c r="BZ69" s="181" t="s">
        <v>2727</v>
      </c>
      <c r="CA69" s="181" t="s">
        <v>2838</v>
      </c>
      <c r="CB69" s="181" t="s">
        <v>3258</v>
      </c>
      <c r="CC69" s="181" t="s">
        <v>2727</v>
      </c>
      <c r="CD69" s="181" t="s">
        <v>2838</v>
      </c>
      <c r="CE69" s="181" t="s">
        <v>3259</v>
      </c>
      <c r="CF69" s="181" t="s">
        <v>2727</v>
      </c>
      <c r="CG69" s="181" t="s">
        <v>2838</v>
      </c>
      <c r="CH69" s="181" t="s">
        <v>3260</v>
      </c>
      <c r="CI69" s="181" t="s">
        <v>2727</v>
      </c>
      <c r="CJ69" s="181" t="s">
        <v>2838</v>
      </c>
      <c r="CK69" s="181" t="s">
        <v>3261</v>
      </c>
      <c r="CL69" s="181" t="s">
        <v>2727</v>
      </c>
      <c r="CM69" s="181" t="s">
        <v>2838</v>
      </c>
      <c r="CN69" s="181" t="s">
        <v>3262</v>
      </c>
      <c r="CO69" s="181" t="s">
        <v>2727</v>
      </c>
      <c r="CP69" s="181" t="s">
        <v>2838</v>
      </c>
      <c r="CQ69" s="181" t="s">
        <v>2727</v>
      </c>
      <c r="CR69" s="181" t="s">
        <v>2727</v>
      </c>
      <c r="CS69" s="181" t="s">
        <v>2838</v>
      </c>
      <c r="CT69" s="181" t="s">
        <v>3263</v>
      </c>
      <c r="CU69" s="181" t="s">
        <v>2727</v>
      </c>
      <c r="CV69" s="181" t="s">
        <v>2838</v>
      </c>
      <c r="CW69" s="181" t="s">
        <v>3264</v>
      </c>
      <c r="CX69" s="181" t="s">
        <v>2727</v>
      </c>
      <c r="CY69" s="181" t="s">
        <v>2838</v>
      </c>
      <c r="CZ69" s="181" t="s">
        <v>3265</v>
      </c>
      <c r="DA69" s="181" t="s">
        <v>2727</v>
      </c>
      <c r="DB69" s="181" t="s">
        <v>2838</v>
      </c>
      <c r="DC69" s="181" t="s">
        <v>3258</v>
      </c>
      <c r="DD69" s="181" t="s">
        <v>2727</v>
      </c>
      <c r="DE69" s="181" t="s">
        <v>2838</v>
      </c>
      <c r="DF69" s="181" t="s">
        <v>3258</v>
      </c>
      <c r="DG69" s="181" t="s">
        <v>2727</v>
      </c>
      <c r="DH69" s="181" t="s">
        <v>2838</v>
      </c>
      <c r="DI69" s="181" t="s">
        <v>3258</v>
      </c>
      <c r="DJ69" s="181" t="s">
        <v>2727</v>
      </c>
      <c r="DK69" s="181" t="s">
        <v>2838</v>
      </c>
      <c r="DL69" s="181" t="s">
        <v>3258</v>
      </c>
      <c r="DM69" s="181" t="s">
        <v>2727</v>
      </c>
      <c r="DN69" s="181" t="s">
        <v>2838</v>
      </c>
      <c r="DO69" s="181" t="s">
        <v>3258</v>
      </c>
      <c r="DP69" s="181" t="s">
        <v>2727</v>
      </c>
      <c r="DQ69" s="181" t="s">
        <v>2838</v>
      </c>
      <c r="DR69" s="181" t="s">
        <v>3258</v>
      </c>
      <c r="DS69" s="181" t="s">
        <v>2727</v>
      </c>
      <c r="DT69" s="181" t="s">
        <v>2838</v>
      </c>
      <c r="DU69" s="181" t="s">
        <v>3258</v>
      </c>
      <c r="DV69" s="181" t="s">
        <v>2727</v>
      </c>
      <c r="DW69" s="181" t="s">
        <v>2838</v>
      </c>
      <c r="DX69" s="181" t="s">
        <v>3258</v>
      </c>
      <c r="DY69" s="181" t="s">
        <v>2727</v>
      </c>
      <c r="DZ69" s="181" t="s">
        <v>2838</v>
      </c>
      <c r="EA69" s="181" t="s">
        <v>3258</v>
      </c>
      <c r="EB69" s="181" t="s">
        <v>2727</v>
      </c>
      <c r="EC69" s="181" t="s">
        <v>2838</v>
      </c>
      <c r="ED69" s="181" t="s">
        <v>3258</v>
      </c>
      <c r="EE69" s="181" t="s">
        <v>2727</v>
      </c>
      <c r="EF69" s="181" t="s">
        <v>2838</v>
      </c>
      <c r="EG69" s="181" t="s">
        <v>3258</v>
      </c>
      <c r="EH69" s="181" t="s">
        <v>2727</v>
      </c>
      <c r="EI69" s="181" t="s">
        <v>2838</v>
      </c>
      <c r="EJ69" s="181" t="s">
        <v>3258</v>
      </c>
      <c r="EK69" s="181" t="s">
        <v>2727</v>
      </c>
      <c r="EL69" s="181" t="s">
        <v>2838</v>
      </c>
      <c r="EM69" s="181" t="s">
        <v>2727</v>
      </c>
      <c r="EN69" s="181" t="s">
        <v>2727</v>
      </c>
      <c r="EO69" s="181" t="s">
        <v>2838</v>
      </c>
      <c r="EP69" s="181" t="s">
        <v>3266</v>
      </c>
      <c r="EQ69" s="181" t="s">
        <v>2727</v>
      </c>
      <c r="ER69" s="181" t="s">
        <v>2838</v>
      </c>
      <c r="ES69" s="181" t="s">
        <v>3267</v>
      </c>
      <c r="ET69" s="181" t="s">
        <v>2727</v>
      </c>
    </row>
    <row r="70" spans="1:150" x14ac:dyDescent="0.3">
      <c r="A70" s="1"/>
      <c r="B70" s="182" t="s">
        <v>3268</v>
      </c>
      <c r="C70" s="182" t="s">
        <v>557</v>
      </c>
      <c r="D70" s="182" t="s">
        <v>927</v>
      </c>
      <c r="E70" s="182" t="s">
        <v>3269</v>
      </c>
      <c r="F70" s="182" t="s">
        <v>3270</v>
      </c>
      <c r="G70" s="183" t="s">
        <v>2838</v>
      </c>
      <c r="H70" s="183" t="s">
        <v>2727</v>
      </c>
      <c r="I70" s="183" t="s">
        <v>2727</v>
      </c>
      <c r="J70" s="183" t="s">
        <v>2838</v>
      </c>
      <c r="K70" s="183" t="s">
        <v>2727</v>
      </c>
      <c r="L70" s="183" t="s">
        <v>2727</v>
      </c>
      <c r="M70" s="183" t="s">
        <v>2838</v>
      </c>
      <c r="N70" s="183" t="s">
        <v>2727</v>
      </c>
      <c r="O70" s="183" t="s">
        <v>2727</v>
      </c>
      <c r="P70" s="183" t="s">
        <v>2838</v>
      </c>
      <c r="Q70" s="183" t="s">
        <v>2727</v>
      </c>
      <c r="R70" s="183" t="s">
        <v>2727</v>
      </c>
      <c r="S70" s="183" t="s">
        <v>2838</v>
      </c>
      <c r="T70" s="183" t="s">
        <v>2727</v>
      </c>
      <c r="U70" s="183" t="s">
        <v>2727</v>
      </c>
      <c r="V70" s="183" t="s">
        <v>2838</v>
      </c>
      <c r="W70" s="183" t="s">
        <v>2727</v>
      </c>
      <c r="X70" s="183" t="s">
        <v>2727</v>
      </c>
      <c r="Y70" s="183" t="s">
        <v>2838</v>
      </c>
      <c r="Z70" s="183" t="s">
        <v>2727</v>
      </c>
      <c r="AA70" s="183" t="s">
        <v>2727</v>
      </c>
      <c r="AB70" s="183" t="s">
        <v>2838</v>
      </c>
      <c r="AC70" s="183" t="s">
        <v>2727</v>
      </c>
      <c r="AD70" s="183" t="s">
        <v>2727</v>
      </c>
      <c r="AE70" s="183" t="s">
        <v>2838</v>
      </c>
      <c r="AF70" s="183" t="s">
        <v>2727</v>
      </c>
      <c r="AG70" s="183" t="s">
        <v>2727</v>
      </c>
      <c r="AH70" s="183" t="s">
        <v>2838</v>
      </c>
      <c r="AI70" s="183" t="s">
        <v>2727</v>
      </c>
      <c r="AJ70" s="183" t="s">
        <v>2727</v>
      </c>
      <c r="AK70" s="183" t="s">
        <v>2838</v>
      </c>
      <c r="AL70" s="183" t="s">
        <v>2727</v>
      </c>
      <c r="AM70" s="183" t="s">
        <v>2727</v>
      </c>
      <c r="AN70" s="183" t="s">
        <v>2838</v>
      </c>
      <c r="AO70" s="183" t="s">
        <v>2727</v>
      </c>
      <c r="AP70" s="183" t="s">
        <v>2727</v>
      </c>
      <c r="AQ70" s="183" t="s">
        <v>2838</v>
      </c>
      <c r="AR70" s="183" t="s">
        <v>2727</v>
      </c>
      <c r="AS70" s="183" t="s">
        <v>2727</v>
      </c>
      <c r="AT70" s="183" t="s">
        <v>2838</v>
      </c>
      <c r="AU70" s="183" t="s">
        <v>2727</v>
      </c>
      <c r="AV70" s="183" t="s">
        <v>2727</v>
      </c>
      <c r="AW70" s="183" t="s">
        <v>2838</v>
      </c>
      <c r="AX70" s="183" t="s">
        <v>2727</v>
      </c>
      <c r="AY70" s="183" t="s">
        <v>2727</v>
      </c>
      <c r="AZ70" s="183" t="s">
        <v>2838</v>
      </c>
      <c r="BA70" s="183" t="s">
        <v>2727</v>
      </c>
      <c r="BB70" s="183" t="s">
        <v>2727</v>
      </c>
      <c r="BC70" s="183" t="s">
        <v>2838</v>
      </c>
      <c r="BD70" s="183" t="s">
        <v>2727</v>
      </c>
      <c r="BE70" s="183" t="s">
        <v>2727</v>
      </c>
      <c r="BF70" s="183" t="s">
        <v>2838</v>
      </c>
      <c r="BG70" s="183" t="s">
        <v>2727</v>
      </c>
      <c r="BH70" s="183" t="s">
        <v>2727</v>
      </c>
      <c r="BI70" s="183" t="s">
        <v>2838</v>
      </c>
      <c r="BJ70" s="183" t="s">
        <v>2727</v>
      </c>
      <c r="BK70" s="183" t="s">
        <v>2727</v>
      </c>
      <c r="BL70" s="183" t="s">
        <v>2838</v>
      </c>
      <c r="BM70" s="183" t="s">
        <v>2727</v>
      </c>
      <c r="BN70" s="183" t="s">
        <v>2727</v>
      </c>
      <c r="BO70" s="183" t="s">
        <v>2838</v>
      </c>
      <c r="BP70" s="183" t="s">
        <v>2727</v>
      </c>
      <c r="BQ70" s="183" t="s">
        <v>2727</v>
      </c>
      <c r="BR70" s="183" t="s">
        <v>2838</v>
      </c>
      <c r="BS70" s="183" t="s">
        <v>2727</v>
      </c>
      <c r="BT70" s="183" t="s">
        <v>2727</v>
      </c>
      <c r="BU70" s="183" t="s">
        <v>2838</v>
      </c>
      <c r="BV70" s="183" t="s">
        <v>2727</v>
      </c>
      <c r="BW70" s="183" t="s">
        <v>2727</v>
      </c>
      <c r="BX70" s="183" t="s">
        <v>2838</v>
      </c>
      <c r="BY70" s="183" t="s">
        <v>2727</v>
      </c>
      <c r="BZ70" s="183" t="s">
        <v>2727</v>
      </c>
      <c r="CA70" s="183" t="s">
        <v>2838</v>
      </c>
      <c r="CB70" s="183" t="s">
        <v>2727</v>
      </c>
      <c r="CC70" s="183" t="s">
        <v>2727</v>
      </c>
      <c r="CD70" s="183" t="s">
        <v>2838</v>
      </c>
      <c r="CE70" s="183" t="s">
        <v>2727</v>
      </c>
      <c r="CF70" s="183" t="s">
        <v>2727</v>
      </c>
      <c r="CG70" s="183" t="s">
        <v>2838</v>
      </c>
      <c r="CH70" s="183" t="s">
        <v>2727</v>
      </c>
      <c r="CI70" s="183" t="s">
        <v>2727</v>
      </c>
      <c r="CJ70" s="183" t="s">
        <v>2838</v>
      </c>
      <c r="CK70" s="183" t="s">
        <v>2727</v>
      </c>
      <c r="CL70" s="183" t="s">
        <v>2727</v>
      </c>
      <c r="CM70" s="183" t="s">
        <v>2838</v>
      </c>
      <c r="CN70" s="183" t="s">
        <v>2727</v>
      </c>
      <c r="CO70" s="183" t="s">
        <v>2727</v>
      </c>
      <c r="CP70" s="183" t="s">
        <v>2838</v>
      </c>
      <c r="CQ70" s="183" t="s">
        <v>2727</v>
      </c>
      <c r="CR70" s="183" t="s">
        <v>2727</v>
      </c>
      <c r="CS70" s="183" t="s">
        <v>2838</v>
      </c>
      <c r="CT70" s="183" t="s">
        <v>2727</v>
      </c>
      <c r="CU70" s="183" t="s">
        <v>2727</v>
      </c>
      <c r="CV70" s="183" t="s">
        <v>2838</v>
      </c>
      <c r="CW70" s="183" t="s">
        <v>2727</v>
      </c>
      <c r="CX70" s="183" t="s">
        <v>2727</v>
      </c>
      <c r="CY70" s="183" t="s">
        <v>2838</v>
      </c>
      <c r="CZ70" s="183" t="s">
        <v>2727</v>
      </c>
      <c r="DA70" s="183" t="s">
        <v>2727</v>
      </c>
      <c r="DB70" s="183" t="s">
        <v>2838</v>
      </c>
      <c r="DC70" s="183" t="s">
        <v>2727</v>
      </c>
      <c r="DD70" s="183" t="s">
        <v>2727</v>
      </c>
      <c r="DE70" s="183" t="s">
        <v>2838</v>
      </c>
      <c r="DF70" s="183" t="s">
        <v>2727</v>
      </c>
      <c r="DG70" s="183" t="s">
        <v>2727</v>
      </c>
      <c r="DH70" s="183" t="s">
        <v>2838</v>
      </c>
      <c r="DI70" s="183" t="s">
        <v>2727</v>
      </c>
      <c r="DJ70" s="183" t="s">
        <v>2727</v>
      </c>
      <c r="DK70" s="183" t="s">
        <v>2838</v>
      </c>
      <c r="DL70" s="183" t="s">
        <v>2727</v>
      </c>
      <c r="DM70" s="183" t="s">
        <v>2727</v>
      </c>
      <c r="DN70" s="183" t="s">
        <v>2838</v>
      </c>
      <c r="DO70" s="183" t="s">
        <v>2727</v>
      </c>
      <c r="DP70" s="183" t="s">
        <v>2727</v>
      </c>
      <c r="DQ70" s="183" t="s">
        <v>2838</v>
      </c>
      <c r="DR70" s="183" t="s">
        <v>2727</v>
      </c>
      <c r="DS70" s="183" t="s">
        <v>2727</v>
      </c>
      <c r="DT70" s="183" t="s">
        <v>2838</v>
      </c>
      <c r="DU70" s="183" t="s">
        <v>2727</v>
      </c>
      <c r="DV70" s="183" t="s">
        <v>2727</v>
      </c>
      <c r="DW70" s="183" t="s">
        <v>2838</v>
      </c>
      <c r="DX70" s="183" t="s">
        <v>2727</v>
      </c>
      <c r="DY70" s="183" t="s">
        <v>2727</v>
      </c>
      <c r="DZ70" s="183" t="s">
        <v>2838</v>
      </c>
      <c r="EA70" s="183" t="s">
        <v>2727</v>
      </c>
      <c r="EB70" s="183" t="s">
        <v>2727</v>
      </c>
      <c r="EC70" s="183" t="s">
        <v>2838</v>
      </c>
      <c r="ED70" s="183" t="s">
        <v>2727</v>
      </c>
      <c r="EE70" s="183" t="s">
        <v>2727</v>
      </c>
      <c r="EF70" s="183" t="s">
        <v>2838</v>
      </c>
      <c r="EG70" s="183" t="s">
        <v>2727</v>
      </c>
      <c r="EH70" s="183" t="s">
        <v>2727</v>
      </c>
      <c r="EI70" s="183" t="s">
        <v>2838</v>
      </c>
      <c r="EJ70" s="183" t="s">
        <v>2727</v>
      </c>
      <c r="EK70" s="183" t="s">
        <v>2727</v>
      </c>
      <c r="EL70" s="183" t="s">
        <v>2838</v>
      </c>
      <c r="EM70" s="183" t="s">
        <v>2727</v>
      </c>
      <c r="EN70" s="183" t="s">
        <v>2727</v>
      </c>
      <c r="EO70" s="183" t="s">
        <v>2838</v>
      </c>
      <c r="EP70" s="183" t="s">
        <v>2727</v>
      </c>
      <c r="EQ70" s="183" t="s">
        <v>2727</v>
      </c>
      <c r="ER70" s="183" t="s">
        <v>2838</v>
      </c>
      <c r="ES70" s="183" t="s">
        <v>2727</v>
      </c>
      <c r="ET70" s="183" t="s">
        <v>2727</v>
      </c>
    </row>
    <row r="71" spans="1:150" x14ac:dyDescent="0.3">
      <c r="A71" s="1"/>
      <c r="B71" s="182" t="s">
        <v>3271</v>
      </c>
      <c r="C71" s="182" t="s">
        <v>557</v>
      </c>
      <c r="D71" s="182" t="s">
        <v>927</v>
      </c>
      <c r="E71" s="182" t="s">
        <v>3272</v>
      </c>
      <c r="F71" s="182" t="s">
        <v>3273</v>
      </c>
      <c r="G71" s="183" t="s">
        <v>2838</v>
      </c>
      <c r="H71" s="183" t="s">
        <v>3007</v>
      </c>
      <c r="I71" s="183" t="s">
        <v>2727</v>
      </c>
      <c r="J71" s="183" t="s">
        <v>2838</v>
      </c>
      <c r="K71" s="183" t="s">
        <v>3007</v>
      </c>
      <c r="L71" s="183" t="s">
        <v>2727</v>
      </c>
      <c r="M71" s="183" t="s">
        <v>2838</v>
      </c>
      <c r="N71" s="183" t="s">
        <v>2727</v>
      </c>
      <c r="O71" s="183" t="s">
        <v>2727</v>
      </c>
      <c r="P71" s="183" t="s">
        <v>2838</v>
      </c>
      <c r="Q71" s="183" t="s">
        <v>2727</v>
      </c>
      <c r="R71" s="183" t="s">
        <v>2727</v>
      </c>
      <c r="S71" s="183" t="s">
        <v>2838</v>
      </c>
      <c r="T71" s="183" t="s">
        <v>2727</v>
      </c>
      <c r="U71" s="183" t="s">
        <v>2727</v>
      </c>
      <c r="V71" s="183" t="s">
        <v>2838</v>
      </c>
      <c r="W71" s="183" t="s">
        <v>2727</v>
      </c>
      <c r="X71" s="183" t="s">
        <v>2727</v>
      </c>
      <c r="Y71" s="183" t="s">
        <v>2838</v>
      </c>
      <c r="Z71" s="183" t="s">
        <v>2727</v>
      </c>
      <c r="AA71" s="183" t="s">
        <v>2727</v>
      </c>
      <c r="AB71" s="183" t="s">
        <v>2838</v>
      </c>
      <c r="AC71" s="183" t="s">
        <v>2727</v>
      </c>
      <c r="AD71" s="183" t="s">
        <v>2727</v>
      </c>
      <c r="AE71" s="183" t="s">
        <v>2838</v>
      </c>
      <c r="AF71" s="183" t="s">
        <v>2727</v>
      </c>
      <c r="AG71" s="183" t="s">
        <v>2727</v>
      </c>
      <c r="AH71" s="183" t="s">
        <v>2838</v>
      </c>
      <c r="AI71" s="183" t="s">
        <v>2727</v>
      </c>
      <c r="AJ71" s="183" t="s">
        <v>2727</v>
      </c>
      <c r="AK71" s="183" t="s">
        <v>2838</v>
      </c>
      <c r="AL71" s="183" t="s">
        <v>2727</v>
      </c>
      <c r="AM71" s="183" t="s">
        <v>2727</v>
      </c>
      <c r="AN71" s="183" t="s">
        <v>2838</v>
      </c>
      <c r="AO71" s="183" t="s">
        <v>2727</v>
      </c>
      <c r="AP71" s="183" t="s">
        <v>2727</v>
      </c>
      <c r="AQ71" s="183" t="s">
        <v>2838</v>
      </c>
      <c r="AR71" s="183" t="s">
        <v>2727</v>
      </c>
      <c r="AS71" s="183" t="s">
        <v>2727</v>
      </c>
      <c r="AT71" s="183" t="s">
        <v>2838</v>
      </c>
      <c r="AU71" s="183" t="s">
        <v>2727</v>
      </c>
      <c r="AV71" s="183" t="s">
        <v>2727</v>
      </c>
      <c r="AW71" s="183" t="s">
        <v>2838</v>
      </c>
      <c r="AX71" s="183" t="s">
        <v>2727</v>
      </c>
      <c r="AY71" s="183" t="s">
        <v>2727</v>
      </c>
      <c r="AZ71" s="183" t="s">
        <v>2838</v>
      </c>
      <c r="BA71" s="183" t="s">
        <v>3258</v>
      </c>
      <c r="BB71" s="183" t="s">
        <v>2727</v>
      </c>
      <c r="BC71" s="183" t="s">
        <v>2838</v>
      </c>
      <c r="BD71" s="183" t="s">
        <v>3258</v>
      </c>
      <c r="BE71" s="183" t="s">
        <v>2727</v>
      </c>
      <c r="BF71" s="183" t="s">
        <v>2838</v>
      </c>
      <c r="BG71" s="183" t="s">
        <v>3258</v>
      </c>
      <c r="BH71" s="183" t="s">
        <v>2727</v>
      </c>
      <c r="BI71" s="183" t="s">
        <v>2838</v>
      </c>
      <c r="BJ71" s="183" t="s">
        <v>3258</v>
      </c>
      <c r="BK71" s="183" t="s">
        <v>2727</v>
      </c>
      <c r="BL71" s="183" t="s">
        <v>2838</v>
      </c>
      <c r="BM71" s="183" t="s">
        <v>3258</v>
      </c>
      <c r="BN71" s="183" t="s">
        <v>2727</v>
      </c>
      <c r="BO71" s="183" t="s">
        <v>2838</v>
      </c>
      <c r="BP71" s="183" t="s">
        <v>3258</v>
      </c>
      <c r="BQ71" s="183" t="s">
        <v>2727</v>
      </c>
      <c r="BR71" s="183" t="s">
        <v>2838</v>
      </c>
      <c r="BS71" s="183" t="s">
        <v>3258</v>
      </c>
      <c r="BT71" s="183" t="s">
        <v>2727</v>
      </c>
      <c r="BU71" s="183" t="s">
        <v>2838</v>
      </c>
      <c r="BV71" s="183" t="s">
        <v>3258</v>
      </c>
      <c r="BW71" s="183" t="s">
        <v>2727</v>
      </c>
      <c r="BX71" s="183" t="s">
        <v>2838</v>
      </c>
      <c r="BY71" s="183" t="s">
        <v>3258</v>
      </c>
      <c r="BZ71" s="183" t="s">
        <v>2727</v>
      </c>
      <c r="CA71" s="183" t="s">
        <v>2838</v>
      </c>
      <c r="CB71" s="183" t="s">
        <v>3258</v>
      </c>
      <c r="CC71" s="183" t="s">
        <v>2727</v>
      </c>
      <c r="CD71" s="183" t="s">
        <v>2838</v>
      </c>
      <c r="CE71" s="183" t="s">
        <v>3259</v>
      </c>
      <c r="CF71" s="183" t="s">
        <v>2727</v>
      </c>
      <c r="CG71" s="183" t="s">
        <v>2838</v>
      </c>
      <c r="CH71" s="183" t="s">
        <v>3260</v>
      </c>
      <c r="CI71" s="183" t="s">
        <v>2727</v>
      </c>
      <c r="CJ71" s="183" t="s">
        <v>2838</v>
      </c>
      <c r="CK71" s="183" t="s">
        <v>3261</v>
      </c>
      <c r="CL71" s="183" t="s">
        <v>2727</v>
      </c>
      <c r="CM71" s="183" t="s">
        <v>2838</v>
      </c>
      <c r="CN71" s="183" t="s">
        <v>3262</v>
      </c>
      <c r="CO71" s="183" t="s">
        <v>2727</v>
      </c>
      <c r="CP71" s="183" t="s">
        <v>2838</v>
      </c>
      <c r="CQ71" s="183" t="s">
        <v>2727</v>
      </c>
      <c r="CR71" s="183" t="s">
        <v>2727</v>
      </c>
      <c r="CS71" s="183" t="s">
        <v>2838</v>
      </c>
      <c r="CT71" s="183" t="s">
        <v>3263</v>
      </c>
      <c r="CU71" s="183" t="s">
        <v>2727</v>
      </c>
      <c r="CV71" s="183" t="s">
        <v>2838</v>
      </c>
      <c r="CW71" s="183" t="s">
        <v>3264</v>
      </c>
      <c r="CX71" s="183" t="s">
        <v>2727</v>
      </c>
      <c r="CY71" s="183" t="s">
        <v>2838</v>
      </c>
      <c r="CZ71" s="183" t="s">
        <v>3265</v>
      </c>
      <c r="DA71" s="183" t="s">
        <v>2727</v>
      </c>
      <c r="DB71" s="183" t="s">
        <v>2838</v>
      </c>
      <c r="DC71" s="183" t="s">
        <v>3258</v>
      </c>
      <c r="DD71" s="183" t="s">
        <v>2727</v>
      </c>
      <c r="DE71" s="183" t="s">
        <v>2838</v>
      </c>
      <c r="DF71" s="183" t="s">
        <v>3258</v>
      </c>
      <c r="DG71" s="183" t="s">
        <v>2727</v>
      </c>
      <c r="DH71" s="183" t="s">
        <v>2838</v>
      </c>
      <c r="DI71" s="183" t="s">
        <v>3258</v>
      </c>
      <c r="DJ71" s="183" t="s">
        <v>2727</v>
      </c>
      <c r="DK71" s="183" t="s">
        <v>2838</v>
      </c>
      <c r="DL71" s="183" t="s">
        <v>3258</v>
      </c>
      <c r="DM71" s="183" t="s">
        <v>2727</v>
      </c>
      <c r="DN71" s="183" t="s">
        <v>2838</v>
      </c>
      <c r="DO71" s="183" t="s">
        <v>3258</v>
      </c>
      <c r="DP71" s="183" t="s">
        <v>2727</v>
      </c>
      <c r="DQ71" s="183" t="s">
        <v>2838</v>
      </c>
      <c r="DR71" s="183" t="s">
        <v>3258</v>
      </c>
      <c r="DS71" s="183" t="s">
        <v>2727</v>
      </c>
      <c r="DT71" s="183" t="s">
        <v>2838</v>
      </c>
      <c r="DU71" s="183" t="s">
        <v>3258</v>
      </c>
      <c r="DV71" s="183" t="s">
        <v>2727</v>
      </c>
      <c r="DW71" s="183" t="s">
        <v>2838</v>
      </c>
      <c r="DX71" s="183" t="s">
        <v>3258</v>
      </c>
      <c r="DY71" s="183" t="s">
        <v>2727</v>
      </c>
      <c r="DZ71" s="183" t="s">
        <v>2838</v>
      </c>
      <c r="EA71" s="183" t="s">
        <v>3258</v>
      </c>
      <c r="EB71" s="183" t="s">
        <v>2727</v>
      </c>
      <c r="EC71" s="183" t="s">
        <v>2838</v>
      </c>
      <c r="ED71" s="183" t="s">
        <v>3258</v>
      </c>
      <c r="EE71" s="183" t="s">
        <v>2727</v>
      </c>
      <c r="EF71" s="183" t="s">
        <v>2838</v>
      </c>
      <c r="EG71" s="183" t="s">
        <v>3258</v>
      </c>
      <c r="EH71" s="183" t="s">
        <v>2727</v>
      </c>
      <c r="EI71" s="183" t="s">
        <v>2838</v>
      </c>
      <c r="EJ71" s="183" t="s">
        <v>3258</v>
      </c>
      <c r="EK71" s="183" t="s">
        <v>2727</v>
      </c>
      <c r="EL71" s="183" t="s">
        <v>2838</v>
      </c>
      <c r="EM71" s="183" t="s">
        <v>2727</v>
      </c>
      <c r="EN71" s="183" t="s">
        <v>2727</v>
      </c>
      <c r="EO71" s="183" t="s">
        <v>2838</v>
      </c>
      <c r="EP71" s="183" t="s">
        <v>3266</v>
      </c>
      <c r="EQ71" s="183" t="s">
        <v>2727</v>
      </c>
      <c r="ER71" s="183" t="s">
        <v>2838</v>
      </c>
      <c r="ES71" s="183" t="s">
        <v>3267</v>
      </c>
      <c r="ET71" s="183" t="s">
        <v>2727</v>
      </c>
    </row>
    <row r="72" spans="1:150" x14ac:dyDescent="0.3">
      <c r="A72" s="1"/>
      <c r="B72" s="181" t="s">
        <v>3274</v>
      </c>
      <c r="C72" s="181" t="s">
        <v>116</v>
      </c>
      <c r="D72" s="181" t="s">
        <v>3275</v>
      </c>
      <c r="E72" s="181" t="s">
        <v>3276</v>
      </c>
      <c r="F72" s="181" t="s">
        <v>3277</v>
      </c>
      <c r="G72" s="181" t="s">
        <v>2838</v>
      </c>
      <c r="H72" s="181" t="s">
        <v>2727</v>
      </c>
      <c r="I72" s="181" t="s">
        <v>2727</v>
      </c>
      <c r="J72" s="181" t="s">
        <v>2838</v>
      </c>
      <c r="K72" s="181" t="s">
        <v>2727</v>
      </c>
      <c r="L72" s="181" t="s">
        <v>2727</v>
      </c>
      <c r="M72" s="181" t="s">
        <v>2838</v>
      </c>
      <c r="N72" s="181" t="s">
        <v>2727</v>
      </c>
      <c r="O72" s="181" t="s">
        <v>2727</v>
      </c>
      <c r="P72" s="181" t="s">
        <v>2838</v>
      </c>
      <c r="Q72" s="181" t="s">
        <v>2727</v>
      </c>
      <c r="R72" s="181" t="s">
        <v>2727</v>
      </c>
      <c r="S72" s="181" t="s">
        <v>2838</v>
      </c>
      <c r="T72" s="181" t="s">
        <v>2727</v>
      </c>
      <c r="U72" s="181" t="s">
        <v>2727</v>
      </c>
      <c r="V72" s="181" t="s">
        <v>2838</v>
      </c>
      <c r="W72" s="181" t="s">
        <v>2727</v>
      </c>
      <c r="X72" s="181" t="s">
        <v>2727</v>
      </c>
      <c r="Y72" s="181" t="s">
        <v>2838</v>
      </c>
      <c r="Z72" s="181" t="s">
        <v>2727</v>
      </c>
      <c r="AA72" s="181" t="s">
        <v>2727</v>
      </c>
      <c r="AB72" s="181" t="s">
        <v>2838</v>
      </c>
      <c r="AC72" s="181" t="s">
        <v>2727</v>
      </c>
      <c r="AD72" s="181" t="s">
        <v>2727</v>
      </c>
      <c r="AE72" s="181" t="s">
        <v>2838</v>
      </c>
      <c r="AF72" s="181" t="s">
        <v>2727</v>
      </c>
      <c r="AG72" s="181" t="s">
        <v>2727</v>
      </c>
      <c r="AH72" s="181" t="s">
        <v>2838</v>
      </c>
      <c r="AI72" s="181" t="s">
        <v>2727</v>
      </c>
      <c r="AJ72" s="181" t="s">
        <v>2727</v>
      </c>
      <c r="AK72" s="181" t="s">
        <v>2838</v>
      </c>
      <c r="AL72" s="181" t="s">
        <v>2727</v>
      </c>
      <c r="AM72" s="181" t="s">
        <v>2727</v>
      </c>
      <c r="AN72" s="181" t="s">
        <v>2838</v>
      </c>
      <c r="AO72" s="181" t="s">
        <v>2727</v>
      </c>
      <c r="AP72" s="181" t="s">
        <v>2727</v>
      </c>
      <c r="AQ72" s="181" t="s">
        <v>2838</v>
      </c>
      <c r="AR72" s="181" t="s">
        <v>2727</v>
      </c>
      <c r="AS72" s="181" t="s">
        <v>2727</v>
      </c>
      <c r="AT72" s="181" t="s">
        <v>2838</v>
      </c>
      <c r="AU72" s="181" t="s">
        <v>2727</v>
      </c>
      <c r="AV72" s="181" t="s">
        <v>2727</v>
      </c>
      <c r="AW72" s="181" t="s">
        <v>2838</v>
      </c>
      <c r="AX72" s="181" t="s">
        <v>2727</v>
      </c>
      <c r="AY72" s="181" t="s">
        <v>2727</v>
      </c>
      <c r="AZ72" s="181" t="s">
        <v>2838</v>
      </c>
      <c r="BA72" s="181" t="s">
        <v>2727</v>
      </c>
      <c r="BB72" s="181" t="s">
        <v>2727</v>
      </c>
      <c r="BC72" s="181" t="s">
        <v>2838</v>
      </c>
      <c r="BD72" s="181" t="s">
        <v>2727</v>
      </c>
      <c r="BE72" s="181" t="s">
        <v>2727</v>
      </c>
      <c r="BF72" s="181" t="s">
        <v>2838</v>
      </c>
      <c r="BG72" s="181" t="s">
        <v>2727</v>
      </c>
      <c r="BH72" s="181" t="s">
        <v>2727</v>
      </c>
      <c r="BI72" s="181" t="s">
        <v>2838</v>
      </c>
      <c r="BJ72" s="181" t="s">
        <v>2727</v>
      </c>
      <c r="BK72" s="181" t="s">
        <v>2727</v>
      </c>
      <c r="BL72" s="181" t="s">
        <v>2838</v>
      </c>
      <c r="BM72" s="181" t="s">
        <v>2727</v>
      </c>
      <c r="BN72" s="181" t="s">
        <v>2727</v>
      </c>
      <c r="BO72" s="181" t="s">
        <v>2838</v>
      </c>
      <c r="BP72" s="181" t="s">
        <v>2727</v>
      </c>
      <c r="BQ72" s="181" t="s">
        <v>2727</v>
      </c>
      <c r="BR72" s="181" t="s">
        <v>2838</v>
      </c>
      <c r="BS72" s="181" t="s">
        <v>2727</v>
      </c>
      <c r="BT72" s="181" t="s">
        <v>2727</v>
      </c>
      <c r="BU72" s="181" t="s">
        <v>2838</v>
      </c>
      <c r="BV72" s="181" t="s">
        <v>2727</v>
      </c>
      <c r="BW72" s="181" t="s">
        <v>2727</v>
      </c>
      <c r="BX72" s="181" t="s">
        <v>2838</v>
      </c>
      <c r="BY72" s="181" t="s">
        <v>2727</v>
      </c>
      <c r="BZ72" s="181" t="s">
        <v>2727</v>
      </c>
      <c r="CA72" s="181" t="s">
        <v>2838</v>
      </c>
      <c r="CB72" s="181" t="s">
        <v>2727</v>
      </c>
      <c r="CC72" s="181" t="s">
        <v>2727</v>
      </c>
      <c r="CD72" s="181" t="s">
        <v>2838</v>
      </c>
      <c r="CE72" s="181" t="s">
        <v>2727</v>
      </c>
      <c r="CF72" s="181" t="s">
        <v>2727</v>
      </c>
      <c r="CG72" s="181" t="s">
        <v>2838</v>
      </c>
      <c r="CH72" s="181" t="s">
        <v>2727</v>
      </c>
      <c r="CI72" s="181" t="s">
        <v>2727</v>
      </c>
      <c r="CJ72" s="181" t="s">
        <v>2838</v>
      </c>
      <c r="CK72" s="181" t="s">
        <v>2727</v>
      </c>
      <c r="CL72" s="181" t="s">
        <v>2727</v>
      </c>
      <c r="CM72" s="181" t="s">
        <v>2838</v>
      </c>
      <c r="CN72" s="181" t="s">
        <v>2727</v>
      </c>
      <c r="CO72" s="181" t="s">
        <v>2727</v>
      </c>
      <c r="CP72" s="181" t="s">
        <v>2838</v>
      </c>
      <c r="CQ72" s="181" t="s">
        <v>2727</v>
      </c>
      <c r="CR72" s="181" t="s">
        <v>2727</v>
      </c>
      <c r="CS72" s="181" t="s">
        <v>2838</v>
      </c>
      <c r="CT72" s="181" t="s">
        <v>2727</v>
      </c>
      <c r="CU72" s="181" t="s">
        <v>2727</v>
      </c>
      <c r="CV72" s="181" t="s">
        <v>2838</v>
      </c>
      <c r="CW72" s="181" t="s">
        <v>2727</v>
      </c>
      <c r="CX72" s="181" t="s">
        <v>2727</v>
      </c>
      <c r="CY72" s="181" t="s">
        <v>2838</v>
      </c>
      <c r="CZ72" s="181" t="s">
        <v>2727</v>
      </c>
      <c r="DA72" s="181" t="s">
        <v>2727</v>
      </c>
      <c r="DB72" s="181" t="s">
        <v>2838</v>
      </c>
      <c r="DC72" s="181" t="s">
        <v>2727</v>
      </c>
      <c r="DD72" s="181" t="s">
        <v>2727</v>
      </c>
      <c r="DE72" s="181" t="s">
        <v>2838</v>
      </c>
      <c r="DF72" s="181" t="s">
        <v>2727</v>
      </c>
      <c r="DG72" s="181" t="s">
        <v>2727</v>
      </c>
      <c r="DH72" s="181" t="s">
        <v>2838</v>
      </c>
      <c r="DI72" s="181" t="s">
        <v>2727</v>
      </c>
      <c r="DJ72" s="181" t="s">
        <v>2727</v>
      </c>
      <c r="DK72" s="181" t="s">
        <v>2838</v>
      </c>
      <c r="DL72" s="181" t="s">
        <v>2727</v>
      </c>
      <c r="DM72" s="181" t="s">
        <v>2727</v>
      </c>
      <c r="DN72" s="181" t="s">
        <v>2838</v>
      </c>
      <c r="DO72" s="181" t="s">
        <v>2727</v>
      </c>
      <c r="DP72" s="181" t="s">
        <v>2727</v>
      </c>
      <c r="DQ72" s="181" t="s">
        <v>2838</v>
      </c>
      <c r="DR72" s="181" t="s">
        <v>2727</v>
      </c>
      <c r="DS72" s="181" t="s">
        <v>2727</v>
      </c>
      <c r="DT72" s="181" t="s">
        <v>2838</v>
      </c>
      <c r="DU72" s="181" t="s">
        <v>2727</v>
      </c>
      <c r="DV72" s="181" t="s">
        <v>2727</v>
      </c>
      <c r="DW72" s="181" t="s">
        <v>2838</v>
      </c>
      <c r="DX72" s="181" t="s">
        <v>2727</v>
      </c>
      <c r="DY72" s="181" t="s">
        <v>2727</v>
      </c>
      <c r="DZ72" s="181" t="s">
        <v>2838</v>
      </c>
      <c r="EA72" s="181" t="s">
        <v>2727</v>
      </c>
      <c r="EB72" s="181" t="s">
        <v>2727</v>
      </c>
      <c r="EC72" s="181" t="s">
        <v>2838</v>
      </c>
      <c r="ED72" s="181" t="s">
        <v>2727</v>
      </c>
      <c r="EE72" s="181" t="s">
        <v>2727</v>
      </c>
      <c r="EF72" s="181" t="s">
        <v>2838</v>
      </c>
      <c r="EG72" s="181" t="s">
        <v>2727</v>
      </c>
      <c r="EH72" s="181" t="s">
        <v>2727</v>
      </c>
      <c r="EI72" s="181" t="s">
        <v>2838</v>
      </c>
      <c r="EJ72" s="181" t="s">
        <v>2727</v>
      </c>
      <c r="EK72" s="181" t="s">
        <v>2727</v>
      </c>
      <c r="EL72" s="181" t="s">
        <v>2838</v>
      </c>
      <c r="EM72" s="181" t="s">
        <v>2727</v>
      </c>
      <c r="EN72" s="181" t="s">
        <v>2727</v>
      </c>
      <c r="EO72" s="181" t="s">
        <v>2838</v>
      </c>
      <c r="EP72" s="181" t="s">
        <v>2727</v>
      </c>
      <c r="EQ72" s="181" t="s">
        <v>2727</v>
      </c>
      <c r="ER72" s="181" t="s">
        <v>2838</v>
      </c>
      <c r="ES72" s="181" t="s">
        <v>2727</v>
      </c>
      <c r="ET72" s="181" t="s">
        <v>2727</v>
      </c>
    </row>
    <row r="73" spans="1:150" x14ac:dyDescent="0.3">
      <c r="A73" s="1"/>
      <c r="B73" s="182" t="s">
        <v>3278</v>
      </c>
      <c r="C73" s="182" t="s">
        <v>116</v>
      </c>
      <c r="D73" s="182" t="s">
        <v>3275</v>
      </c>
      <c r="E73" s="182" t="s">
        <v>3279</v>
      </c>
      <c r="F73" s="182" t="s">
        <v>3280</v>
      </c>
      <c r="G73" s="183" t="s">
        <v>2838</v>
      </c>
      <c r="H73" s="183" t="s">
        <v>2727</v>
      </c>
      <c r="I73" s="183" t="s">
        <v>2727</v>
      </c>
      <c r="J73" s="183" t="s">
        <v>2838</v>
      </c>
      <c r="K73" s="183" t="s">
        <v>2727</v>
      </c>
      <c r="L73" s="183" t="s">
        <v>2727</v>
      </c>
      <c r="M73" s="183" t="s">
        <v>2838</v>
      </c>
      <c r="N73" s="183" t="s">
        <v>2727</v>
      </c>
      <c r="O73" s="183" t="s">
        <v>2727</v>
      </c>
      <c r="P73" s="183" t="s">
        <v>2838</v>
      </c>
      <c r="Q73" s="183" t="s">
        <v>2727</v>
      </c>
      <c r="R73" s="183" t="s">
        <v>2727</v>
      </c>
      <c r="S73" s="183" t="s">
        <v>2838</v>
      </c>
      <c r="T73" s="183" t="s">
        <v>2727</v>
      </c>
      <c r="U73" s="183" t="s">
        <v>2727</v>
      </c>
      <c r="V73" s="183" t="s">
        <v>2838</v>
      </c>
      <c r="W73" s="183" t="s">
        <v>2727</v>
      </c>
      <c r="X73" s="183" t="s">
        <v>2727</v>
      </c>
      <c r="Y73" s="183" t="s">
        <v>2838</v>
      </c>
      <c r="Z73" s="183" t="s">
        <v>2727</v>
      </c>
      <c r="AA73" s="183" t="s">
        <v>2727</v>
      </c>
      <c r="AB73" s="183" t="s">
        <v>2838</v>
      </c>
      <c r="AC73" s="183" t="s">
        <v>2727</v>
      </c>
      <c r="AD73" s="183" t="s">
        <v>2727</v>
      </c>
      <c r="AE73" s="183" t="s">
        <v>2838</v>
      </c>
      <c r="AF73" s="183" t="s">
        <v>2727</v>
      </c>
      <c r="AG73" s="183" t="s">
        <v>2727</v>
      </c>
      <c r="AH73" s="183" t="s">
        <v>2838</v>
      </c>
      <c r="AI73" s="183" t="s">
        <v>2727</v>
      </c>
      <c r="AJ73" s="183" t="s">
        <v>2727</v>
      </c>
      <c r="AK73" s="183" t="s">
        <v>2838</v>
      </c>
      <c r="AL73" s="183" t="s">
        <v>2727</v>
      </c>
      <c r="AM73" s="183" t="s">
        <v>2727</v>
      </c>
      <c r="AN73" s="183" t="s">
        <v>2838</v>
      </c>
      <c r="AO73" s="183" t="s">
        <v>2727</v>
      </c>
      <c r="AP73" s="183" t="s">
        <v>2727</v>
      </c>
      <c r="AQ73" s="183" t="s">
        <v>2838</v>
      </c>
      <c r="AR73" s="183" t="s">
        <v>2727</v>
      </c>
      <c r="AS73" s="183" t="s">
        <v>2727</v>
      </c>
      <c r="AT73" s="183" t="s">
        <v>2838</v>
      </c>
      <c r="AU73" s="183" t="s">
        <v>2727</v>
      </c>
      <c r="AV73" s="183" t="s">
        <v>2727</v>
      </c>
      <c r="AW73" s="183" t="s">
        <v>2838</v>
      </c>
      <c r="AX73" s="183" t="s">
        <v>2727</v>
      </c>
      <c r="AY73" s="183" t="s">
        <v>2727</v>
      </c>
      <c r="AZ73" s="183" t="s">
        <v>2838</v>
      </c>
      <c r="BA73" s="183" t="s">
        <v>2727</v>
      </c>
      <c r="BB73" s="183" t="s">
        <v>2727</v>
      </c>
      <c r="BC73" s="183" t="s">
        <v>2838</v>
      </c>
      <c r="BD73" s="183" t="s">
        <v>2727</v>
      </c>
      <c r="BE73" s="183" t="s">
        <v>2727</v>
      </c>
      <c r="BF73" s="183" t="s">
        <v>2838</v>
      </c>
      <c r="BG73" s="183" t="s">
        <v>2727</v>
      </c>
      <c r="BH73" s="183" t="s">
        <v>2727</v>
      </c>
      <c r="BI73" s="183" t="s">
        <v>2838</v>
      </c>
      <c r="BJ73" s="183" t="s">
        <v>2727</v>
      </c>
      <c r="BK73" s="183" t="s">
        <v>2727</v>
      </c>
      <c r="BL73" s="183" t="s">
        <v>2838</v>
      </c>
      <c r="BM73" s="183" t="s">
        <v>2727</v>
      </c>
      <c r="BN73" s="183" t="s">
        <v>2727</v>
      </c>
      <c r="BO73" s="183" t="s">
        <v>2838</v>
      </c>
      <c r="BP73" s="183" t="s">
        <v>2727</v>
      </c>
      <c r="BQ73" s="183" t="s">
        <v>2727</v>
      </c>
      <c r="BR73" s="183" t="s">
        <v>2838</v>
      </c>
      <c r="BS73" s="183" t="s">
        <v>2727</v>
      </c>
      <c r="BT73" s="183" t="s">
        <v>2727</v>
      </c>
      <c r="BU73" s="183" t="s">
        <v>2838</v>
      </c>
      <c r="BV73" s="183" t="s">
        <v>2727</v>
      </c>
      <c r="BW73" s="183" t="s">
        <v>2727</v>
      </c>
      <c r="BX73" s="183" t="s">
        <v>2838</v>
      </c>
      <c r="BY73" s="183" t="s">
        <v>2727</v>
      </c>
      <c r="BZ73" s="183" t="s">
        <v>2727</v>
      </c>
      <c r="CA73" s="183" t="s">
        <v>2838</v>
      </c>
      <c r="CB73" s="183" t="s">
        <v>2727</v>
      </c>
      <c r="CC73" s="183" t="s">
        <v>2727</v>
      </c>
      <c r="CD73" s="183" t="s">
        <v>2838</v>
      </c>
      <c r="CE73" s="183" t="s">
        <v>2727</v>
      </c>
      <c r="CF73" s="183" t="s">
        <v>2727</v>
      </c>
      <c r="CG73" s="183" t="s">
        <v>2838</v>
      </c>
      <c r="CH73" s="183" t="s">
        <v>2727</v>
      </c>
      <c r="CI73" s="183" t="s">
        <v>2727</v>
      </c>
      <c r="CJ73" s="183" t="s">
        <v>2838</v>
      </c>
      <c r="CK73" s="183" t="s">
        <v>2727</v>
      </c>
      <c r="CL73" s="183" t="s">
        <v>2727</v>
      </c>
      <c r="CM73" s="183" t="s">
        <v>2838</v>
      </c>
      <c r="CN73" s="183" t="s">
        <v>2727</v>
      </c>
      <c r="CO73" s="183" t="s">
        <v>2727</v>
      </c>
      <c r="CP73" s="183" t="s">
        <v>2838</v>
      </c>
      <c r="CQ73" s="183" t="s">
        <v>2727</v>
      </c>
      <c r="CR73" s="183" t="s">
        <v>2727</v>
      </c>
      <c r="CS73" s="183" t="s">
        <v>2838</v>
      </c>
      <c r="CT73" s="183" t="s">
        <v>2727</v>
      </c>
      <c r="CU73" s="183" t="s">
        <v>2727</v>
      </c>
      <c r="CV73" s="183" t="s">
        <v>2838</v>
      </c>
      <c r="CW73" s="183" t="s">
        <v>2727</v>
      </c>
      <c r="CX73" s="183" t="s">
        <v>2727</v>
      </c>
      <c r="CY73" s="183" t="s">
        <v>2838</v>
      </c>
      <c r="CZ73" s="183" t="s">
        <v>2727</v>
      </c>
      <c r="DA73" s="183" t="s">
        <v>2727</v>
      </c>
      <c r="DB73" s="183" t="s">
        <v>2838</v>
      </c>
      <c r="DC73" s="183" t="s">
        <v>2727</v>
      </c>
      <c r="DD73" s="183" t="s">
        <v>2727</v>
      </c>
      <c r="DE73" s="183" t="s">
        <v>2838</v>
      </c>
      <c r="DF73" s="183" t="s">
        <v>2727</v>
      </c>
      <c r="DG73" s="183" t="s">
        <v>2727</v>
      </c>
      <c r="DH73" s="183" t="s">
        <v>2838</v>
      </c>
      <c r="DI73" s="183" t="s">
        <v>2727</v>
      </c>
      <c r="DJ73" s="183" t="s">
        <v>2727</v>
      </c>
      <c r="DK73" s="183" t="s">
        <v>2838</v>
      </c>
      <c r="DL73" s="183" t="s">
        <v>2727</v>
      </c>
      <c r="DM73" s="183" t="s">
        <v>2727</v>
      </c>
      <c r="DN73" s="183" t="s">
        <v>2838</v>
      </c>
      <c r="DO73" s="183" t="s">
        <v>2727</v>
      </c>
      <c r="DP73" s="183" t="s">
        <v>2727</v>
      </c>
      <c r="DQ73" s="183" t="s">
        <v>2838</v>
      </c>
      <c r="DR73" s="183" t="s">
        <v>2727</v>
      </c>
      <c r="DS73" s="183" t="s">
        <v>2727</v>
      </c>
      <c r="DT73" s="183" t="s">
        <v>2838</v>
      </c>
      <c r="DU73" s="183" t="s">
        <v>2727</v>
      </c>
      <c r="DV73" s="183" t="s">
        <v>2727</v>
      </c>
      <c r="DW73" s="183" t="s">
        <v>2838</v>
      </c>
      <c r="DX73" s="183" t="s">
        <v>2727</v>
      </c>
      <c r="DY73" s="183" t="s">
        <v>2727</v>
      </c>
      <c r="DZ73" s="183" t="s">
        <v>2838</v>
      </c>
      <c r="EA73" s="183" t="s">
        <v>2727</v>
      </c>
      <c r="EB73" s="183" t="s">
        <v>2727</v>
      </c>
      <c r="EC73" s="183" t="s">
        <v>2838</v>
      </c>
      <c r="ED73" s="183" t="s">
        <v>2727</v>
      </c>
      <c r="EE73" s="183" t="s">
        <v>2727</v>
      </c>
      <c r="EF73" s="183" t="s">
        <v>2838</v>
      </c>
      <c r="EG73" s="183" t="s">
        <v>2727</v>
      </c>
      <c r="EH73" s="183" t="s">
        <v>2727</v>
      </c>
      <c r="EI73" s="183" t="s">
        <v>2838</v>
      </c>
      <c r="EJ73" s="183" t="s">
        <v>2727</v>
      </c>
      <c r="EK73" s="183" t="s">
        <v>2727</v>
      </c>
      <c r="EL73" s="183" t="s">
        <v>2838</v>
      </c>
      <c r="EM73" s="183" t="s">
        <v>2727</v>
      </c>
      <c r="EN73" s="183" t="s">
        <v>2727</v>
      </c>
      <c r="EO73" s="183" t="s">
        <v>2838</v>
      </c>
      <c r="EP73" s="183" t="s">
        <v>2727</v>
      </c>
      <c r="EQ73" s="183" t="s">
        <v>2727</v>
      </c>
      <c r="ER73" s="183" t="s">
        <v>2838</v>
      </c>
      <c r="ES73" s="183" t="s">
        <v>2727</v>
      </c>
      <c r="ET73" s="183" t="s">
        <v>2727</v>
      </c>
    </row>
    <row r="74" spans="1:150" x14ac:dyDescent="0.3">
      <c r="A74" s="1"/>
      <c r="B74" s="181" t="s">
        <v>3281</v>
      </c>
      <c r="C74" s="181" t="s">
        <v>306</v>
      </c>
      <c r="D74" s="181" t="s">
        <v>945</v>
      </c>
      <c r="E74" s="181" t="s">
        <v>3282</v>
      </c>
      <c r="F74" s="181" t="s">
        <v>3283</v>
      </c>
      <c r="G74" s="181" t="s">
        <v>2838</v>
      </c>
      <c r="H74" s="181" t="s">
        <v>2727</v>
      </c>
      <c r="I74" s="181" t="s">
        <v>2727</v>
      </c>
      <c r="J74" s="181" t="s">
        <v>2838</v>
      </c>
      <c r="K74" s="181" t="s">
        <v>2727</v>
      </c>
      <c r="L74" s="181" t="s">
        <v>2727</v>
      </c>
      <c r="M74" s="181" t="s">
        <v>2838</v>
      </c>
      <c r="N74" s="181" t="s">
        <v>2727</v>
      </c>
      <c r="O74" s="181" t="s">
        <v>2727</v>
      </c>
      <c r="P74" s="181" t="s">
        <v>2838</v>
      </c>
      <c r="Q74" s="181" t="s">
        <v>2727</v>
      </c>
      <c r="R74" s="181" t="s">
        <v>2727</v>
      </c>
      <c r="S74" s="181" t="s">
        <v>2838</v>
      </c>
      <c r="T74" s="181" t="s">
        <v>2727</v>
      </c>
      <c r="U74" s="181" t="s">
        <v>2727</v>
      </c>
      <c r="V74" s="181" t="s">
        <v>2838</v>
      </c>
      <c r="W74" s="181" t="s">
        <v>2727</v>
      </c>
      <c r="X74" s="181" t="s">
        <v>2727</v>
      </c>
      <c r="Y74" s="181" t="s">
        <v>2838</v>
      </c>
      <c r="Z74" s="181" t="s">
        <v>2727</v>
      </c>
      <c r="AA74" s="181" t="s">
        <v>2727</v>
      </c>
      <c r="AB74" s="181" t="s">
        <v>2838</v>
      </c>
      <c r="AC74" s="181" t="s">
        <v>2727</v>
      </c>
      <c r="AD74" s="181" t="s">
        <v>2727</v>
      </c>
      <c r="AE74" s="181" t="s">
        <v>2838</v>
      </c>
      <c r="AF74" s="181" t="s">
        <v>2727</v>
      </c>
      <c r="AG74" s="181" t="s">
        <v>2727</v>
      </c>
      <c r="AH74" s="181" t="s">
        <v>2838</v>
      </c>
      <c r="AI74" s="181" t="s">
        <v>2727</v>
      </c>
      <c r="AJ74" s="181" t="s">
        <v>2727</v>
      </c>
      <c r="AK74" s="181" t="s">
        <v>2838</v>
      </c>
      <c r="AL74" s="181" t="s">
        <v>2727</v>
      </c>
      <c r="AM74" s="181" t="s">
        <v>2727</v>
      </c>
      <c r="AN74" s="181" t="s">
        <v>2838</v>
      </c>
      <c r="AO74" s="181" t="s">
        <v>2727</v>
      </c>
      <c r="AP74" s="181" t="s">
        <v>2727</v>
      </c>
      <c r="AQ74" s="181" t="s">
        <v>2838</v>
      </c>
      <c r="AR74" s="181" t="s">
        <v>2727</v>
      </c>
      <c r="AS74" s="181" t="s">
        <v>2727</v>
      </c>
      <c r="AT74" s="181" t="s">
        <v>2838</v>
      </c>
      <c r="AU74" s="181" t="s">
        <v>2727</v>
      </c>
      <c r="AV74" s="181" t="s">
        <v>2727</v>
      </c>
      <c r="AW74" s="181" t="s">
        <v>2838</v>
      </c>
      <c r="AX74" s="181" t="s">
        <v>2727</v>
      </c>
      <c r="AY74" s="181" t="s">
        <v>2727</v>
      </c>
      <c r="AZ74" s="181" t="s">
        <v>2838</v>
      </c>
      <c r="BA74" s="181" t="s">
        <v>2727</v>
      </c>
      <c r="BB74" s="181" t="s">
        <v>2727</v>
      </c>
      <c r="BC74" s="181" t="s">
        <v>2838</v>
      </c>
      <c r="BD74" s="181" t="s">
        <v>2727</v>
      </c>
      <c r="BE74" s="181" t="s">
        <v>2727</v>
      </c>
      <c r="BF74" s="181" t="s">
        <v>2838</v>
      </c>
      <c r="BG74" s="181" t="s">
        <v>2727</v>
      </c>
      <c r="BH74" s="181" t="s">
        <v>2727</v>
      </c>
      <c r="BI74" s="181" t="s">
        <v>2838</v>
      </c>
      <c r="BJ74" s="181" t="s">
        <v>2727</v>
      </c>
      <c r="BK74" s="181" t="s">
        <v>2727</v>
      </c>
      <c r="BL74" s="181" t="s">
        <v>2838</v>
      </c>
      <c r="BM74" s="181" t="s">
        <v>2727</v>
      </c>
      <c r="BN74" s="181" t="s">
        <v>2727</v>
      </c>
      <c r="BO74" s="181" t="s">
        <v>2838</v>
      </c>
      <c r="BP74" s="181" t="s">
        <v>2727</v>
      </c>
      <c r="BQ74" s="181" t="s">
        <v>2727</v>
      </c>
      <c r="BR74" s="181" t="s">
        <v>2838</v>
      </c>
      <c r="BS74" s="181" t="s">
        <v>2727</v>
      </c>
      <c r="BT74" s="181" t="s">
        <v>2727</v>
      </c>
      <c r="BU74" s="181" t="s">
        <v>2838</v>
      </c>
      <c r="BV74" s="181" t="s">
        <v>2727</v>
      </c>
      <c r="BW74" s="181" t="s">
        <v>2727</v>
      </c>
      <c r="BX74" s="181" t="s">
        <v>2838</v>
      </c>
      <c r="BY74" s="181" t="s">
        <v>2727</v>
      </c>
      <c r="BZ74" s="181" t="s">
        <v>2727</v>
      </c>
      <c r="CA74" s="181" t="s">
        <v>2838</v>
      </c>
      <c r="CB74" s="181" t="s">
        <v>2727</v>
      </c>
      <c r="CC74" s="181" t="s">
        <v>2727</v>
      </c>
      <c r="CD74" s="181" t="s">
        <v>2838</v>
      </c>
      <c r="CE74" s="181" t="s">
        <v>2727</v>
      </c>
      <c r="CF74" s="181" t="s">
        <v>2727</v>
      </c>
      <c r="CG74" s="181" t="s">
        <v>2838</v>
      </c>
      <c r="CH74" s="181" t="s">
        <v>2727</v>
      </c>
      <c r="CI74" s="181" t="s">
        <v>2727</v>
      </c>
      <c r="CJ74" s="181" t="s">
        <v>2838</v>
      </c>
      <c r="CK74" s="181" t="s">
        <v>2727</v>
      </c>
      <c r="CL74" s="181" t="s">
        <v>2727</v>
      </c>
      <c r="CM74" s="181" t="s">
        <v>2838</v>
      </c>
      <c r="CN74" s="181" t="s">
        <v>2727</v>
      </c>
      <c r="CO74" s="181" t="s">
        <v>2727</v>
      </c>
      <c r="CP74" s="181" t="s">
        <v>2838</v>
      </c>
      <c r="CQ74" s="181" t="s">
        <v>2727</v>
      </c>
      <c r="CR74" s="181" t="s">
        <v>2727</v>
      </c>
      <c r="CS74" s="181" t="s">
        <v>2838</v>
      </c>
      <c r="CT74" s="181" t="s">
        <v>2727</v>
      </c>
      <c r="CU74" s="181" t="s">
        <v>2727</v>
      </c>
      <c r="CV74" s="181" t="s">
        <v>2838</v>
      </c>
      <c r="CW74" s="181" t="s">
        <v>2727</v>
      </c>
      <c r="CX74" s="181" t="s">
        <v>2727</v>
      </c>
      <c r="CY74" s="181" t="s">
        <v>2838</v>
      </c>
      <c r="CZ74" s="181" t="s">
        <v>2727</v>
      </c>
      <c r="DA74" s="181" t="s">
        <v>2727</v>
      </c>
      <c r="DB74" s="181" t="s">
        <v>2838</v>
      </c>
      <c r="DC74" s="181" t="s">
        <v>2727</v>
      </c>
      <c r="DD74" s="181" t="s">
        <v>2727</v>
      </c>
      <c r="DE74" s="181" t="s">
        <v>2838</v>
      </c>
      <c r="DF74" s="181" t="s">
        <v>2727</v>
      </c>
      <c r="DG74" s="181" t="s">
        <v>2727</v>
      </c>
      <c r="DH74" s="181" t="s">
        <v>2838</v>
      </c>
      <c r="DI74" s="181" t="s">
        <v>2727</v>
      </c>
      <c r="DJ74" s="181" t="s">
        <v>2727</v>
      </c>
      <c r="DK74" s="181" t="s">
        <v>2838</v>
      </c>
      <c r="DL74" s="181" t="s">
        <v>2727</v>
      </c>
      <c r="DM74" s="181" t="s">
        <v>2727</v>
      </c>
      <c r="DN74" s="181" t="s">
        <v>2838</v>
      </c>
      <c r="DO74" s="181" t="s">
        <v>2727</v>
      </c>
      <c r="DP74" s="181" t="s">
        <v>2727</v>
      </c>
      <c r="DQ74" s="181" t="s">
        <v>2838</v>
      </c>
      <c r="DR74" s="181" t="s">
        <v>2727</v>
      </c>
      <c r="DS74" s="181" t="s">
        <v>2727</v>
      </c>
      <c r="DT74" s="181" t="s">
        <v>2838</v>
      </c>
      <c r="DU74" s="181" t="s">
        <v>2727</v>
      </c>
      <c r="DV74" s="181" t="s">
        <v>2727</v>
      </c>
      <c r="DW74" s="181" t="s">
        <v>2838</v>
      </c>
      <c r="DX74" s="181" t="s">
        <v>2727</v>
      </c>
      <c r="DY74" s="181" t="s">
        <v>2727</v>
      </c>
      <c r="DZ74" s="181" t="s">
        <v>2838</v>
      </c>
      <c r="EA74" s="181" t="s">
        <v>2727</v>
      </c>
      <c r="EB74" s="181" t="s">
        <v>2727</v>
      </c>
      <c r="EC74" s="181" t="s">
        <v>2838</v>
      </c>
      <c r="ED74" s="181" t="s">
        <v>2727</v>
      </c>
      <c r="EE74" s="181" t="s">
        <v>2727</v>
      </c>
      <c r="EF74" s="181" t="s">
        <v>2838</v>
      </c>
      <c r="EG74" s="181" t="s">
        <v>2727</v>
      </c>
      <c r="EH74" s="181" t="s">
        <v>2727</v>
      </c>
      <c r="EI74" s="181" t="s">
        <v>2838</v>
      </c>
      <c r="EJ74" s="181" t="s">
        <v>2727</v>
      </c>
      <c r="EK74" s="181" t="s">
        <v>2727</v>
      </c>
      <c r="EL74" s="181" t="s">
        <v>2838</v>
      </c>
      <c r="EM74" s="181" t="s">
        <v>2727</v>
      </c>
      <c r="EN74" s="181" t="s">
        <v>2727</v>
      </c>
      <c r="EO74" s="181" t="s">
        <v>2838</v>
      </c>
      <c r="EP74" s="181" t="s">
        <v>2727</v>
      </c>
      <c r="EQ74" s="181" t="s">
        <v>2727</v>
      </c>
      <c r="ER74" s="181" t="s">
        <v>2838</v>
      </c>
      <c r="ES74" s="181" t="s">
        <v>2727</v>
      </c>
      <c r="ET74" s="181" t="s">
        <v>2727</v>
      </c>
    </row>
    <row r="75" spans="1:150" x14ac:dyDescent="0.3">
      <c r="A75" s="1"/>
      <c r="B75" s="182" t="s">
        <v>3284</v>
      </c>
      <c r="C75" s="182" t="s">
        <v>306</v>
      </c>
      <c r="D75" s="182" t="s">
        <v>945</v>
      </c>
      <c r="E75" s="182" t="s">
        <v>3285</v>
      </c>
      <c r="F75" s="182" t="s">
        <v>3286</v>
      </c>
      <c r="G75" s="183" t="s">
        <v>2838</v>
      </c>
      <c r="H75" s="183" t="s">
        <v>2727</v>
      </c>
      <c r="I75" s="183" t="s">
        <v>2727</v>
      </c>
      <c r="J75" s="183" t="s">
        <v>2838</v>
      </c>
      <c r="K75" s="183" t="s">
        <v>2727</v>
      </c>
      <c r="L75" s="183" t="s">
        <v>2727</v>
      </c>
      <c r="M75" s="183" t="s">
        <v>2838</v>
      </c>
      <c r="N75" s="183" t="s">
        <v>2727</v>
      </c>
      <c r="O75" s="183" t="s">
        <v>2727</v>
      </c>
      <c r="P75" s="183" t="s">
        <v>2838</v>
      </c>
      <c r="Q75" s="183" t="s">
        <v>2727</v>
      </c>
      <c r="R75" s="183" t="s">
        <v>2727</v>
      </c>
      <c r="S75" s="183" t="s">
        <v>2838</v>
      </c>
      <c r="T75" s="183" t="s">
        <v>2727</v>
      </c>
      <c r="U75" s="183" t="s">
        <v>2727</v>
      </c>
      <c r="V75" s="183" t="s">
        <v>2838</v>
      </c>
      <c r="W75" s="183" t="s">
        <v>2727</v>
      </c>
      <c r="X75" s="183" t="s">
        <v>2727</v>
      </c>
      <c r="Y75" s="183" t="s">
        <v>2838</v>
      </c>
      <c r="Z75" s="183" t="s">
        <v>2727</v>
      </c>
      <c r="AA75" s="183" t="s">
        <v>2727</v>
      </c>
      <c r="AB75" s="183" t="s">
        <v>2838</v>
      </c>
      <c r="AC75" s="183" t="s">
        <v>2727</v>
      </c>
      <c r="AD75" s="183" t="s">
        <v>2727</v>
      </c>
      <c r="AE75" s="183" t="s">
        <v>2838</v>
      </c>
      <c r="AF75" s="183" t="s">
        <v>2727</v>
      </c>
      <c r="AG75" s="183" t="s">
        <v>2727</v>
      </c>
      <c r="AH75" s="183" t="s">
        <v>2838</v>
      </c>
      <c r="AI75" s="183" t="s">
        <v>2727</v>
      </c>
      <c r="AJ75" s="183" t="s">
        <v>2727</v>
      </c>
      <c r="AK75" s="183" t="s">
        <v>2838</v>
      </c>
      <c r="AL75" s="183" t="s">
        <v>2727</v>
      </c>
      <c r="AM75" s="183" t="s">
        <v>2727</v>
      </c>
      <c r="AN75" s="183" t="s">
        <v>2838</v>
      </c>
      <c r="AO75" s="183" t="s">
        <v>2727</v>
      </c>
      <c r="AP75" s="183" t="s">
        <v>2727</v>
      </c>
      <c r="AQ75" s="183" t="s">
        <v>2838</v>
      </c>
      <c r="AR75" s="183" t="s">
        <v>2727</v>
      </c>
      <c r="AS75" s="183" t="s">
        <v>2727</v>
      </c>
      <c r="AT75" s="183" t="s">
        <v>2838</v>
      </c>
      <c r="AU75" s="183" t="s">
        <v>2727</v>
      </c>
      <c r="AV75" s="183" t="s">
        <v>2727</v>
      </c>
      <c r="AW75" s="183" t="s">
        <v>2838</v>
      </c>
      <c r="AX75" s="183" t="s">
        <v>2727</v>
      </c>
      <c r="AY75" s="183" t="s">
        <v>2727</v>
      </c>
      <c r="AZ75" s="183" t="s">
        <v>2838</v>
      </c>
      <c r="BA75" s="183" t="s">
        <v>2727</v>
      </c>
      <c r="BB75" s="183" t="s">
        <v>2727</v>
      </c>
      <c r="BC75" s="183" t="s">
        <v>2838</v>
      </c>
      <c r="BD75" s="183" t="s">
        <v>2727</v>
      </c>
      <c r="BE75" s="183" t="s">
        <v>2727</v>
      </c>
      <c r="BF75" s="183" t="s">
        <v>2838</v>
      </c>
      <c r="BG75" s="183" t="s">
        <v>2727</v>
      </c>
      <c r="BH75" s="183" t="s">
        <v>2727</v>
      </c>
      <c r="BI75" s="183" t="s">
        <v>2838</v>
      </c>
      <c r="BJ75" s="183" t="s">
        <v>2727</v>
      </c>
      <c r="BK75" s="183" t="s">
        <v>2727</v>
      </c>
      <c r="BL75" s="183" t="s">
        <v>2838</v>
      </c>
      <c r="BM75" s="183" t="s">
        <v>2727</v>
      </c>
      <c r="BN75" s="183" t="s">
        <v>2727</v>
      </c>
      <c r="BO75" s="183" t="s">
        <v>2838</v>
      </c>
      <c r="BP75" s="183" t="s">
        <v>2727</v>
      </c>
      <c r="BQ75" s="183" t="s">
        <v>2727</v>
      </c>
      <c r="BR75" s="183" t="s">
        <v>2838</v>
      </c>
      <c r="BS75" s="183" t="s">
        <v>2727</v>
      </c>
      <c r="BT75" s="183" t="s">
        <v>2727</v>
      </c>
      <c r="BU75" s="183" t="s">
        <v>2838</v>
      </c>
      <c r="BV75" s="183" t="s">
        <v>2727</v>
      </c>
      <c r="BW75" s="183" t="s">
        <v>2727</v>
      </c>
      <c r="BX75" s="183" t="s">
        <v>2838</v>
      </c>
      <c r="BY75" s="183" t="s">
        <v>2727</v>
      </c>
      <c r="BZ75" s="183" t="s">
        <v>2727</v>
      </c>
      <c r="CA75" s="183" t="s">
        <v>2838</v>
      </c>
      <c r="CB75" s="183" t="s">
        <v>2727</v>
      </c>
      <c r="CC75" s="183" t="s">
        <v>2727</v>
      </c>
      <c r="CD75" s="183" t="s">
        <v>2838</v>
      </c>
      <c r="CE75" s="183" t="s">
        <v>2727</v>
      </c>
      <c r="CF75" s="183" t="s">
        <v>2727</v>
      </c>
      <c r="CG75" s="183" t="s">
        <v>2838</v>
      </c>
      <c r="CH75" s="183" t="s">
        <v>2727</v>
      </c>
      <c r="CI75" s="183" t="s">
        <v>2727</v>
      </c>
      <c r="CJ75" s="183" t="s">
        <v>2838</v>
      </c>
      <c r="CK75" s="183" t="s">
        <v>2727</v>
      </c>
      <c r="CL75" s="183" t="s">
        <v>2727</v>
      </c>
      <c r="CM75" s="183" t="s">
        <v>2838</v>
      </c>
      <c r="CN75" s="183" t="s">
        <v>2727</v>
      </c>
      <c r="CO75" s="183" t="s">
        <v>2727</v>
      </c>
      <c r="CP75" s="183" t="s">
        <v>2838</v>
      </c>
      <c r="CQ75" s="183" t="s">
        <v>2727</v>
      </c>
      <c r="CR75" s="183" t="s">
        <v>2727</v>
      </c>
      <c r="CS75" s="183" t="s">
        <v>2838</v>
      </c>
      <c r="CT75" s="183" t="s">
        <v>2727</v>
      </c>
      <c r="CU75" s="183" t="s">
        <v>2727</v>
      </c>
      <c r="CV75" s="183" t="s">
        <v>2838</v>
      </c>
      <c r="CW75" s="183" t="s">
        <v>2727</v>
      </c>
      <c r="CX75" s="183" t="s">
        <v>2727</v>
      </c>
      <c r="CY75" s="183" t="s">
        <v>2838</v>
      </c>
      <c r="CZ75" s="183" t="s">
        <v>2727</v>
      </c>
      <c r="DA75" s="183" t="s">
        <v>2727</v>
      </c>
      <c r="DB75" s="183" t="s">
        <v>2838</v>
      </c>
      <c r="DC75" s="183" t="s">
        <v>2727</v>
      </c>
      <c r="DD75" s="183" t="s">
        <v>2727</v>
      </c>
      <c r="DE75" s="183" t="s">
        <v>2838</v>
      </c>
      <c r="DF75" s="183" t="s">
        <v>2727</v>
      </c>
      <c r="DG75" s="183" t="s">
        <v>2727</v>
      </c>
      <c r="DH75" s="183" t="s">
        <v>2838</v>
      </c>
      <c r="DI75" s="183" t="s">
        <v>2727</v>
      </c>
      <c r="DJ75" s="183" t="s">
        <v>2727</v>
      </c>
      <c r="DK75" s="183" t="s">
        <v>2838</v>
      </c>
      <c r="DL75" s="183" t="s">
        <v>2727</v>
      </c>
      <c r="DM75" s="183" t="s">
        <v>2727</v>
      </c>
      <c r="DN75" s="183" t="s">
        <v>2838</v>
      </c>
      <c r="DO75" s="183" t="s">
        <v>2727</v>
      </c>
      <c r="DP75" s="183" t="s">
        <v>2727</v>
      </c>
      <c r="DQ75" s="183" t="s">
        <v>2838</v>
      </c>
      <c r="DR75" s="183" t="s">
        <v>2727</v>
      </c>
      <c r="DS75" s="183" t="s">
        <v>2727</v>
      </c>
      <c r="DT75" s="183" t="s">
        <v>2838</v>
      </c>
      <c r="DU75" s="183" t="s">
        <v>2727</v>
      </c>
      <c r="DV75" s="183" t="s">
        <v>2727</v>
      </c>
      <c r="DW75" s="183" t="s">
        <v>2838</v>
      </c>
      <c r="DX75" s="183" t="s">
        <v>2727</v>
      </c>
      <c r="DY75" s="183" t="s">
        <v>2727</v>
      </c>
      <c r="DZ75" s="183" t="s">
        <v>2838</v>
      </c>
      <c r="EA75" s="183" t="s">
        <v>2727</v>
      </c>
      <c r="EB75" s="183" t="s">
        <v>2727</v>
      </c>
      <c r="EC75" s="183" t="s">
        <v>2838</v>
      </c>
      <c r="ED75" s="183" t="s">
        <v>2727</v>
      </c>
      <c r="EE75" s="183" t="s">
        <v>2727</v>
      </c>
      <c r="EF75" s="183" t="s">
        <v>2838</v>
      </c>
      <c r="EG75" s="183" t="s">
        <v>2727</v>
      </c>
      <c r="EH75" s="183" t="s">
        <v>2727</v>
      </c>
      <c r="EI75" s="183" t="s">
        <v>2838</v>
      </c>
      <c r="EJ75" s="183" t="s">
        <v>2727</v>
      </c>
      <c r="EK75" s="183" t="s">
        <v>2727</v>
      </c>
      <c r="EL75" s="183" t="s">
        <v>2838</v>
      </c>
      <c r="EM75" s="183" t="s">
        <v>2727</v>
      </c>
      <c r="EN75" s="183" t="s">
        <v>2727</v>
      </c>
      <c r="EO75" s="183" t="s">
        <v>2838</v>
      </c>
      <c r="EP75" s="183" t="s">
        <v>2727</v>
      </c>
      <c r="EQ75" s="183" t="s">
        <v>2727</v>
      </c>
      <c r="ER75" s="183" t="s">
        <v>2838</v>
      </c>
      <c r="ES75" s="183" t="s">
        <v>2727</v>
      </c>
      <c r="ET75" s="183" t="s">
        <v>2727</v>
      </c>
    </row>
    <row r="76" spans="1:150" x14ac:dyDescent="0.3">
      <c r="A76" s="1"/>
      <c r="B76" s="182" t="s">
        <v>3287</v>
      </c>
      <c r="C76" s="182" t="s">
        <v>306</v>
      </c>
      <c r="D76" s="182" t="s">
        <v>945</v>
      </c>
      <c r="E76" s="182" t="s">
        <v>3288</v>
      </c>
      <c r="F76" s="182" t="s">
        <v>3289</v>
      </c>
      <c r="G76" s="183" t="s">
        <v>2838</v>
      </c>
      <c r="H76" s="183" t="s">
        <v>2727</v>
      </c>
      <c r="I76" s="183" t="s">
        <v>2727</v>
      </c>
      <c r="J76" s="183" t="s">
        <v>2838</v>
      </c>
      <c r="K76" s="183" t="s">
        <v>2727</v>
      </c>
      <c r="L76" s="183" t="s">
        <v>2727</v>
      </c>
      <c r="M76" s="183" t="s">
        <v>2838</v>
      </c>
      <c r="N76" s="183" t="s">
        <v>2727</v>
      </c>
      <c r="O76" s="183" t="s">
        <v>2727</v>
      </c>
      <c r="P76" s="183" t="s">
        <v>2838</v>
      </c>
      <c r="Q76" s="183" t="s">
        <v>2727</v>
      </c>
      <c r="R76" s="183" t="s">
        <v>2727</v>
      </c>
      <c r="S76" s="183" t="s">
        <v>2838</v>
      </c>
      <c r="T76" s="183" t="s">
        <v>2727</v>
      </c>
      <c r="U76" s="183" t="s">
        <v>2727</v>
      </c>
      <c r="V76" s="183" t="s">
        <v>2838</v>
      </c>
      <c r="W76" s="183" t="s">
        <v>2727</v>
      </c>
      <c r="X76" s="183" t="s">
        <v>2727</v>
      </c>
      <c r="Y76" s="183" t="s">
        <v>2838</v>
      </c>
      <c r="Z76" s="183" t="s">
        <v>2727</v>
      </c>
      <c r="AA76" s="183" t="s">
        <v>2727</v>
      </c>
      <c r="AB76" s="183" t="s">
        <v>2838</v>
      </c>
      <c r="AC76" s="183" t="s">
        <v>2727</v>
      </c>
      <c r="AD76" s="183" t="s">
        <v>2727</v>
      </c>
      <c r="AE76" s="183" t="s">
        <v>2838</v>
      </c>
      <c r="AF76" s="183" t="s">
        <v>2727</v>
      </c>
      <c r="AG76" s="183" t="s">
        <v>2727</v>
      </c>
      <c r="AH76" s="183" t="s">
        <v>2838</v>
      </c>
      <c r="AI76" s="183" t="s">
        <v>2727</v>
      </c>
      <c r="AJ76" s="183" t="s">
        <v>2727</v>
      </c>
      <c r="AK76" s="183" t="s">
        <v>2838</v>
      </c>
      <c r="AL76" s="183" t="s">
        <v>2727</v>
      </c>
      <c r="AM76" s="183" t="s">
        <v>2727</v>
      </c>
      <c r="AN76" s="183" t="s">
        <v>2838</v>
      </c>
      <c r="AO76" s="183" t="s">
        <v>2727</v>
      </c>
      <c r="AP76" s="183" t="s">
        <v>2727</v>
      </c>
      <c r="AQ76" s="183" t="s">
        <v>2838</v>
      </c>
      <c r="AR76" s="183" t="s">
        <v>2727</v>
      </c>
      <c r="AS76" s="183" t="s">
        <v>2727</v>
      </c>
      <c r="AT76" s="183" t="s">
        <v>2838</v>
      </c>
      <c r="AU76" s="183" t="s">
        <v>2727</v>
      </c>
      <c r="AV76" s="183" t="s">
        <v>2727</v>
      </c>
      <c r="AW76" s="183" t="s">
        <v>2838</v>
      </c>
      <c r="AX76" s="183" t="s">
        <v>2727</v>
      </c>
      <c r="AY76" s="183" t="s">
        <v>2727</v>
      </c>
      <c r="AZ76" s="183" t="s">
        <v>2838</v>
      </c>
      <c r="BA76" s="183" t="s">
        <v>2727</v>
      </c>
      <c r="BB76" s="183" t="s">
        <v>2727</v>
      </c>
      <c r="BC76" s="183" t="s">
        <v>2838</v>
      </c>
      <c r="BD76" s="183" t="s">
        <v>2727</v>
      </c>
      <c r="BE76" s="183" t="s">
        <v>2727</v>
      </c>
      <c r="BF76" s="183" t="s">
        <v>2838</v>
      </c>
      <c r="BG76" s="183" t="s">
        <v>2727</v>
      </c>
      <c r="BH76" s="183" t="s">
        <v>2727</v>
      </c>
      <c r="BI76" s="183" t="s">
        <v>2838</v>
      </c>
      <c r="BJ76" s="183" t="s">
        <v>2727</v>
      </c>
      <c r="BK76" s="183" t="s">
        <v>2727</v>
      </c>
      <c r="BL76" s="183" t="s">
        <v>2838</v>
      </c>
      <c r="BM76" s="183" t="s">
        <v>2727</v>
      </c>
      <c r="BN76" s="183" t="s">
        <v>2727</v>
      </c>
      <c r="BO76" s="183" t="s">
        <v>2838</v>
      </c>
      <c r="BP76" s="183" t="s">
        <v>2727</v>
      </c>
      <c r="BQ76" s="183" t="s">
        <v>2727</v>
      </c>
      <c r="BR76" s="183" t="s">
        <v>2838</v>
      </c>
      <c r="BS76" s="183" t="s">
        <v>2727</v>
      </c>
      <c r="BT76" s="183" t="s">
        <v>2727</v>
      </c>
      <c r="BU76" s="183" t="s">
        <v>2838</v>
      </c>
      <c r="BV76" s="183" t="s">
        <v>2727</v>
      </c>
      <c r="BW76" s="183" t="s">
        <v>2727</v>
      </c>
      <c r="BX76" s="183" t="s">
        <v>2838</v>
      </c>
      <c r="BY76" s="183" t="s">
        <v>2727</v>
      </c>
      <c r="BZ76" s="183" t="s">
        <v>2727</v>
      </c>
      <c r="CA76" s="183" t="s">
        <v>2838</v>
      </c>
      <c r="CB76" s="183" t="s">
        <v>2727</v>
      </c>
      <c r="CC76" s="183" t="s">
        <v>2727</v>
      </c>
      <c r="CD76" s="183" t="s">
        <v>2838</v>
      </c>
      <c r="CE76" s="183" t="s">
        <v>2727</v>
      </c>
      <c r="CF76" s="183" t="s">
        <v>2727</v>
      </c>
      <c r="CG76" s="183" t="s">
        <v>2838</v>
      </c>
      <c r="CH76" s="183" t="s">
        <v>2727</v>
      </c>
      <c r="CI76" s="183" t="s">
        <v>2727</v>
      </c>
      <c r="CJ76" s="183" t="s">
        <v>2838</v>
      </c>
      <c r="CK76" s="183" t="s">
        <v>2727</v>
      </c>
      <c r="CL76" s="183" t="s">
        <v>2727</v>
      </c>
      <c r="CM76" s="183" t="s">
        <v>2838</v>
      </c>
      <c r="CN76" s="183" t="s">
        <v>2727</v>
      </c>
      <c r="CO76" s="183" t="s">
        <v>2727</v>
      </c>
      <c r="CP76" s="183" t="s">
        <v>2838</v>
      </c>
      <c r="CQ76" s="183" t="s">
        <v>2727</v>
      </c>
      <c r="CR76" s="183" t="s">
        <v>2727</v>
      </c>
      <c r="CS76" s="183" t="s">
        <v>2838</v>
      </c>
      <c r="CT76" s="183" t="s">
        <v>2727</v>
      </c>
      <c r="CU76" s="183" t="s">
        <v>2727</v>
      </c>
      <c r="CV76" s="183" t="s">
        <v>2838</v>
      </c>
      <c r="CW76" s="183" t="s">
        <v>2727</v>
      </c>
      <c r="CX76" s="183" t="s">
        <v>2727</v>
      </c>
      <c r="CY76" s="183" t="s">
        <v>2838</v>
      </c>
      <c r="CZ76" s="183" t="s">
        <v>2727</v>
      </c>
      <c r="DA76" s="183" t="s">
        <v>2727</v>
      </c>
      <c r="DB76" s="183" t="s">
        <v>2838</v>
      </c>
      <c r="DC76" s="183" t="s">
        <v>2727</v>
      </c>
      <c r="DD76" s="183" t="s">
        <v>2727</v>
      </c>
      <c r="DE76" s="183" t="s">
        <v>2838</v>
      </c>
      <c r="DF76" s="183" t="s">
        <v>2727</v>
      </c>
      <c r="DG76" s="183" t="s">
        <v>2727</v>
      </c>
      <c r="DH76" s="183" t="s">
        <v>2838</v>
      </c>
      <c r="DI76" s="183" t="s">
        <v>2727</v>
      </c>
      <c r="DJ76" s="183" t="s">
        <v>2727</v>
      </c>
      <c r="DK76" s="183" t="s">
        <v>2838</v>
      </c>
      <c r="DL76" s="183" t="s">
        <v>2727</v>
      </c>
      <c r="DM76" s="183" t="s">
        <v>2727</v>
      </c>
      <c r="DN76" s="183" t="s">
        <v>2838</v>
      </c>
      <c r="DO76" s="183" t="s">
        <v>2727</v>
      </c>
      <c r="DP76" s="183" t="s">
        <v>2727</v>
      </c>
      <c r="DQ76" s="183" t="s">
        <v>2838</v>
      </c>
      <c r="DR76" s="183" t="s">
        <v>2727</v>
      </c>
      <c r="DS76" s="183" t="s">
        <v>2727</v>
      </c>
      <c r="DT76" s="183" t="s">
        <v>2838</v>
      </c>
      <c r="DU76" s="183" t="s">
        <v>2727</v>
      </c>
      <c r="DV76" s="183" t="s">
        <v>2727</v>
      </c>
      <c r="DW76" s="183" t="s">
        <v>2838</v>
      </c>
      <c r="DX76" s="183" t="s">
        <v>2727</v>
      </c>
      <c r="DY76" s="183" t="s">
        <v>2727</v>
      </c>
      <c r="DZ76" s="183" t="s">
        <v>2838</v>
      </c>
      <c r="EA76" s="183" t="s">
        <v>2727</v>
      </c>
      <c r="EB76" s="183" t="s">
        <v>2727</v>
      </c>
      <c r="EC76" s="183" t="s">
        <v>2838</v>
      </c>
      <c r="ED76" s="183" t="s">
        <v>2727</v>
      </c>
      <c r="EE76" s="183" t="s">
        <v>2727</v>
      </c>
      <c r="EF76" s="183" t="s">
        <v>2838</v>
      </c>
      <c r="EG76" s="183" t="s">
        <v>2727</v>
      </c>
      <c r="EH76" s="183" t="s">
        <v>2727</v>
      </c>
      <c r="EI76" s="183" t="s">
        <v>2838</v>
      </c>
      <c r="EJ76" s="183" t="s">
        <v>2727</v>
      </c>
      <c r="EK76" s="183" t="s">
        <v>2727</v>
      </c>
      <c r="EL76" s="183" t="s">
        <v>2838</v>
      </c>
      <c r="EM76" s="183" t="s">
        <v>2727</v>
      </c>
      <c r="EN76" s="183" t="s">
        <v>2727</v>
      </c>
      <c r="EO76" s="183" t="s">
        <v>2838</v>
      </c>
      <c r="EP76" s="183" t="s">
        <v>2727</v>
      </c>
      <c r="EQ76" s="183" t="s">
        <v>2727</v>
      </c>
      <c r="ER76" s="183" t="s">
        <v>2838</v>
      </c>
      <c r="ES76" s="183" t="s">
        <v>2727</v>
      </c>
      <c r="ET76" s="183" t="s">
        <v>2727</v>
      </c>
    </row>
    <row r="77" spans="1:150" x14ac:dyDescent="0.3">
      <c r="A77" s="1"/>
      <c r="B77" s="181" t="s">
        <v>3290</v>
      </c>
      <c r="C77" s="181" t="s">
        <v>94</v>
      </c>
      <c r="D77" s="181" t="s">
        <v>95</v>
      </c>
      <c r="E77" s="181" t="s">
        <v>3291</v>
      </c>
      <c r="F77" s="181" t="s">
        <v>3292</v>
      </c>
      <c r="G77" s="181" t="s">
        <v>2838</v>
      </c>
      <c r="H77" s="181" t="s">
        <v>2727</v>
      </c>
      <c r="I77" s="181" t="s">
        <v>2727</v>
      </c>
      <c r="J77" s="181" t="s">
        <v>2838</v>
      </c>
      <c r="K77" s="181" t="s">
        <v>2727</v>
      </c>
      <c r="L77" s="181" t="s">
        <v>2727</v>
      </c>
      <c r="M77" s="181" t="s">
        <v>2838</v>
      </c>
      <c r="N77" s="181" t="s">
        <v>2727</v>
      </c>
      <c r="O77" s="181" t="s">
        <v>2727</v>
      </c>
      <c r="P77" s="181" t="s">
        <v>2838</v>
      </c>
      <c r="Q77" s="181" t="s">
        <v>2727</v>
      </c>
      <c r="R77" s="181" t="s">
        <v>2727</v>
      </c>
      <c r="S77" s="181" t="s">
        <v>2838</v>
      </c>
      <c r="T77" s="181" t="s">
        <v>2727</v>
      </c>
      <c r="U77" s="181" t="s">
        <v>2727</v>
      </c>
      <c r="V77" s="181" t="s">
        <v>2838</v>
      </c>
      <c r="W77" s="181" t="s">
        <v>2727</v>
      </c>
      <c r="X77" s="181" t="s">
        <v>2727</v>
      </c>
      <c r="Y77" s="181" t="s">
        <v>2838</v>
      </c>
      <c r="Z77" s="181" t="s">
        <v>2727</v>
      </c>
      <c r="AA77" s="181" t="s">
        <v>2727</v>
      </c>
      <c r="AB77" s="181" t="s">
        <v>2838</v>
      </c>
      <c r="AC77" s="181" t="s">
        <v>2727</v>
      </c>
      <c r="AD77" s="181" t="s">
        <v>2727</v>
      </c>
      <c r="AE77" s="181" t="s">
        <v>2838</v>
      </c>
      <c r="AF77" s="181" t="s">
        <v>2727</v>
      </c>
      <c r="AG77" s="181" t="s">
        <v>2727</v>
      </c>
      <c r="AH77" s="181" t="s">
        <v>2838</v>
      </c>
      <c r="AI77" s="181" t="s">
        <v>2727</v>
      </c>
      <c r="AJ77" s="181" t="s">
        <v>2727</v>
      </c>
      <c r="AK77" s="181" t="s">
        <v>2838</v>
      </c>
      <c r="AL77" s="181" t="s">
        <v>2727</v>
      </c>
      <c r="AM77" s="181" t="s">
        <v>2727</v>
      </c>
      <c r="AN77" s="181" t="s">
        <v>2838</v>
      </c>
      <c r="AO77" s="181" t="s">
        <v>2727</v>
      </c>
      <c r="AP77" s="181" t="s">
        <v>2727</v>
      </c>
      <c r="AQ77" s="181" t="s">
        <v>2838</v>
      </c>
      <c r="AR77" s="181" t="s">
        <v>2727</v>
      </c>
      <c r="AS77" s="181" t="s">
        <v>2727</v>
      </c>
      <c r="AT77" s="181" t="s">
        <v>2838</v>
      </c>
      <c r="AU77" s="181" t="s">
        <v>2727</v>
      </c>
      <c r="AV77" s="181" t="s">
        <v>2727</v>
      </c>
      <c r="AW77" s="181" t="s">
        <v>2838</v>
      </c>
      <c r="AX77" s="181" t="s">
        <v>2727</v>
      </c>
      <c r="AY77" s="181" t="s">
        <v>2727</v>
      </c>
      <c r="AZ77" s="181" t="s">
        <v>2838</v>
      </c>
      <c r="BA77" s="181" t="s">
        <v>2727</v>
      </c>
      <c r="BB77" s="181" t="s">
        <v>2727</v>
      </c>
      <c r="BC77" s="181" t="s">
        <v>2838</v>
      </c>
      <c r="BD77" s="181" t="s">
        <v>2727</v>
      </c>
      <c r="BE77" s="181" t="s">
        <v>2727</v>
      </c>
      <c r="BF77" s="181" t="s">
        <v>2838</v>
      </c>
      <c r="BG77" s="181" t="s">
        <v>2727</v>
      </c>
      <c r="BH77" s="181" t="s">
        <v>2727</v>
      </c>
      <c r="BI77" s="181" t="s">
        <v>2838</v>
      </c>
      <c r="BJ77" s="181" t="s">
        <v>2727</v>
      </c>
      <c r="BK77" s="181" t="s">
        <v>2727</v>
      </c>
      <c r="BL77" s="181" t="s">
        <v>2838</v>
      </c>
      <c r="BM77" s="181" t="s">
        <v>2727</v>
      </c>
      <c r="BN77" s="181" t="s">
        <v>2727</v>
      </c>
      <c r="BO77" s="181" t="s">
        <v>2838</v>
      </c>
      <c r="BP77" s="181" t="s">
        <v>2727</v>
      </c>
      <c r="BQ77" s="181" t="s">
        <v>2727</v>
      </c>
      <c r="BR77" s="181" t="s">
        <v>2838</v>
      </c>
      <c r="BS77" s="181" t="s">
        <v>2727</v>
      </c>
      <c r="BT77" s="181" t="s">
        <v>2727</v>
      </c>
      <c r="BU77" s="181" t="s">
        <v>2838</v>
      </c>
      <c r="BV77" s="181" t="s">
        <v>2727</v>
      </c>
      <c r="BW77" s="181" t="s">
        <v>2727</v>
      </c>
      <c r="BX77" s="181" t="s">
        <v>2838</v>
      </c>
      <c r="BY77" s="181" t="s">
        <v>2727</v>
      </c>
      <c r="BZ77" s="181" t="s">
        <v>2727</v>
      </c>
      <c r="CA77" s="181" t="s">
        <v>2838</v>
      </c>
      <c r="CB77" s="181" t="s">
        <v>2727</v>
      </c>
      <c r="CC77" s="181" t="s">
        <v>2727</v>
      </c>
      <c r="CD77" s="181" t="s">
        <v>2838</v>
      </c>
      <c r="CE77" s="181" t="s">
        <v>2727</v>
      </c>
      <c r="CF77" s="181" t="s">
        <v>2727</v>
      </c>
      <c r="CG77" s="181" t="s">
        <v>2838</v>
      </c>
      <c r="CH77" s="181" t="s">
        <v>2727</v>
      </c>
      <c r="CI77" s="181" t="s">
        <v>2727</v>
      </c>
      <c r="CJ77" s="181" t="s">
        <v>2838</v>
      </c>
      <c r="CK77" s="181" t="s">
        <v>2727</v>
      </c>
      <c r="CL77" s="181" t="s">
        <v>2727</v>
      </c>
      <c r="CM77" s="181" t="s">
        <v>2838</v>
      </c>
      <c r="CN77" s="181" t="s">
        <v>2727</v>
      </c>
      <c r="CO77" s="181" t="s">
        <v>2727</v>
      </c>
      <c r="CP77" s="181" t="s">
        <v>2838</v>
      </c>
      <c r="CQ77" s="181" t="s">
        <v>2727</v>
      </c>
      <c r="CR77" s="181" t="s">
        <v>2727</v>
      </c>
      <c r="CS77" s="181" t="s">
        <v>2838</v>
      </c>
      <c r="CT77" s="181" t="s">
        <v>2727</v>
      </c>
      <c r="CU77" s="181" t="s">
        <v>2727</v>
      </c>
      <c r="CV77" s="181" t="s">
        <v>2838</v>
      </c>
      <c r="CW77" s="181" t="s">
        <v>2727</v>
      </c>
      <c r="CX77" s="181" t="s">
        <v>2727</v>
      </c>
      <c r="CY77" s="181" t="s">
        <v>2838</v>
      </c>
      <c r="CZ77" s="181" t="s">
        <v>2727</v>
      </c>
      <c r="DA77" s="181" t="s">
        <v>2727</v>
      </c>
      <c r="DB77" s="181" t="s">
        <v>2838</v>
      </c>
      <c r="DC77" s="181" t="s">
        <v>2727</v>
      </c>
      <c r="DD77" s="181" t="s">
        <v>2727</v>
      </c>
      <c r="DE77" s="181" t="s">
        <v>2838</v>
      </c>
      <c r="DF77" s="181" t="s">
        <v>2727</v>
      </c>
      <c r="DG77" s="181" t="s">
        <v>2727</v>
      </c>
      <c r="DH77" s="181" t="s">
        <v>2838</v>
      </c>
      <c r="DI77" s="181" t="s">
        <v>2727</v>
      </c>
      <c r="DJ77" s="181" t="s">
        <v>2727</v>
      </c>
      <c r="DK77" s="181" t="s">
        <v>2838</v>
      </c>
      <c r="DL77" s="181" t="s">
        <v>2727</v>
      </c>
      <c r="DM77" s="181" t="s">
        <v>2727</v>
      </c>
      <c r="DN77" s="181" t="s">
        <v>2838</v>
      </c>
      <c r="DO77" s="181" t="s">
        <v>2727</v>
      </c>
      <c r="DP77" s="181" t="s">
        <v>2727</v>
      </c>
      <c r="DQ77" s="181" t="s">
        <v>2838</v>
      </c>
      <c r="DR77" s="181" t="s">
        <v>2727</v>
      </c>
      <c r="DS77" s="181" t="s">
        <v>2727</v>
      </c>
      <c r="DT77" s="181" t="s">
        <v>2838</v>
      </c>
      <c r="DU77" s="181" t="s">
        <v>2727</v>
      </c>
      <c r="DV77" s="181" t="s">
        <v>2727</v>
      </c>
      <c r="DW77" s="181" t="s">
        <v>2838</v>
      </c>
      <c r="DX77" s="181" t="s">
        <v>2727</v>
      </c>
      <c r="DY77" s="181" t="s">
        <v>2727</v>
      </c>
      <c r="DZ77" s="181" t="s">
        <v>2838</v>
      </c>
      <c r="EA77" s="181" t="s">
        <v>2727</v>
      </c>
      <c r="EB77" s="181" t="s">
        <v>2727</v>
      </c>
      <c r="EC77" s="181" t="s">
        <v>2838</v>
      </c>
      <c r="ED77" s="181" t="s">
        <v>2727</v>
      </c>
      <c r="EE77" s="181" t="s">
        <v>2727</v>
      </c>
      <c r="EF77" s="181" t="s">
        <v>2838</v>
      </c>
      <c r="EG77" s="181" t="s">
        <v>2727</v>
      </c>
      <c r="EH77" s="181" t="s">
        <v>2727</v>
      </c>
      <c r="EI77" s="181" t="s">
        <v>2838</v>
      </c>
      <c r="EJ77" s="181" t="s">
        <v>2727</v>
      </c>
      <c r="EK77" s="181" t="s">
        <v>2727</v>
      </c>
      <c r="EL77" s="181" t="s">
        <v>2838</v>
      </c>
      <c r="EM77" s="181" t="s">
        <v>2727</v>
      </c>
      <c r="EN77" s="181" t="s">
        <v>2727</v>
      </c>
      <c r="EO77" s="181" t="s">
        <v>2838</v>
      </c>
      <c r="EP77" s="181" t="s">
        <v>2727</v>
      </c>
      <c r="EQ77" s="181" t="s">
        <v>2727</v>
      </c>
      <c r="ER77" s="181" t="s">
        <v>2838</v>
      </c>
      <c r="ES77" s="181" t="s">
        <v>2727</v>
      </c>
      <c r="ET77" s="181" t="s">
        <v>2727</v>
      </c>
    </row>
    <row r="78" spans="1:150" x14ac:dyDescent="0.3">
      <c r="A78" s="1"/>
      <c r="B78" s="182" t="s">
        <v>3293</v>
      </c>
      <c r="C78" s="182" t="s">
        <v>94</v>
      </c>
      <c r="D78" s="182" t="s">
        <v>95</v>
      </c>
      <c r="E78" s="182" t="s">
        <v>3294</v>
      </c>
      <c r="F78" s="182" t="s">
        <v>3295</v>
      </c>
      <c r="G78" s="183" t="s">
        <v>2838</v>
      </c>
      <c r="H78" s="183" t="s">
        <v>922</v>
      </c>
      <c r="I78" s="183" t="s">
        <v>922</v>
      </c>
      <c r="J78" s="183" t="s">
        <v>2838</v>
      </c>
      <c r="K78" s="183" t="s">
        <v>922</v>
      </c>
      <c r="L78" s="183" t="s">
        <v>922</v>
      </c>
      <c r="M78" s="183" t="s">
        <v>2838</v>
      </c>
      <c r="N78" s="183" t="s">
        <v>922</v>
      </c>
      <c r="O78" s="183" t="s">
        <v>922</v>
      </c>
      <c r="P78" s="183" t="s">
        <v>2838</v>
      </c>
      <c r="Q78" s="183" t="s">
        <v>922</v>
      </c>
      <c r="R78" s="183" t="s">
        <v>922</v>
      </c>
      <c r="S78" s="183" t="s">
        <v>2838</v>
      </c>
      <c r="T78" s="183" t="s">
        <v>922</v>
      </c>
      <c r="U78" s="183" t="s">
        <v>922</v>
      </c>
      <c r="V78" s="183" t="s">
        <v>2838</v>
      </c>
      <c r="W78" s="183" t="s">
        <v>922</v>
      </c>
      <c r="X78" s="183" t="s">
        <v>922</v>
      </c>
      <c r="Y78" s="183" t="s">
        <v>2838</v>
      </c>
      <c r="Z78" s="183" t="s">
        <v>922</v>
      </c>
      <c r="AA78" s="183" t="s">
        <v>922</v>
      </c>
      <c r="AB78" s="183" t="s">
        <v>2838</v>
      </c>
      <c r="AC78" s="183" t="s">
        <v>922</v>
      </c>
      <c r="AD78" s="183" t="s">
        <v>922</v>
      </c>
      <c r="AE78" s="183" t="s">
        <v>2838</v>
      </c>
      <c r="AF78" s="183" t="s">
        <v>922</v>
      </c>
      <c r="AG78" s="183" t="s">
        <v>922</v>
      </c>
      <c r="AH78" s="183" t="s">
        <v>2838</v>
      </c>
      <c r="AI78" s="183" t="s">
        <v>922</v>
      </c>
      <c r="AJ78" s="183" t="s">
        <v>922</v>
      </c>
      <c r="AK78" s="183" t="s">
        <v>2838</v>
      </c>
      <c r="AL78" s="183" t="s">
        <v>922</v>
      </c>
      <c r="AM78" s="183" t="s">
        <v>922</v>
      </c>
      <c r="AN78" s="183" t="s">
        <v>2838</v>
      </c>
      <c r="AO78" s="183" t="s">
        <v>922</v>
      </c>
      <c r="AP78" s="183" t="s">
        <v>922</v>
      </c>
      <c r="AQ78" s="183" t="s">
        <v>2838</v>
      </c>
      <c r="AR78" s="183" t="s">
        <v>922</v>
      </c>
      <c r="AS78" s="183" t="s">
        <v>922</v>
      </c>
      <c r="AT78" s="183" t="s">
        <v>2838</v>
      </c>
      <c r="AU78" s="183" t="s">
        <v>922</v>
      </c>
      <c r="AV78" s="183" t="s">
        <v>922</v>
      </c>
      <c r="AW78" s="183" t="s">
        <v>2838</v>
      </c>
      <c r="AX78" s="183" t="s">
        <v>922</v>
      </c>
      <c r="AY78" s="183" t="s">
        <v>922</v>
      </c>
      <c r="AZ78" s="183" t="s">
        <v>2838</v>
      </c>
      <c r="BA78" s="183" t="s">
        <v>922</v>
      </c>
      <c r="BB78" s="183" t="s">
        <v>922</v>
      </c>
      <c r="BC78" s="183" t="s">
        <v>2838</v>
      </c>
      <c r="BD78" s="183" t="s">
        <v>922</v>
      </c>
      <c r="BE78" s="183" t="s">
        <v>922</v>
      </c>
      <c r="BF78" s="183" t="s">
        <v>2838</v>
      </c>
      <c r="BG78" s="183" t="s">
        <v>922</v>
      </c>
      <c r="BH78" s="183" t="s">
        <v>922</v>
      </c>
      <c r="BI78" s="183" t="s">
        <v>2838</v>
      </c>
      <c r="BJ78" s="183" t="s">
        <v>922</v>
      </c>
      <c r="BK78" s="183" t="s">
        <v>922</v>
      </c>
      <c r="BL78" s="183" t="s">
        <v>2838</v>
      </c>
      <c r="BM78" s="183" t="s">
        <v>922</v>
      </c>
      <c r="BN78" s="183" t="s">
        <v>922</v>
      </c>
      <c r="BO78" s="183" t="s">
        <v>2838</v>
      </c>
      <c r="BP78" s="183" t="s">
        <v>922</v>
      </c>
      <c r="BQ78" s="183" t="s">
        <v>922</v>
      </c>
      <c r="BR78" s="183" t="s">
        <v>2838</v>
      </c>
      <c r="BS78" s="183" t="s">
        <v>922</v>
      </c>
      <c r="BT78" s="183" t="s">
        <v>922</v>
      </c>
      <c r="BU78" s="183" t="s">
        <v>2838</v>
      </c>
      <c r="BV78" s="183" t="s">
        <v>922</v>
      </c>
      <c r="BW78" s="183" t="s">
        <v>922</v>
      </c>
      <c r="BX78" s="183" t="s">
        <v>2838</v>
      </c>
      <c r="BY78" s="183" t="s">
        <v>922</v>
      </c>
      <c r="BZ78" s="183" t="s">
        <v>922</v>
      </c>
      <c r="CA78" s="183" t="s">
        <v>2838</v>
      </c>
      <c r="CB78" s="183" t="s">
        <v>922</v>
      </c>
      <c r="CC78" s="183" t="s">
        <v>922</v>
      </c>
      <c r="CD78" s="183" t="s">
        <v>2838</v>
      </c>
      <c r="CE78" s="183" t="s">
        <v>922</v>
      </c>
      <c r="CF78" s="183" t="s">
        <v>922</v>
      </c>
      <c r="CG78" s="183" t="s">
        <v>2838</v>
      </c>
      <c r="CH78" s="183" t="s">
        <v>922</v>
      </c>
      <c r="CI78" s="183" t="s">
        <v>922</v>
      </c>
      <c r="CJ78" s="183" t="s">
        <v>2838</v>
      </c>
      <c r="CK78" s="183" t="s">
        <v>922</v>
      </c>
      <c r="CL78" s="183" t="s">
        <v>922</v>
      </c>
      <c r="CM78" s="183" t="s">
        <v>2838</v>
      </c>
      <c r="CN78" s="183" t="s">
        <v>922</v>
      </c>
      <c r="CO78" s="183" t="s">
        <v>922</v>
      </c>
      <c r="CP78" s="183" t="s">
        <v>2838</v>
      </c>
      <c r="CQ78" s="183" t="s">
        <v>922</v>
      </c>
      <c r="CR78" s="183" t="s">
        <v>922</v>
      </c>
      <c r="CS78" s="183" t="s">
        <v>2838</v>
      </c>
      <c r="CT78" s="183" t="s">
        <v>922</v>
      </c>
      <c r="CU78" s="183" t="s">
        <v>922</v>
      </c>
      <c r="CV78" s="183" t="s">
        <v>2838</v>
      </c>
      <c r="CW78" s="183" t="s">
        <v>922</v>
      </c>
      <c r="CX78" s="183" t="s">
        <v>922</v>
      </c>
      <c r="CY78" s="183" t="s">
        <v>2838</v>
      </c>
      <c r="CZ78" s="183" t="s">
        <v>922</v>
      </c>
      <c r="DA78" s="183" t="s">
        <v>922</v>
      </c>
      <c r="DB78" s="183" t="s">
        <v>2838</v>
      </c>
      <c r="DC78" s="183" t="s">
        <v>922</v>
      </c>
      <c r="DD78" s="183" t="s">
        <v>922</v>
      </c>
      <c r="DE78" s="183" t="s">
        <v>2838</v>
      </c>
      <c r="DF78" s="183" t="s">
        <v>922</v>
      </c>
      <c r="DG78" s="183" t="s">
        <v>922</v>
      </c>
      <c r="DH78" s="183" t="s">
        <v>2838</v>
      </c>
      <c r="DI78" s="183" t="s">
        <v>922</v>
      </c>
      <c r="DJ78" s="183" t="s">
        <v>922</v>
      </c>
      <c r="DK78" s="183" t="s">
        <v>2838</v>
      </c>
      <c r="DL78" s="183" t="s">
        <v>922</v>
      </c>
      <c r="DM78" s="183" t="s">
        <v>922</v>
      </c>
      <c r="DN78" s="183" t="s">
        <v>2838</v>
      </c>
      <c r="DO78" s="183" t="s">
        <v>922</v>
      </c>
      <c r="DP78" s="183" t="s">
        <v>922</v>
      </c>
      <c r="DQ78" s="183" t="s">
        <v>2838</v>
      </c>
      <c r="DR78" s="183" t="s">
        <v>922</v>
      </c>
      <c r="DS78" s="183" t="s">
        <v>922</v>
      </c>
      <c r="DT78" s="183" t="s">
        <v>2838</v>
      </c>
      <c r="DU78" s="183" t="s">
        <v>922</v>
      </c>
      <c r="DV78" s="183" t="s">
        <v>922</v>
      </c>
      <c r="DW78" s="183" t="s">
        <v>2838</v>
      </c>
      <c r="DX78" s="183" t="s">
        <v>922</v>
      </c>
      <c r="DY78" s="183" t="s">
        <v>922</v>
      </c>
      <c r="DZ78" s="183" t="s">
        <v>2838</v>
      </c>
      <c r="EA78" s="183" t="s">
        <v>922</v>
      </c>
      <c r="EB78" s="183" t="s">
        <v>922</v>
      </c>
      <c r="EC78" s="183" t="s">
        <v>2838</v>
      </c>
      <c r="ED78" s="183" t="s">
        <v>922</v>
      </c>
      <c r="EE78" s="183" t="s">
        <v>922</v>
      </c>
      <c r="EF78" s="183" t="s">
        <v>2838</v>
      </c>
      <c r="EG78" s="183" t="s">
        <v>922</v>
      </c>
      <c r="EH78" s="183" t="s">
        <v>922</v>
      </c>
      <c r="EI78" s="183" t="s">
        <v>2838</v>
      </c>
      <c r="EJ78" s="183" t="s">
        <v>922</v>
      </c>
      <c r="EK78" s="183" t="s">
        <v>922</v>
      </c>
      <c r="EL78" s="183" t="s">
        <v>2838</v>
      </c>
      <c r="EM78" s="183" t="s">
        <v>922</v>
      </c>
      <c r="EN78" s="183" t="s">
        <v>922</v>
      </c>
      <c r="EO78" s="183" t="s">
        <v>2838</v>
      </c>
      <c r="EP78" s="183" t="s">
        <v>922</v>
      </c>
      <c r="EQ78" s="183" t="s">
        <v>922</v>
      </c>
      <c r="ER78" s="183" t="s">
        <v>2838</v>
      </c>
      <c r="ES78" s="183" t="s">
        <v>922</v>
      </c>
      <c r="ET78" s="183" t="s">
        <v>922</v>
      </c>
    </row>
    <row r="79" spans="1:150" x14ac:dyDescent="0.3">
      <c r="A79" s="1"/>
      <c r="B79" s="182" t="s">
        <v>3296</v>
      </c>
      <c r="C79" s="182" t="s">
        <v>94</v>
      </c>
      <c r="D79" s="182" t="s">
        <v>95</v>
      </c>
      <c r="E79" s="182" t="s">
        <v>3297</v>
      </c>
      <c r="F79" s="182" t="s">
        <v>3298</v>
      </c>
      <c r="G79" s="183" t="s">
        <v>2838</v>
      </c>
      <c r="H79" s="183" t="s">
        <v>922</v>
      </c>
      <c r="I79" s="183" t="s">
        <v>922</v>
      </c>
      <c r="J79" s="183" t="s">
        <v>2838</v>
      </c>
      <c r="K79" s="183" t="s">
        <v>922</v>
      </c>
      <c r="L79" s="183" t="s">
        <v>922</v>
      </c>
      <c r="M79" s="183" t="s">
        <v>2838</v>
      </c>
      <c r="N79" s="183" t="s">
        <v>922</v>
      </c>
      <c r="O79" s="183" t="s">
        <v>922</v>
      </c>
      <c r="P79" s="183" t="s">
        <v>2838</v>
      </c>
      <c r="Q79" s="183" t="s">
        <v>922</v>
      </c>
      <c r="R79" s="183" t="s">
        <v>922</v>
      </c>
      <c r="S79" s="183" t="s">
        <v>2838</v>
      </c>
      <c r="T79" s="183" t="s">
        <v>922</v>
      </c>
      <c r="U79" s="183" t="s">
        <v>922</v>
      </c>
      <c r="V79" s="183" t="s">
        <v>2838</v>
      </c>
      <c r="W79" s="183" t="s">
        <v>922</v>
      </c>
      <c r="X79" s="183" t="s">
        <v>922</v>
      </c>
      <c r="Y79" s="183" t="s">
        <v>2838</v>
      </c>
      <c r="Z79" s="183" t="s">
        <v>922</v>
      </c>
      <c r="AA79" s="183" t="s">
        <v>922</v>
      </c>
      <c r="AB79" s="183" t="s">
        <v>2838</v>
      </c>
      <c r="AC79" s="183" t="s">
        <v>922</v>
      </c>
      <c r="AD79" s="183" t="s">
        <v>922</v>
      </c>
      <c r="AE79" s="183" t="s">
        <v>2838</v>
      </c>
      <c r="AF79" s="183" t="s">
        <v>922</v>
      </c>
      <c r="AG79" s="183" t="s">
        <v>922</v>
      </c>
      <c r="AH79" s="183" t="s">
        <v>2838</v>
      </c>
      <c r="AI79" s="183" t="s">
        <v>922</v>
      </c>
      <c r="AJ79" s="183" t="s">
        <v>922</v>
      </c>
      <c r="AK79" s="183" t="s">
        <v>2838</v>
      </c>
      <c r="AL79" s="183" t="s">
        <v>922</v>
      </c>
      <c r="AM79" s="183" t="s">
        <v>922</v>
      </c>
      <c r="AN79" s="183" t="s">
        <v>2838</v>
      </c>
      <c r="AO79" s="183" t="s">
        <v>922</v>
      </c>
      <c r="AP79" s="183" t="s">
        <v>922</v>
      </c>
      <c r="AQ79" s="183" t="s">
        <v>2838</v>
      </c>
      <c r="AR79" s="183" t="s">
        <v>922</v>
      </c>
      <c r="AS79" s="183" t="s">
        <v>922</v>
      </c>
      <c r="AT79" s="183" t="s">
        <v>2838</v>
      </c>
      <c r="AU79" s="183" t="s">
        <v>922</v>
      </c>
      <c r="AV79" s="183" t="s">
        <v>922</v>
      </c>
      <c r="AW79" s="183" t="s">
        <v>2838</v>
      </c>
      <c r="AX79" s="183" t="s">
        <v>922</v>
      </c>
      <c r="AY79" s="183" t="s">
        <v>922</v>
      </c>
      <c r="AZ79" s="183" t="s">
        <v>2838</v>
      </c>
      <c r="BA79" s="183" t="s">
        <v>922</v>
      </c>
      <c r="BB79" s="183" t="s">
        <v>922</v>
      </c>
      <c r="BC79" s="183" t="s">
        <v>2838</v>
      </c>
      <c r="BD79" s="183" t="s">
        <v>922</v>
      </c>
      <c r="BE79" s="183" t="s">
        <v>922</v>
      </c>
      <c r="BF79" s="183" t="s">
        <v>2838</v>
      </c>
      <c r="BG79" s="183" t="s">
        <v>922</v>
      </c>
      <c r="BH79" s="183" t="s">
        <v>922</v>
      </c>
      <c r="BI79" s="183" t="s">
        <v>2838</v>
      </c>
      <c r="BJ79" s="183" t="s">
        <v>922</v>
      </c>
      <c r="BK79" s="183" t="s">
        <v>922</v>
      </c>
      <c r="BL79" s="183" t="s">
        <v>2838</v>
      </c>
      <c r="BM79" s="183" t="s">
        <v>922</v>
      </c>
      <c r="BN79" s="183" t="s">
        <v>922</v>
      </c>
      <c r="BO79" s="183" t="s">
        <v>2838</v>
      </c>
      <c r="BP79" s="183" t="s">
        <v>922</v>
      </c>
      <c r="BQ79" s="183" t="s">
        <v>922</v>
      </c>
      <c r="BR79" s="183" t="s">
        <v>2838</v>
      </c>
      <c r="BS79" s="183" t="s">
        <v>922</v>
      </c>
      <c r="BT79" s="183" t="s">
        <v>922</v>
      </c>
      <c r="BU79" s="183" t="s">
        <v>2838</v>
      </c>
      <c r="BV79" s="183" t="s">
        <v>922</v>
      </c>
      <c r="BW79" s="183" t="s">
        <v>922</v>
      </c>
      <c r="BX79" s="183" t="s">
        <v>2838</v>
      </c>
      <c r="BY79" s="183" t="s">
        <v>922</v>
      </c>
      <c r="BZ79" s="183" t="s">
        <v>922</v>
      </c>
      <c r="CA79" s="183" t="s">
        <v>2838</v>
      </c>
      <c r="CB79" s="183" t="s">
        <v>922</v>
      </c>
      <c r="CC79" s="183" t="s">
        <v>922</v>
      </c>
      <c r="CD79" s="183" t="s">
        <v>2838</v>
      </c>
      <c r="CE79" s="183" t="s">
        <v>922</v>
      </c>
      <c r="CF79" s="183" t="s">
        <v>922</v>
      </c>
      <c r="CG79" s="183" t="s">
        <v>2838</v>
      </c>
      <c r="CH79" s="183" t="s">
        <v>922</v>
      </c>
      <c r="CI79" s="183" t="s">
        <v>922</v>
      </c>
      <c r="CJ79" s="183" t="s">
        <v>2838</v>
      </c>
      <c r="CK79" s="183" t="s">
        <v>922</v>
      </c>
      <c r="CL79" s="183" t="s">
        <v>922</v>
      </c>
      <c r="CM79" s="183" t="s">
        <v>2838</v>
      </c>
      <c r="CN79" s="183" t="s">
        <v>922</v>
      </c>
      <c r="CO79" s="183" t="s">
        <v>922</v>
      </c>
      <c r="CP79" s="183" t="s">
        <v>2838</v>
      </c>
      <c r="CQ79" s="183" t="s">
        <v>922</v>
      </c>
      <c r="CR79" s="183" t="s">
        <v>922</v>
      </c>
      <c r="CS79" s="183" t="s">
        <v>2838</v>
      </c>
      <c r="CT79" s="183" t="s">
        <v>922</v>
      </c>
      <c r="CU79" s="183" t="s">
        <v>922</v>
      </c>
      <c r="CV79" s="183" t="s">
        <v>2838</v>
      </c>
      <c r="CW79" s="183" t="s">
        <v>922</v>
      </c>
      <c r="CX79" s="183" t="s">
        <v>922</v>
      </c>
      <c r="CY79" s="183" t="s">
        <v>2838</v>
      </c>
      <c r="CZ79" s="183" t="s">
        <v>922</v>
      </c>
      <c r="DA79" s="183" t="s">
        <v>922</v>
      </c>
      <c r="DB79" s="183" t="s">
        <v>2838</v>
      </c>
      <c r="DC79" s="183" t="s">
        <v>922</v>
      </c>
      <c r="DD79" s="183" t="s">
        <v>922</v>
      </c>
      <c r="DE79" s="183" t="s">
        <v>2838</v>
      </c>
      <c r="DF79" s="183" t="s">
        <v>922</v>
      </c>
      <c r="DG79" s="183" t="s">
        <v>922</v>
      </c>
      <c r="DH79" s="183" t="s">
        <v>2838</v>
      </c>
      <c r="DI79" s="183" t="s">
        <v>922</v>
      </c>
      <c r="DJ79" s="183" t="s">
        <v>922</v>
      </c>
      <c r="DK79" s="183" t="s">
        <v>2838</v>
      </c>
      <c r="DL79" s="183" t="s">
        <v>922</v>
      </c>
      <c r="DM79" s="183" t="s">
        <v>922</v>
      </c>
      <c r="DN79" s="183" t="s">
        <v>2838</v>
      </c>
      <c r="DO79" s="183" t="s">
        <v>922</v>
      </c>
      <c r="DP79" s="183" t="s">
        <v>922</v>
      </c>
      <c r="DQ79" s="183" t="s">
        <v>2838</v>
      </c>
      <c r="DR79" s="183" t="s">
        <v>922</v>
      </c>
      <c r="DS79" s="183" t="s">
        <v>922</v>
      </c>
      <c r="DT79" s="183" t="s">
        <v>2838</v>
      </c>
      <c r="DU79" s="183" t="s">
        <v>922</v>
      </c>
      <c r="DV79" s="183" t="s">
        <v>922</v>
      </c>
      <c r="DW79" s="183" t="s">
        <v>2838</v>
      </c>
      <c r="DX79" s="183" t="s">
        <v>922</v>
      </c>
      <c r="DY79" s="183" t="s">
        <v>922</v>
      </c>
      <c r="DZ79" s="183" t="s">
        <v>2838</v>
      </c>
      <c r="EA79" s="183" t="s">
        <v>922</v>
      </c>
      <c r="EB79" s="183" t="s">
        <v>922</v>
      </c>
      <c r="EC79" s="183" t="s">
        <v>2838</v>
      </c>
      <c r="ED79" s="183" t="s">
        <v>922</v>
      </c>
      <c r="EE79" s="183" t="s">
        <v>922</v>
      </c>
      <c r="EF79" s="183" t="s">
        <v>2838</v>
      </c>
      <c r="EG79" s="183" t="s">
        <v>922</v>
      </c>
      <c r="EH79" s="183" t="s">
        <v>922</v>
      </c>
      <c r="EI79" s="183" t="s">
        <v>2838</v>
      </c>
      <c r="EJ79" s="183" t="s">
        <v>922</v>
      </c>
      <c r="EK79" s="183" t="s">
        <v>922</v>
      </c>
      <c r="EL79" s="183" t="s">
        <v>2838</v>
      </c>
      <c r="EM79" s="183" t="s">
        <v>922</v>
      </c>
      <c r="EN79" s="183" t="s">
        <v>922</v>
      </c>
      <c r="EO79" s="183" t="s">
        <v>2838</v>
      </c>
      <c r="EP79" s="183" t="s">
        <v>922</v>
      </c>
      <c r="EQ79" s="183" t="s">
        <v>922</v>
      </c>
      <c r="ER79" s="183" t="s">
        <v>2838</v>
      </c>
      <c r="ES79" s="183" t="s">
        <v>922</v>
      </c>
      <c r="ET79" s="183" t="s">
        <v>922</v>
      </c>
    </row>
    <row r="80" spans="1:150" x14ac:dyDescent="0.3">
      <c r="A80" s="1"/>
      <c r="B80" s="182" t="s">
        <v>3299</v>
      </c>
      <c r="C80" s="182" t="s">
        <v>94</v>
      </c>
      <c r="D80" s="182" t="s">
        <v>95</v>
      </c>
      <c r="E80" s="182" t="s">
        <v>3300</v>
      </c>
      <c r="F80" s="182" t="s">
        <v>3301</v>
      </c>
      <c r="G80" s="183" t="s">
        <v>2838</v>
      </c>
      <c r="H80" s="183" t="s">
        <v>2727</v>
      </c>
      <c r="I80" s="183" t="s">
        <v>2727</v>
      </c>
      <c r="J80" s="183" t="s">
        <v>2838</v>
      </c>
      <c r="K80" s="183" t="s">
        <v>2727</v>
      </c>
      <c r="L80" s="183" t="s">
        <v>2727</v>
      </c>
      <c r="M80" s="183" t="s">
        <v>2838</v>
      </c>
      <c r="N80" s="183" t="s">
        <v>2727</v>
      </c>
      <c r="O80" s="183" t="s">
        <v>2727</v>
      </c>
      <c r="P80" s="183" t="s">
        <v>2838</v>
      </c>
      <c r="Q80" s="183" t="s">
        <v>2727</v>
      </c>
      <c r="R80" s="183" t="s">
        <v>2727</v>
      </c>
      <c r="S80" s="183" t="s">
        <v>2838</v>
      </c>
      <c r="T80" s="183" t="s">
        <v>2727</v>
      </c>
      <c r="U80" s="183" t="s">
        <v>2727</v>
      </c>
      <c r="V80" s="183" t="s">
        <v>2838</v>
      </c>
      <c r="W80" s="183" t="s">
        <v>2727</v>
      </c>
      <c r="X80" s="183" t="s">
        <v>2727</v>
      </c>
      <c r="Y80" s="183" t="s">
        <v>2838</v>
      </c>
      <c r="Z80" s="183" t="s">
        <v>2727</v>
      </c>
      <c r="AA80" s="183" t="s">
        <v>2727</v>
      </c>
      <c r="AB80" s="183" t="s">
        <v>2838</v>
      </c>
      <c r="AC80" s="183" t="s">
        <v>2727</v>
      </c>
      <c r="AD80" s="183" t="s">
        <v>2727</v>
      </c>
      <c r="AE80" s="183" t="s">
        <v>2838</v>
      </c>
      <c r="AF80" s="183" t="s">
        <v>2727</v>
      </c>
      <c r="AG80" s="183" t="s">
        <v>2727</v>
      </c>
      <c r="AH80" s="183" t="s">
        <v>2838</v>
      </c>
      <c r="AI80" s="183" t="s">
        <v>2727</v>
      </c>
      <c r="AJ80" s="183" t="s">
        <v>2727</v>
      </c>
      <c r="AK80" s="183" t="s">
        <v>2838</v>
      </c>
      <c r="AL80" s="183" t="s">
        <v>2727</v>
      </c>
      <c r="AM80" s="183" t="s">
        <v>2727</v>
      </c>
      <c r="AN80" s="183" t="s">
        <v>2838</v>
      </c>
      <c r="AO80" s="183" t="s">
        <v>2727</v>
      </c>
      <c r="AP80" s="183" t="s">
        <v>2727</v>
      </c>
      <c r="AQ80" s="183" t="s">
        <v>2838</v>
      </c>
      <c r="AR80" s="183" t="s">
        <v>2727</v>
      </c>
      <c r="AS80" s="183" t="s">
        <v>2727</v>
      </c>
      <c r="AT80" s="183" t="s">
        <v>2838</v>
      </c>
      <c r="AU80" s="183" t="s">
        <v>2727</v>
      </c>
      <c r="AV80" s="183" t="s">
        <v>2727</v>
      </c>
      <c r="AW80" s="183" t="s">
        <v>2838</v>
      </c>
      <c r="AX80" s="183" t="s">
        <v>2727</v>
      </c>
      <c r="AY80" s="183" t="s">
        <v>2727</v>
      </c>
      <c r="AZ80" s="183" t="s">
        <v>2838</v>
      </c>
      <c r="BA80" s="183" t="s">
        <v>2727</v>
      </c>
      <c r="BB80" s="183" t="s">
        <v>2727</v>
      </c>
      <c r="BC80" s="183" t="s">
        <v>2838</v>
      </c>
      <c r="BD80" s="183" t="s">
        <v>2727</v>
      </c>
      <c r="BE80" s="183" t="s">
        <v>2727</v>
      </c>
      <c r="BF80" s="183" t="s">
        <v>2838</v>
      </c>
      <c r="BG80" s="183" t="s">
        <v>2727</v>
      </c>
      <c r="BH80" s="183" t="s">
        <v>2727</v>
      </c>
      <c r="BI80" s="183" t="s">
        <v>2838</v>
      </c>
      <c r="BJ80" s="183" t="s">
        <v>2727</v>
      </c>
      <c r="BK80" s="183" t="s">
        <v>2727</v>
      </c>
      <c r="BL80" s="183" t="s">
        <v>2838</v>
      </c>
      <c r="BM80" s="183" t="s">
        <v>2727</v>
      </c>
      <c r="BN80" s="183" t="s">
        <v>2727</v>
      </c>
      <c r="BO80" s="183" t="s">
        <v>2838</v>
      </c>
      <c r="BP80" s="183" t="s">
        <v>2727</v>
      </c>
      <c r="BQ80" s="183" t="s">
        <v>2727</v>
      </c>
      <c r="BR80" s="183" t="s">
        <v>2838</v>
      </c>
      <c r="BS80" s="183" t="s">
        <v>2727</v>
      </c>
      <c r="BT80" s="183" t="s">
        <v>2727</v>
      </c>
      <c r="BU80" s="183" t="s">
        <v>2838</v>
      </c>
      <c r="BV80" s="183" t="s">
        <v>2727</v>
      </c>
      <c r="BW80" s="183" t="s">
        <v>2727</v>
      </c>
      <c r="BX80" s="183" t="s">
        <v>2838</v>
      </c>
      <c r="BY80" s="183" t="s">
        <v>2727</v>
      </c>
      <c r="BZ80" s="183" t="s">
        <v>2727</v>
      </c>
      <c r="CA80" s="183" t="s">
        <v>2838</v>
      </c>
      <c r="CB80" s="183" t="s">
        <v>2727</v>
      </c>
      <c r="CC80" s="183" t="s">
        <v>2727</v>
      </c>
      <c r="CD80" s="183" t="s">
        <v>2838</v>
      </c>
      <c r="CE80" s="183" t="s">
        <v>2727</v>
      </c>
      <c r="CF80" s="183" t="s">
        <v>2727</v>
      </c>
      <c r="CG80" s="183" t="s">
        <v>2838</v>
      </c>
      <c r="CH80" s="183" t="s">
        <v>2727</v>
      </c>
      <c r="CI80" s="183" t="s">
        <v>2727</v>
      </c>
      <c r="CJ80" s="183" t="s">
        <v>2838</v>
      </c>
      <c r="CK80" s="183" t="s">
        <v>2727</v>
      </c>
      <c r="CL80" s="183" t="s">
        <v>2727</v>
      </c>
      <c r="CM80" s="183" t="s">
        <v>2838</v>
      </c>
      <c r="CN80" s="183" t="s">
        <v>2727</v>
      </c>
      <c r="CO80" s="183" t="s">
        <v>2727</v>
      </c>
      <c r="CP80" s="183" t="s">
        <v>2838</v>
      </c>
      <c r="CQ80" s="183" t="s">
        <v>2727</v>
      </c>
      <c r="CR80" s="183" t="s">
        <v>2727</v>
      </c>
      <c r="CS80" s="183" t="s">
        <v>2838</v>
      </c>
      <c r="CT80" s="183" t="s">
        <v>2727</v>
      </c>
      <c r="CU80" s="183" t="s">
        <v>2727</v>
      </c>
      <c r="CV80" s="183" t="s">
        <v>2838</v>
      </c>
      <c r="CW80" s="183" t="s">
        <v>2727</v>
      </c>
      <c r="CX80" s="183" t="s">
        <v>2727</v>
      </c>
      <c r="CY80" s="183" t="s">
        <v>2838</v>
      </c>
      <c r="CZ80" s="183" t="s">
        <v>2727</v>
      </c>
      <c r="DA80" s="183" t="s">
        <v>2727</v>
      </c>
      <c r="DB80" s="183" t="s">
        <v>2838</v>
      </c>
      <c r="DC80" s="183" t="s">
        <v>2727</v>
      </c>
      <c r="DD80" s="183" t="s">
        <v>2727</v>
      </c>
      <c r="DE80" s="183" t="s">
        <v>2838</v>
      </c>
      <c r="DF80" s="183" t="s">
        <v>2727</v>
      </c>
      <c r="DG80" s="183" t="s">
        <v>2727</v>
      </c>
      <c r="DH80" s="183" t="s">
        <v>2838</v>
      </c>
      <c r="DI80" s="183" t="s">
        <v>2727</v>
      </c>
      <c r="DJ80" s="183" t="s">
        <v>2727</v>
      </c>
      <c r="DK80" s="183" t="s">
        <v>2838</v>
      </c>
      <c r="DL80" s="183" t="s">
        <v>2727</v>
      </c>
      <c r="DM80" s="183" t="s">
        <v>2727</v>
      </c>
      <c r="DN80" s="183" t="s">
        <v>2838</v>
      </c>
      <c r="DO80" s="183" t="s">
        <v>2727</v>
      </c>
      <c r="DP80" s="183" t="s">
        <v>2727</v>
      </c>
      <c r="DQ80" s="183" t="s">
        <v>2838</v>
      </c>
      <c r="DR80" s="183" t="s">
        <v>2727</v>
      </c>
      <c r="DS80" s="183" t="s">
        <v>2727</v>
      </c>
      <c r="DT80" s="183" t="s">
        <v>2838</v>
      </c>
      <c r="DU80" s="183" t="s">
        <v>2727</v>
      </c>
      <c r="DV80" s="183" t="s">
        <v>2727</v>
      </c>
      <c r="DW80" s="183" t="s">
        <v>2838</v>
      </c>
      <c r="DX80" s="183" t="s">
        <v>2727</v>
      </c>
      <c r="DY80" s="183" t="s">
        <v>2727</v>
      </c>
      <c r="DZ80" s="183" t="s">
        <v>2838</v>
      </c>
      <c r="EA80" s="183" t="s">
        <v>2727</v>
      </c>
      <c r="EB80" s="183" t="s">
        <v>2727</v>
      </c>
      <c r="EC80" s="183" t="s">
        <v>2838</v>
      </c>
      <c r="ED80" s="183" t="s">
        <v>2727</v>
      </c>
      <c r="EE80" s="183" t="s">
        <v>2727</v>
      </c>
      <c r="EF80" s="183" t="s">
        <v>2838</v>
      </c>
      <c r="EG80" s="183" t="s">
        <v>2727</v>
      </c>
      <c r="EH80" s="183" t="s">
        <v>2727</v>
      </c>
      <c r="EI80" s="183" t="s">
        <v>2838</v>
      </c>
      <c r="EJ80" s="183" t="s">
        <v>2727</v>
      </c>
      <c r="EK80" s="183" t="s">
        <v>2727</v>
      </c>
      <c r="EL80" s="183" t="s">
        <v>2838</v>
      </c>
      <c r="EM80" s="183" t="s">
        <v>2727</v>
      </c>
      <c r="EN80" s="183" t="s">
        <v>2727</v>
      </c>
      <c r="EO80" s="183" t="s">
        <v>2838</v>
      </c>
      <c r="EP80" s="183" t="s">
        <v>2727</v>
      </c>
      <c r="EQ80" s="183" t="s">
        <v>2727</v>
      </c>
      <c r="ER80" s="183" t="s">
        <v>2838</v>
      </c>
      <c r="ES80" s="183" t="s">
        <v>2727</v>
      </c>
      <c r="ET80" s="183" t="s">
        <v>2727</v>
      </c>
    </row>
    <row r="81" spans="1:150" x14ac:dyDescent="0.3">
      <c r="A81" s="1"/>
      <c r="B81" s="181" t="s">
        <v>3302</v>
      </c>
      <c r="C81" s="181" t="s">
        <v>116</v>
      </c>
      <c r="D81" s="181" t="s">
        <v>121</v>
      </c>
      <c r="E81" s="181" t="s">
        <v>3303</v>
      </c>
      <c r="F81" s="181" t="s">
        <v>3304</v>
      </c>
      <c r="G81" s="181" t="s">
        <v>2838</v>
      </c>
      <c r="H81" s="181" t="s">
        <v>2727</v>
      </c>
      <c r="I81" s="181" t="s">
        <v>2727</v>
      </c>
      <c r="J81" s="181" t="s">
        <v>2838</v>
      </c>
      <c r="K81" s="181" t="s">
        <v>2727</v>
      </c>
      <c r="L81" s="181" t="s">
        <v>2727</v>
      </c>
      <c r="M81" s="181" t="s">
        <v>2838</v>
      </c>
      <c r="N81" s="181" t="s">
        <v>2727</v>
      </c>
      <c r="O81" s="181" t="s">
        <v>2727</v>
      </c>
      <c r="P81" s="181" t="s">
        <v>2838</v>
      </c>
      <c r="Q81" s="181" t="s">
        <v>2727</v>
      </c>
      <c r="R81" s="181" t="s">
        <v>2727</v>
      </c>
      <c r="S81" s="181" t="s">
        <v>2838</v>
      </c>
      <c r="T81" s="181" t="s">
        <v>2727</v>
      </c>
      <c r="U81" s="181" t="s">
        <v>2727</v>
      </c>
      <c r="V81" s="181" t="s">
        <v>2838</v>
      </c>
      <c r="W81" s="181" t="s">
        <v>2727</v>
      </c>
      <c r="X81" s="181" t="s">
        <v>2727</v>
      </c>
      <c r="Y81" s="181" t="s">
        <v>2838</v>
      </c>
      <c r="Z81" s="181" t="s">
        <v>2727</v>
      </c>
      <c r="AA81" s="181" t="s">
        <v>2727</v>
      </c>
      <c r="AB81" s="181" t="s">
        <v>2838</v>
      </c>
      <c r="AC81" s="181" t="s">
        <v>2727</v>
      </c>
      <c r="AD81" s="181" t="s">
        <v>2727</v>
      </c>
      <c r="AE81" s="181" t="s">
        <v>2838</v>
      </c>
      <c r="AF81" s="181" t="s">
        <v>2727</v>
      </c>
      <c r="AG81" s="181" t="s">
        <v>2727</v>
      </c>
      <c r="AH81" s="181" t="s">
        <v>2838</v>
      </c>
      <c r="AI81" s="181" t="s">
        <v>2727</v>
      </c>
      <c r="AJ81" s="181" t="s">
        <v>2727</v>
      </c>
      <c r="AK81" s="181" t="s">
        <v>2838</v>
      </c>
      <c r="AL81" s="181" t="s">
        <v>2727</v>
      </c>
      <c r="AM81" s="181" t="s">
        <v>2727</v>
      </c>
      <c r="AN81" s="181" t="s">
        <v>2838</v>
      </c>
      <c r="AO81" s="181" t="s">
        <v>2727</v>
      </c>
      <c r="AP81" s="181" t="s">
        <v>2727</v>
      </c>
      <c r="AQ81" s="181" t="s">
        <v>2838</v>
      </c>
      <c r="AR81" s="181" t="s">
        <v>2727</v>
      </c>
      <c r="AS81" s="181" t="s">
        <v>2727</v>
      </c>
      <c r="AT81" s="181" t="s">
        <v>2838</v>
      </c>
      <c r="AU81" s="181" t="s">
        <v>2727</v>
      </c>
      <c r="AV81" s="181" t="s">
        <v>2727</v>
      </c>
      <c r="AW81" s="181" t="s">
        <v>2838</v>
      </c>
      <c r="AX81" s="181" t="s">
        <v>2727</v>
      </c>
      <c r="AY81" s="181" t="s">
        <v>2727</v>
      </c>
      <c r="AZ81" s="181" t="s">
        <v>2838</v>
      </c>
      <c r="BA81" s="181" t="s">
        <v>2727</v>
      </c>
      <c r="BB81" s="181" t="s">
        <v>2727</v>
      </c>
      <c r="BC81" s="181" t="s">
        <v>2838</v>
      </c>
      <c r="BD81" s="181" t="s">
        <v>2727</v>
      </c>
      <c r="BE81" s="181" t="s">
        <v>2727</v>
      </c>
      <c r="BF81" s="181" t="s">
        <v>2838</v>
      </c>
      <c r="BG81" s="181" t="s">
        <v>2727</v>
      </c>
      <c r="BH81" s="181" t="s">
        <v>2727</v>
      </c>
      <c r="BI81" s="181" t="s">
        <v>2838</v>
      </c>
      <c r="BJ81" s="181" t="s">
        <v>2727</v>
      </c>
      <c r="BK81" s="181" t="s">
        <v>2727</v>
      </c>
      <c r="BL81" s="181" t="s">
        <v>2838</v>
      </c>
      <c r="BM81" s="181" t="s">
        <v>2727</v>
      </c>
      <c r="BN81" s="181" t="s">
        <v>2727</v>
      </c>
      <c r="BO81" s="181" t="s">
        <v>2838</v>
      </c>
      <c r="BP81" s="181" t="s">
        <v>2727</v>
      </c>
      <c r="BQ81" s="181" t="s">
        <v>2727</v>
      </c>
      <c r="BR81" s="181" t="s">
        <v>2838</v>
      </c>
      <c r="BS81" s="181" t="s">
        <v>2727</v>
      </c>
      <c r="BT81" s="181" t="s">
        <v>2727</v>
      </c>
      <c r="BU81" s="181" t="s">
        <v>2838</v>
      </c>
      <c r="BV81" s="181" t="s">
        <v>2727</v>
      </c>
      <c r="BW81" s="181" t="s">
        <v>2727</v>
      </c>
      <c r="BX81" s="181" t="s">
        <v>2838</v>
      </c>
      <c r="BY81" s="181" t="s">
        <v>2727</v>
      </c>
      <c r="BZ81" s="181" t="s">
        <v>2727</v>
      </c>
      <c r="CA81" s="181" t="s">
        <v>2838</v>
      </c>
      <c r="CB81" s="181" t="s">
        <v>2727</v>
      </c>
      <c r="CC81" s="181" t="s">
        <v>2727</v>
      </c>
      <c r="CD81" s="181" t="s">
        <v>2838</v>
      </c>
      <c r="CE81" s="181" t="s">
        <v>2727</v>
      </c>
      <c r="CF81" s="181" t="s">
        <v>2727</v>
      </c>
      <c r="CG81" s="181" t="s">
        <v>2838</v>
      </c>
      <c r="CH81" s="181" t="s">
        <v>2727</v>
      </c>
      <c r="CI81" s="181" t="s">
        <v>2727</v>
      </c>
      <c r="CJ81" s="181" t="s">
        <v>2838</v>
      </c>
      <c r="CK81" s="181" t="s">
        <v>2727</v>
      </c>
      <c r="CL81" s="181" t="s">
        <v>2727</v>
      </c>
      <c r="CM81" s="181" t="s">
        <v>2838</v>
      </c>
      <c r="CN81" s="181" t="s">
        <v>2727</v>
      </c>
      <c r="CO81" s="181" t="s">
        <v>2727</v>
      </c>
      <c r="CP81" s="181" t="s">
        <v>2838</v>
      </c>
      <c r="CQ81" s="181" t="s">
        <v>2727</v>
      </c>
      <c r="CR81" s="181" t="s">
        <v>2727</v>
      </c>
      <c r="CS81" s="181" t="s">
        <v>2838</v>
      </c>
      <c r="CT81" s="181" t="s">
        <v>2727</v>
      </c>
      <c r="CU81" s="181" t="s">
        <v>2727</v>
      </c>
      <c r="CV81" s="181" t="s">
        <v>2838</v>
      </c>
      <c r="CW81" s="181" t="s">
        <v>2727</v>
      </c>
      <c r="CX81" s="181" t="s">
        <v>2727</v>
      </c>
      <c r="CY81" s="181" t="s">
        <v>2838</v>
      </c>
      <c r="CZ81" s="181" t="s">
        <v>2727</v>
      </c>
      <c r="DA81" s="181" t="s">
        <v>2727</v>
      </c>
      <c r="DB81" s="181" t="s">
        <v>2838</v>
      </c>
      <c r="DC81" s="181" t="s">
        <v>2727</v>
      </c>
      <c r="DD81" s="181" t="s">
        <v>2727</v>
      </c>
      <c r="DE81" s="181" t="s">
        <v>2838</v>
      </c>
      <c r="DF81" s="181" t="s">
        <v>2727</v>
      </c>
      <c r="DG81" s="181" t="s">
        <v>2727</v>
      </c>
      <c r="DH81" s="181" t="s">
        <v>2838</v>
      </c>
      <c r="DI81" s="181" t="s">
        <v>2727</v>
      </c>
      <c r="DJ81" s="181" t="s">
        <v>2727</v>
      </c>
      <c r="DK81" s="181" t="s">
        <v>2838</v>
      </c>
      <c r="DL81" s="181" t="s">
        <v>2727</v>
      </c>
      <c r="DM81" s="181" t="s">
        <v>2727</v>
      </c>
      <c r="DN81" s="181" t="s">
        <v>2838</v>
      </c>
      <c r="DO81" s="181" t="s">
        <v>2727</v>
      </c>
      <c r="DP81" s="181" t="s">
        <v>2727</v>
      </c>
      <c r="DQ81" s="181" t="s">
        <v>2838</v>
      </c>
      <c r="DR81" s="181" t="s">
        <v>2727</v>
      </c>
      <c r="DS81" s="181" t="s">
        <v>2727</v>
      </c>
      <c r="DT81" s="181" t="s">
        <v>2838</v>
      </c>
      <c r="DU81" s="181" t="s">
        <v>2727</v>
      </c>
      <c r="DV81" s="181" t="s">
        <v>2727</v>
      </c>
      <c r="DW81" s="181" t="s">
        <v>2838</v>
      </c>
      <c r="DX81" s="181" t="s">
        <v>2727</v>
      </c>
      <c r="DY81" s="181" t="s">
        <v>2727</v>
      </c>
      <c r="DZ81" s="181" t="s">
        <v>2838</v>
      </c>
      <c r="EA81" s="181" t="s">
        <v>2727</v>
      </c>
      <c r="EB81" s="181" t="s">
        <v>2727</v>
      </c>
      <c r="EC81" s="181" t="s">
        <v>2838</v>
      </c>
      <c r="ED81" s="181" t="s">
        <v>2727</v>
      </c>
      <c r="EE81" s="181" t="s">
        <v>2727</v>
      </c>
      <c r="EF81" s="181" t="s">
        <v>2838</v>
      </c>
      <c r="EG81" s="181" t="s">
        <v>2727</v>
      </c>
      <c r="EH81" s="181" t="s">
        <v>2727</v>
      </c>
      <c r="EI81" s="181" t="s">
        <v>2838</v>
      </c>
      <c r="EJ81" s="181" t="s">
        <v>2727</v>
      </c>
      <c r="EK81" s="181" t="s">
        <v>2727</v>
      </c>
      <c r="EL81" s="181" t="s">
        <v>2838</v>
      </c>
      <c r="EM81" s="181" t="s">
        <v>2727</v>
      </c>
      <c r="EN81" s="181" t="s">
        <v>2727</v>
      </c>
      <c r="EO81" s="181" t="s">
        <v>2838</v>
      </c>
      <c r="EP81" s="181" t="s">
        <v>2727</v>
      </c>
      <c r="EQ81" s="181" t="s">
        <v>2727</v>
      </c>
      <c r="ER81" s="181" t="s">
        <v>2838</v>
      </c>
      <c r="ES81" s="181" t="s">
        <v>2727</v>
      </c>
      <c r="ET81" s="181" t="s">
        <v>2727</v>
      </c>
    </row>
    <row r="82" spans="1:150" x14ac:dyDescent="0.3">
      <c r="A82" s="1"/>
      <c r="B82" s="182" t="s">
        <v>3305</v>
      </c>
      <c r="C82" s="182" t="s">
        <v>116</v>
      </c>
      <c r="D82" s="182" t="s">
        <v>121</v>
      </c>
      <c r="E82" s="182" t="s">
        <v>3306</v>
      </c>
      <c r="F82" s="182" t="s">
        <v>3307</v>
      </c>
      <c r="G82" s="183" t="s">
        <v>2838</v>
      </c>
      <c r="H82" s="183" t="s">
        <v>922</v>
      </c>
      <c r="I82" s="183" t="s">
        <v>922</v>
      </c>
      <c r="J82" s="183" t="s">
        <v>2838</v>
      </c>
      <c r="K82" s="183" t="s">
        <v>922</v>
      </c>
      <c r="L82" s="183" t="s">
        <v>922</v>
      </c>
      <c r="M82" s="183" t="s">
        <v>2838</v>
      </c>
      <c r="N82" s="183" t="s">
        <v>922</v>
      </c>
      <c r="O82" s="183" t="s">
        <v>922</v>
      </c>
      <c r="P82" s="183" t="s">
        <v>2838</v>
      </c>
      <c r="Q82" s="183" t="s">
        <v>922</v>
      </c>
      <c r="R82" s="183" t="s">
        <v>922</v>
      </c>
      <c r="S82" s="183" t="s">
        <v>2838</v>
      </c>
      <c r="T82" s="183" t="s">
        <v>922</v>
      </c>
      <c r="U82" s="183" t="s">
        <v>922</v>
      </c>
      <c r="V82" s="183" t="s">
        <v>2838</v>
      </c>
      <c r="W82" s="183" t="s">
        <v>922</v>
      </c>
      <c r="X82" s="183" t="s">
        <v>922</v>
      </c>
      <c r="Y82" s="183" t="s">
        <v>2838</v>
      </c>
      <c r="Z82" s="183" t="s">
        <v>922</v>
      </c>
      <c r="AA82" s="183" t="s">
        <v>922</v>
      </c>
      <c r="AB82" s="183" t="s">
        <v>2838</v>
      </c>
      <c r="AC82" s="183" t="s">
        <v>922</v>
      </c>
      <c r="AD82" s="183" t="s">
        <v>922</v>
      </c>
      <c r="AE82" s="183" t="s">
        <v>2838</v>
      </c>
      <c r="AF82" s="183" t="s">
        <v>922</v>
      </c>
      <c r="AG82" s="183" t="s">
        <v>922</v>
      </c>
      <c r="AH82" s="183" t="s">
        <v>2838</v>
      </c>
      <c r="AI82" s="183" t="s">
        <v>922</v>
      </c>
      <c r="AJ82" s="183" t="s">
        <v>922</v>
      </c>
      <c r="AK82" s="183" t="s">
        <v>2838</v>
      </c>
      <c r="AL82" s="183" t="s">
        <v>922</v>
      </c>
      <c r="AM82" s="183" t="s">
        <v>922</v>
      </c>
      <c r="AN82" s="183" t="s">
        <v>2838</v>
      </c>
      <c r="AO82" s="183" t="s">
        <v>922</v>
      </c>
      <c r="AP82" s="183" t="s">
        <v>922</v>
      </c>
      <c r="AQ82" s="183" t="s">
        <v>2838</v>
      </c>
      <c r="AR82" s="183" t="s">
        <v>922</v>
      </c>
      <c r="AS82" s="183" t="s">
        <v>922</v>
      </c>
      <c r="AT82" s="183" t="s">
        <v>2838</v>
      </c>
      <c r="AU82" s="183" t="s">
        <v>922</v>
      </c>
      <c r="AV82" s="183" t="s">
        <v>922</v>
      </c>
      <c r="AW82" s="183" t="s">
        <v>2838</v>
      </c>
      <c r="AX82" s="183" t="s">
        <v>922</v>
      </c>
      <c r="AY82" s="183" t="s">
        <v>922</v>
      </c>
      <c r="AZ82" s="183" t="s">
        <v>2838</v>
      </c>
      <c r="BA82" s="183" t="s">
        <v>922</v>
      </c>
      <c r="BB82" s="183" t="s">
        <v>922</v>
      </c>
      <c r="BC82" s="183" t="s">
        <v>2838</v>
      </c>
      <c r="BD82" s="183" t="s">
        <v>922</v>
      </c>
      <c r="BE82" s="183" t="s">
        <v>922</v>
      </c>
      <c r="BF82" s="183" t="s">
        <v>2838</v>
      </c>
      <c r="BG82" s="183" t="s">
        <v>922</v>
      </c>
      <c r="BH82" s="183" t="s">
        <v>922</v>
      </c>
      <c r="BI82" s="183" t="s">
        <v>2838</v>
      </c>
      <c r="BJ82" s="183" t="s">
        <v>922</v>
      </c>
      <c r="BK82" s="183" t="s">
        <v>922</v>
      </c>
      <c r="BL82" s="183" t="s">
        <v>2838</v>
      </c>
      <c r="BM82" s="183" t="s">
        <v>922</v>
      </c>
      <c r="BN82" s="183" t="s">
        <v>922</v>
      </c>
      <c r="BO82" s="183" t="s">
        <v>2838</v>
      </c>
      <c r="BP82" s="183" t="s">
        <v>922</v>
      </c>
      <c r="BQ82" s="183" t="s">
        <v>922</v>
      </c>
      <c r="BR82" s="183" t="s">
        <v>2838</v>
      </c>
      <c r="BS82" s="183" t="s">
        <v>922</v>
      </c>
      <c r="BT82" s="183" t="s">
        <v>922</v>
      </c>
      <c r="BU82" s="183" t="s">
        <v>2838</v>
      </c>
      <c r="BV82" s="183" t="s">
        <v>922</v>
      </c>
      <c r="BW82" s="183" t="s">
        <v>922</v>
      </c>
      <c r="BX82" s="183" t="s">
        <v>2838</v>
      </c>
      <c r="BY82" s="183" t="s">
        <v>922</v>
      </c>
      <c r="BZ82" s="183" t="s">
        <v>922</v>
      </c>
      <c r="CA82" s="183" t="s">
        <v>2838</v>
      </c>
      <c r="CB82" s="183" t="s">
        <v>922</v>
      </c>
      <c r="CC82" s="183" t="s">
        <v>922</v>
      </c>
      <c r="CD82" s="183" t="s">
        <v>2838</v>
      </c>
      <c r="CE82" s="183" t="s">
        <v>922</v>
      </c>
      <c r="CF82" s="183" t="s">
        <v>922</v>
      </c>
      <c r="CG82" s="183" t="s">
        <v>2838</v>
      </c>
      <c r="CH82" s="183" t="s">
        <v>922</v>
      </c>
      <c r="CI82" s="183" t="s">
        <v>922</v>
      </c>
      <c r="CJ82" s="183" t="s">
        <v>2838</v>
      </c>
      <c r="CK82" s="183" t="s">
        <v>922</v>
      </c>
      <c r="CL82" s="183" t="s">
        <v>922</v>
      </c>
      <c r="CM82" s="183" t="s">
        <v>2838</v>
      </c>
      <c r="CN82" s="183" t="s">
        <v>922</v>
      </c>
      <c r="CO82" s="183" t="s">
        <v>922</v>
      </c>
      <c r="CP82" s="183" t="s">
        <v>2838</v>
      </c>
      <c r="CQ82" s="183" t="s">
        <v>922</v>
      </c>
      <c r="CR82" s="183" t="s">
        <v>922</v>
      </c>
      <c r="CS82" s="183" t="s">
        <v>2838</v>
      </c>
      <c r="CT82" s="183" t="s">
        <v>922</v>
      </c>
      <c r="CU82" s="183" t="s">
        <v>922</v>
      </c>
      <c r="CV82" s="183" t="s">
        <v>2838</v>
      </c>
      <c r="CW82" s="183" t="s">
        <v>922</v>
      </c>
      <c r="CX82" s="183" t="s">
        <v>922</v>
      </c>
      <c r="CY82" s="183" t="s">
        <v>2838</v>
      </c>
      <c r="CZ82" s="183" t="s">
        <v>922</v>
      </c>
      <c r="DA82" s="183" t="s">
        <v>922</v>
      </c>
      <c r="DB82" s="183" t="s">
        <v>2838</v>
      </c>
      <c r="DC82" s="183" t="s">
        <v>922</v>
      </c>
      <c r="DD82" s="183" t="s">
        <v>922</v>
      </c>
      <c r="DE82" s="183" t="s">
        <v>2838</v>
      </c>
      <c r="DF82" s="183" t="s">
        <v>922</v>
      </c>
      <c r="DG82" s="183" t="s">
        <v>922</v>
      </c>
      <c r="DH82" s="183" t="s">
        <v>2838</v>
      </c>
      <c r="DI82" s="183" t="s">
        <v>922</v>
      </c>
      <c r="DJ82" s="183" t="s">
        <v>922</v>
      </c>
      <c r="DK82" s="183" t="s">
        <v>2838</v>
      </c>
      <c r="DL82" s="183" t="s">
        <v>922</v>
      </c>
      <c r="DM82" s="183" t="s">
        <v>922</v>
      </c>
      <c r="DN82" s="183" t="s">
        <v>2838</v>
      </c>
      <c r="DO82" s="183" t="s">
        <v>922</v>
      </c>
      <c r="DP82" s="183" t="s">
        <v>922</v>
      </c>
      <c r="DQ82" s="183" t="s">
        <v>2838</v>
      </c>
      <c r="DR82" s="183" t="s">
        <v>922</v>
      </c>
      <c r="DS82" s="183" t="s">
        <v>922</v>
      </c>
      <c r="DT82" s="183" t="s">
        <v>2838</v>
      </c>
      <c r="DU82" s="183" t="s">
        <v>922</v>
      </c>
      <c r="DV82" s="183" t="s">
        <v>922</v>
      </c>
      <c r="DW82" s="183" t="s">
        <v>2838</v>
      </c>
      <c r="DX82" s="183" t="s">
        <v>922</v>
      </c>
      <c r="DY82" s="183" t="s">
        <v>922</v>
      </c>
      <c r="DZ82" s="183" t="s">
        <v>2838</v>
      </c>
      <c r="EA82" s="183" t="s">
        <v>922</v>
      </c>
      <c r="EB82" s="183" t="s">
        <v>922</v>
      </c>
      <c r="EC82" s="183" t="s">
        <v>2838</v>
      </c>
      <c r="ED82" s="183" t="s">
        <v>922</v>
      </c>
      <c r="EE82" s="183" t="s">
        <v>922</v>
      </c>
      <c r="EF82" s="183" t="s">
        <v>2838</v>
      </c>
      <c r="EG82" s="183" t="s">
        <v>922</v>
      </c>
      <c r="EH82" s="183" t="s">
        <v>922</v>
      </c>
      <c r="EI82" s="183" t="s">
        <v>2838</v>
      </c>
      <c r="EJ82" s="183" t="s">
        <v>922</v>
      </c>
      <c r="EK82" s="183" t="s">
        <v>922</v>
      </c>
      <c r="EL82" s="183" t="s">
        <v>2838</v>
      </c>
      <c r="EM82" s="183" t="s">
        <v>922</v>
      </c>
      <c r="EN82" s="183" t="s">
        <v>922</v>
      </c>
      <c r="EO82" s="183" t="s">
        <v>2838</v>
      </c>
      <c r="EP82" s="183" t="s">
        <v>922</v>
      </c>
      <c r="EQ82" s="183" t="s">
        <v>922</v>
      </c>
      <c r="ER82" s="183" t="s">
        <v>2838</v>
      </c>
      <c r="ES82" s="183" t="s">
        <v>922</v>
      </c>
      <c r="ET82" s="183" t="s">
        <v>922</v>
      </c>
    </row>
    <row r="83" spans="1:150" x14ac:dyDescent="0.3">
      <c r="A83" s="1"/>
      <c r="B83" s="182" t="s">
        <v>3308</v>
      </c>
      <c r="C83" s="182" t="s">
        <v>116</v>
      </c>
      <c r="D83" s="182" t="s">
        <v>121</v>
      </c>
      <c r="E83" s="182" t="s">
        <v>3309</v>
      </c>
      <c r="F83" s="182" t="s">
        <v>3310</v>
      </c>
      <c r="G83" s="183" t="s">
        <v>2838</v>
      </c>
      <c r="H83" s="183" t="s">
        <v>922</v>
      </c>
      <c r="I83" s="183" t="s">
        <v>922</v>
      </c>
      <c r="J83" s="183" t="s">
        <v>2838</v>
      </c>
      <c r="K83" s="183" t="s">
        <v>922</v>
      </c>
      <c r="L83" s="183" t="s">
        <v>922</v>
      </c>
      <c r="M83" s="183" t="s">
        <v>2838</v>
      </c>
      <c r="N83" s="183" t="s">
        <v>922</v>
      </c>
      <c r="O83" s="183" t="s">
        <v>922</v>
      </c>
      <c r="P83" s="183" t="s">
        <v>2838</v>
      </c>
      <c r="Q83" s="183" t="s">
        <v>922</v>
      </c>
      <c r="R83" s="183" t="s">
        <v>922</v>
      </c>
      <c r="S83" s="183" t="s">
        <v>2838</v>
      </c>
      <c r="T83" s="183" t="s">
        <v>922</v>
      </c>
      <c r="U83" s="183" t="s">
        <v>922</v>
      </c>
      <c r="V83" s="183" t="s">
        <v>2838</v>
      </c>
      <c r="W83" s="183" t="s">
        <v>922</v>
      </c>
      <c r="X83" s="183" t="s">
        <v>922</v>
      </c>
      <c r="Y83" s="183" t="s">
        <v>2838</v>
      </c>
      <c r="Z83" s="183" t="s">
        <v>922</v>
      </c>
      <c r="AA83" s="183" t="s">
        <v>922</v>
      </c>
      <c r="AB83" s="183" t="s">
        <v>2838</v>
      </c>
      <c r="AC83" s="183" t="s">
        <v>922</v>
      </c>
      <c r="AD83" s="183" t="s">
        <v>922</v>
      </c>
      <c r="AE83" s="183" t="s">
        <v>2838</v>
      </c>
      <c r="AF83" s="183" t="s">
        <v>922</v>
      </c>
      <c r="AG83" s="183" t="s">
        <v>922</v>
      </c>
      <c r="AH83" s="183" t="s">
        <v>2838</v>
      </c>
      <c r="AI83" s="183" t="s">
        <v>922</v>
      </c>
      <c r="AJ83" s="183" t="s">
        <v>922</v>
      </c>
      <c r="AK83" s="183" t="s">
        <v>2838</v>
      </c>
      <c r="AL83" s="183" t="s">
        <v>922</v>
      </c>
      <c r="AM83" s="183" t="s">
        <v>922</v>
      </c>
      <c r="AN83" s="183" t="s">
        <v>2838</v>
      </c>
      <c r="AO83" s="183" t="s">
        <v>922</v>
      </c>
      <c r="AP83" s="183" t="s">
        <v>922</v>
      </c>
      <c r="AQ83" s="183" t="s">
        <v>2838</v>
      </c>
      <c r="AR83" s="183" t="s">
        <v>922</v>
      </c>
      <c r="AS83" s="183" t="s">
        <v>922</v>
      </c>
      <c r="AT83" s="183" t="s">
        <v>2838</v>
      </c>
      <c r="AU83" s="183" t="s">
        <v>922</v>
      </c>
      <c r="AV83" s="183" t="s">
        <v>922</v>
      </c>
      <c r="AW83" s="183" t="s">
        <v>2838</v>
      </c>
      <c r="AX83" s="183" t="s">
        <v>922</v>
      </c>
      <c r="AY83" s="183" t="s">
        <v>922</v>
      </c>
      <c r="AZ83" s="183" t="s">
        <v>2838</v>
      </c>
      <c r="BA83" s="183" t="s">
        <v>922</v>
      </c>
      <c r="BB83" s="183" t="s">
        <v>922</v>
      </c>
      <c r="BC83" s="183" t="s">
        <v>2838</v>
      </c>
      <c r="BD83" s="183" t="s">
        <v>922</v>
      </c>
      <c r="BE83" s="183" t="s">
        <v>922</v>
      </c>
      <c r="BF83" s="183" t="s">
        <v>2838</v>
      </c>
      <c r="BG83" s="183" t="s">
        <v>922</v>
      </c>
      <c r="BH83" s="183" t="s">
        <v>922</v>
      </c>
      <c r="BI83" s="183" t="s">
        <v>2838</v>
      </c>
      <c r="BJ83" s="183" t="s">
        <v>922</v>
      </c>
      <c r="BK83" s="183" t="s">
        <v>922</v>
      </c>
      <c r="BL83" s="183" t="s">
        <v>2838</v>
      </c>
      <c r="BM83" s="183" t="s">
        <v>922</v>
      </c>
      <c r="BN83" s="183" t="s">
        <v>922</v>
      </c>
      <c r="BO83" s="183" t="s">
        <v>2838</v>
      </c>
      <c r="BP83" s="183" t="s">
        <v>922</v>
      </c>
      <c r="BQ83" s="183" t="s">
        <v>922</v>
      </c>
      <c r="BR83" s="183" t="s">
        <v>2838</v>
      </c>
      <c r="BS83" s="183" t="s">
        <v>922</v>
      </c>
      <c r="BT83" s="183" t="s">
        <v>922</v>
      </c>
      <c r="BU83" s="183" t="s">
        <v>2838</v>
      </c>
      <c r="BV83" s="183" t="s">
        <v>922</v>
      </c>
      <c r="BW83" s="183" t="s">
        <v>922</v>
      </c>
      <c r="BX83" s="183" t="s">
        <v>2838</v>
      </c>
      <c r="BY83" s="183" t="s">
        <v>922</v>
      </c>
      <c r="BZ83" s="183" t="s">
        <v>922</v>
      </c>
      <c r="CA83" s="183" t="s">
        <v>2838</v>
      </c>
      <c r="CB83" s="183" t="s">
        <v>922</v>
      </c>
      <c r="CC83" s="183" t="s">
        <v>922</v>
      </c>
      <c r="CD83" s="183" t="s">
        <v>2838</v>
      </c>
      <c r="CE83" s="183" t="s">
        <v>922</v>
      </c>
      <c r="CF83" s="183" t="s">
        <v>922</v>
      </c>
      <c r="CG83" s="183" t="s">
        <v>2838</v>
      </c>
      <c r="CH83" s="183" t="s">
        <v>922</v>
      </c>
      <c r="CI83" s="183" t="s">
        <v>922</v>
      </c>
      <c r="CJ83" s="183" t="s">
        <v>2838</v>
      </c>
      <c r="CK83" s="183" t="s">
        <v>922</v>
      </c>
      <c r="CL83" s="183" t="s">
        <v>922</v>
      </c>
      <c r="CM83" s="183" t="s">
        <v>2838</v>
      </c>
      <c r="CN83" s="183" t="s">
        <v>922</v>
      </c>
      <c r="CO83" s="183" t="s">
        <v>922</v>
      </c>
      <c r="CP83" s="183" t="s">
        <v>2838</v>
      </c>
      <c r="CQ83" s="183" t="s">
        <v>922</v>
      </c>
      <c r="CR83" s="183" t="s">
        <v>922</v>
      </c>
      <c r="CS83" s="183" t="s">
        <v>2838</v>
      </c>
      <c r="CT83" s="183" t="s">
        <v>922</v>
      </c>
      <c r="CU83" s="183" t="s">
        <v>922</v>
      </c>
      <c r="CV83" s="183" t="s">
        <v>2838</v>
      </c>
      <c r="CW83" s="183" t="s">
        <v>922</v>
      </c>
      <c r="CX83" s="183" t="s">
        <v>922</v>
      </c>
      <c r="CY83" s="183" t="s">
        <v>2838</v>
      </c>
      <c r="CZ83" s="183" t="s">
        <v>922</v>
      </c>
      <c r="DA83" s="183" t="s">
        <v>922</v>
      </c>
      <c r="DB83" s="183" t="s">
        <v>2838</v>
      </c>
      <c r="DC83" s="183" t="s">
        <v>922</v>
      </c>
      <c r="DD83" s="183" t="s">
        <v>922</v>
      </c>
      <c r="DE83" s="183" t="s">
        <v>2838</v>
      </c>
      <c r="DF83" s="183" t="s">
        <v>922</v>
      </c>
      <c r="DG83" s="183" t="s">
        <v>922</v>
      </c>
      <c r="DH83" s="183" t="s">
        <v>2838</v>
      </c>
      <c r="DI83" s="183" t="s">
        <v>922</v>
      </c>
      <c r="DJ83" s="183" t="s">
        <v>922</v>
      </c>
      <c r="DK83" s="183" t="s">
        <v>2838</v>
      </c>
      <c r="DL83" s="183" t="s">
        <v>922</v>
      </c>
      <c r="DM83" s="183" t="s">
        <v>922</v>
      </c>
      <c r="DN83" s="183" t="s">
        <v>2838</v>
      </c>
      <c r="DO83" s="183" t="s">
        <v>922</v>
      </c>
      <c r="DP83" s="183" t="s">
        <v>922</v>
      </c>
      <c r="DQ83" s="183" t="s">
        <v>2838</v>
      </c>
      <c r="DR83" s="183" t="s">
        <v>922</v>
      </c>
      <c r="DS83" s="183" t="s">
        <v>922</v>
      </c>
      <c r="DT83" s="183" t="s">
        <v>2838</v>
      </c>
      <c r="DU83" s="183" t="s">
        <v>922</v>
      </c>
      <c r="DV83" s="183" t="s">
        <v>922</v>
      </c>
      <c r="DW83" s="183" t="s">
        <v>2838</v>
      </c>
      <c r="DX83" s="183" t="s">
        <v>922</v>
      </c>
      <c r="DY83" s="183" t="s">
        <v>922</v>
      </c>
      <c r="DZ83" s="183" t="s">
        <v>2838</v>
      </c>
      <c r="EA83" s="183" t="s">
        <v>922</v>
      </c>
      <c r="EB83" s="183" t="s">
        <v>922</v>
      </c>
      <c r="EC83" s="183" t="s">
        <v>2838</v>
      </c>
      <c r="ED83" s="183" t="s">
        <v>922</v>
      </c>
      <c r="EE83" s="183" t="s">
        <v>922</v>
      </c>
      <c r="EF83" s="183" t="s">
        <v>2838</v>
      </c>
      <c r="EG83" s="183" t="s">
        <v>922</v>
      </c>
      <c r="EH83" s="183" t="s">
        <v>922</v>
      </c>
      <c r="EI83" s="183" t="s">
        <v>2838</v>
      </c>
      <c r="EJ83" s="183" t="s">
        <v>922</v>
      </c>
      <c r="EK83" s="183" t="s">
        <v>922</v>
      </c>
      <c r="EL83" s="183" t="s">
        <v>2838</v>
      </c>
      <c r="EM83" s="183" t="s">
        <v>922</v>
      </c>
      <c r="EN83" s="183" t="s">
        <v>922</v>
      </c>
      <c r="EO83" s="183" t="s">
        <v>2838</v>
      </c>
      <c r="EP83" s="183" t="s">
        <v>922</v>
      </c>
      <c r="EQ83" s="183" t="s">
        <v>922</v>
      </c>
      <c r="ER83" s="183" t="s">
        <v>2838</v>
      </c>
      <c r="ES83" s="183" t="s">
        <v>922</v>
      </c>
      <c r="ET83" s="183" t="s">
        <v>922</v>
      </c>
    </row>
    <row r="84" spans="1:150" x14ac:dyDescent="0.3">
      <c r="A84" s="1"/>
      <c r="B84" s="182" t="s">
        <v>3311</v>
      </c>
      <c r="C84" s="182" t="s">
        <v>116</v>
      </c>
      <c r="D84" s="182" t="s">
        <v>121</v>
      </c>
      <c r="E84" s="182" t="s">
        <v>3312</v>
      </c>
      <c r="F84" s="182" t="s">
        <v>3313</v>
      </c>
      <c r="G84" s="183" t="s">
        <v>2838</v>
      </c>
      <c r="H84" s="183" t="s">
        <v>2727</v>
      </c>
      <c r="I84" s="183" t="s">
        <v>2727</v>
      </c>
      <c r="J84" s="183" t="s">
        <v>2838</v>
      </c>
      <c r="K84" s="183" t="s">
        <v>2727</v>
      </c>
      <c r="L84" s="183" t="s">
        <v>2727</v>
      </c>
      <c r="M84" s="183" t="s">
        <v>2838</v>
      </c>
      <c r="N84" s="183" t="s">
        <v>2727</v>
      </c>
      <c r="O84" s="183" t="s">
        <v>2727</v>
      </c>
      <c r="P84" s="183" t="s">
        <v>2838</v>
      </c>
      <c r="Q84" s="183" t="s">
        <v>2727</v>
      </c>
      <c r="R84" s="183" t="s">
        <v>2727</v>
      </c>
      <c r="S84" s="183" t="s">
        <v>2838</v>
      </c>
      <c r="T84" s="183" t="s">
        <v>2727</v>
      </c>
      <c r="U84" s="183" t="s">
        <v>2727</v>
      </c>
      <c r="V84" s="183" t="s">
        <v>2838</v>
      </c>
      <c r="W84" s="183" t="s">
        <v>2727</v>
      </c>
      <c r="X84" s="183" t="s">
        <v>2727</v>
      </c>
      <c r="Y84" s="183" t="s">
        <v>2838</v>
      </c>
      <c r="Z84" s="183" t="s">
        <v>2727</v>
      </c>
      <c r="AA84" s="183" t="s">
        <v>2727</v>
      </c>
      <c r="AB84" s="183" t="s">
        <v>2838</v>
      </c>
      <c r="AC84" s="183" t="s">
        <v>2727</v>
      </c>
      <c r="AD84" s="183" t="s">
        <v>2727</v>
      </c>
      <c r="AE84" s="183" t="s">
        <v>2838</v>
      </c>
      <c r="AF84" s="183" t="s">
        <v>2727</v>
      </c>
      <c r="AG84" s="183" t="s">
        <v>2727</v>
      </c>
      <c r="AH84" s="183" t="s">
        <v>2838</v>
      </c>
      <c r="AI84" s="183" t="s">
        <v>2727</v>
      </c>
      <c r="AJ84" s="183" t="s">
        <v>2727</v>
      </c>
      <c r="AK84" s="183" t="s">
        <v>2838</v>
      </c>
      <c r="AL84" s="183" t="s">
        <v>2727</v>
      </c>
      <c r="AM84" s="183" t="s">
        <v>2727</v>
      </c>
      <c r="AN84" s="183" t="s">
        <v>2838</v>
      </c>
      <c r="AO84" s="183" t="s">
        <v>2727</v>
      </c>
      <c r="AP84" s="183" t="s">
        <v>2727</v>
      </c>
      <c r="AQ84" s="183" t="s">
        <v>2838</v>
      </c>
      <c r="AR84" s="183" t="s">
        <v>2727</v>
      </c>
      <c r="AS84" s="183" t="s">
        <v>2727</v>
      </c>
      <c r="AT84" s="183" t="s">
        <v>2838</v>
      </c>
      <c r="AU84" s="183" t="s">
        <v>2727</v>
      </c>
      <c r="AV84" s="183" t="s">
        <v>2727</v>
      </c>
      <c r="AW84" s="183" t="s">
        <v>2838</v>
      </c>
      <c r="AX84" s="183" t="s">
        <v>2727</v>
      </c>
      <c r="AY84" s="183" t="s">
        <v>2727</v>
      </c>
      <c r="AZ84" s="183" t="s">
        <v>2838</v>
      </c>
      <c r="BA84" s="183" t="s">
        <v>2727</v>
      </c>
      <c r="BB84" s="183" t="s">
        <v>2727</v>
      </c>
      <c r="BC84" s="183" t="s">
        <v>2838</v>
      </c>
      <c r="BD84" s="183" t="s">
        <v>2727</v>
      </c>
      <c r="BE84" s="183" t="s">
        <v>2727</v>
      </c>
      <c r="BF84" s="183" t="s">
        <v>2838</v>
      </c>
      <c r="BG84" s="183" t="s">
        <v>2727</v>
      </c>
      <c r="BH84" s="183" t="s">
        <v>2727</v>
      </c>
      <c r="BI84" s="183" t="s">
        <v>2838</v>
      </c>
      <c r="BJ84" s="183" t="s">
        <v>2727</v>
      </c>
      <c r="BK84" s="183" t="s">
        <v>2727</v>
      </c>
      <c r="BL84" s="183" t="s">
        <v>2838</v>
      </c>
      <c r="BM84" s="183" t="s">
        <v>2727</v>
      </c>
      <c r="BN84" s="183" t="s">
        <v>2727</v>
      </c>
      <c r="BO84" s="183" t="s">
        <v>2838</v>
      </c>
      <c r="BP84" s="183" t="s">
        <v>2727</v>
      </c>
      <c r="BQ84" s="183" t="s">
        <v>2727</v>
      </c>
      <c r="BR84" s="183" t="s">
        <v>2838</v>
      </c>
      <c r="BS84" s="183" t="s">
        <v>2727</v>
      </c>
      <c r="BT84" s="183" t="s">
        <v>2727</v>
      </c>
      <c r="BU84" s="183" t="s">
        <v>2838</v>
      </c>
      <c r="BV84" s="183" t="s">
        <v>2727</v>
      </c>
      <c r="BW84" s="183" t="s">
        <v>2727</v>
      </c>
      <c r="BX84" s="183" t="s">
        <v>2838</v>
      </c>
      <c r="BY84" s="183" t="s">
        <v>2727</v>
      </c>
      <c r="BZ84" s="183" t="s">
        <v>2727</v>
      </c>
      <c r="CA84" s="183" t="s">
        <v>2838</v>
      </c>
      <c r="CB84" s="183" t="s">
        <v>2727</v>
      </c>
      <c r="CC84" s="183" t="s">
        <v>2727</v>
      </c>
      <c r="CD84" s="183" t="s">
        <v>2838</v>
      </c>
      <c r="CE84" s="183" t="s">
        <v>2727</v>
      </c>
      <c r="CF84" s="183" t="s">
        <v>2727</v>
      </c>
      <c r="CG84" s="183" t="s">
        <v>2838</v>
      </c>
      <c r="CH84" s="183" t="s">
        <v>2727</v>
      </c>
      <c r="CI84" s="183" t="s">
        <v>2727</v>
      </c>
      <c r="CJ84" s="183" t="s">
        <v>2838</v>
      </c>
      <c r="CK84" s="183" t="s">
        <v>2727</v>
      </c>
      <c r="CL84" s="183" t="s">
        <v>2727</v>
      </c>
      <c r="CM84" s="183" t="s">
        <v>2838</v>
      </c>
      <c r="CN84" s="183" t="s">
        <v>2727</v>
      </c>
      <c r="CO84" s="183" t="s">
        <v>2727</v>
      </c>
      <c r="CP84" s="183" t="s">
        <v>2838</v>
      </c>
      <c r="CQ84" s="183" t="s">
        <v>2727</v>
      </c>
      <c r="CR84" s="183" t="s">
        <v>2727</v>
      </c>
      <c r="CS84" s="183" t="s">
        <v>2838</v>
      </c>
      <c r="CT84" s="183" t="s">
        <v>2727</v>
      </c>
      <c r="CU84" s="183" t="s">
        <v>2727</v>
      </c>
      <c r="CV84" s="183" t="s">
        <v>2838</v>
      </c>
      <c r="CW84" s="183" t="s">
        <v>2727</v>
      </c>
      <c r="CX84" s="183" t="s">
        <v>2727</v>
      </c>
      <c r="CY84" s="183" t="s">
        <v>2838</v>
      </c>
      <c r="CZ84" s="183" t="s">
        <v>2727</v>
      </c>
      <c r="DA84" s="183" t="s">
        <v>2727</v>
      </c>
      <c r="DB84" s="183" t="s">
        <v>2838</v>
      </c>
      <c r="DC84" s="183" t="s">
        <v>2727</v>
      </c>
      <c r="DD84" s="183" t="s">
        <v>2727</v>
      </c>
      <c r="DE84" s="183" t="s">
        <v>2838</v>
      </c>
      <c r="DF84" s="183" t="s">
        <v>2727</v>
      </c>
      <c r="DG84" s="183" t="s">
        <v>2727</v>
      </c>
      <c r="DH84" s="183" t="s">
        <v>2838</v>
      </c>
      <c r="DI84" s="183" t="s">
        <v>2727</v>
      </c>
      <c r="DJ84" s="183" t="s">
        <v>2727</v>
      </c>
      <c r="DK84" s="183" t="s">
        <v>2838</v>
      </c>
      <c r="DL84" s="183" t="s">
        <v>2727</v>
      </c>
      <c r="DM84" s="183" t="s">
        <v>2727</v>
      </c>
      <c r="DN84" s="183" t="s">
        <v>2838</v>
      </c>
      <c r="DO84" s="183" t="s">
        <v>2727</v>
      </c>
      <c r="DP84" s="183" t="s">
        <v>2727</v>
      </c>
      <c r="DQ84" s="183" t="s">
        <v>2838</v>
      </c>
      <c r="DR84" s="183" t="s">
        <v>2727</v>
      </c>
      <c r="DS84" s="183" t="s">
        <v>2727</v>
      </c>
      <c r="DT84" s="183" t="s">
        <v>2838</v>
      </c>
      <c r="DU84" s="183" t="s">
        <v>2727</v>
      </c>
      <c r="DV84" s="183" t="s">
        <v>2727</v>
      </c>
      <c r="DW84" s="183" t="s">
        <v>2838</v>
      </c>
      <c r="DX84" s="183" t="s">
        <v>2727</v>
      </c>
      <c r="DY84" s="183" t="s">
        <v>2727</v>
      </c>
      <c r="DZ84" s="183" t="s">
        <v>2838</v>
      </c>
      <c r="EA84" s="183" t="s">
        <v>2727</v>
      </c>
      <c r="EB84" s="183" t="s">
        <v>2727</v>
      </c>
      <c r="EC84" s="183" t="s">
        <v>2838</v>
      </c>
      <c r="ED84" s="183" t="s">
        <v>2727</v>
      </c>
      <c r="EE84" s="183" t="s">
        <v>2727</v>
      </c>
      <c r="EF84" s="183" t="s">
        <v>2838</v>
      </c>
      <c r="EG84" s="183" t="s">
        <v>2727</v>
      </c>
      <c r="EH84" s="183" t="s">
        <v>2727</v>
      </c>
      <c r="EI84" s="183" t="s">
        <v>2838</v>
      </c>
      <c r="EJ84" s="183" t="s">
        <v>2727</v>
      </c>
      <c r="EK84" s="183" t="s">
        <v>2727</v>
      </c>
      <c r="EL84" s="183" t="s">
        <v>2838</v>
      </c>
      <c r="EM84" s="183" t="s">
        <v>2727</v>
      </c>
      <c r="EN84" s="183" t="s">
        <v>2727</v>
      </c>
      <c r="EO84" s="183" t="s">
        <v>2838</v>
      </c>
      <c r="EP84" s="183" t="s">
        <v>2727</v>
      </c>
      <c r="EQ84" s="183" t="s">
        <v>2727</v>
      </c>
      <c r="ER84" s="183" t="s">
        <v>2838</v>
      </c>
      <c r="ES84" s="183" t="s">
        <v>2727</v>
      </c>
      <c r="ET84" s="183" t="s">
        <v>2727</v>
      </c>
    </row>
    <row r="85" spans="1:150" x14ac:dyDescent="0.3">
      <c r="A85" s="1"/>
      <c r="B85" s="233" t="s">
        <v>918</v>
      </c>
      <c r="C85" s="233" t="s">
        <v>922</v>
      </c>
      <c r="D85" s="233" t="s">
        <v>922</v>
      </c>
      <c r="E85" s="233" t="s">
        <v>922</v>
      </c>
      <c r="F85" s="233" t="s">
        <v>922</v>
      </c>
      <c r="G85" s="1" t="s">
        <v>922</v>
      </c>
      <c r="H85" s="184" t="s">
        <v>2727</v>
      </c>
      <c r="I85" s="184" t="s">
        <v>2727</v>
      </c>
      <c r="J85" s="1" t="s">
        <v>922</v>
      </c>
      <c r="K85" s="184" t="s">
        <v>2727</v>
      </c>
      <c r="L85" s="184" t="s">
        <v>2727</v>
      </c>
      <c r="M85" s="1" t="s">
        <v>922</v>
      </c>
      <c r="N85" s="184" t="s">
        <v>2727</v>
      </c>
      <c r="O85" s="184" t="s">
        <v>2727</v>
      </c>
      <c r="P85" s="1" t="s">
        <v>922</v>
      </c>
      <c r="Q85" s="184" t="s">
        <v>2727</v>
      </c>
      <c r="R85" s="184" t="s">
        <v>2727</v>
      </c>
      <c r="S85" s="1" t="s">
        <v>922</v>
      </c>
      <c r="T85" s="184" t="s">
        <v>2727</v>
      </c>
      <c r="U85" s="184" t="s">
        <v>2727</v>
      </c>
      <c r="V85" s="1" t="s">
        <v>922</v>
      </c>
      <c r="W85" s="184" t="s">
        <v>2727</v>
      </c>
      <c r="X85" s="184" t="s">
        <v>2727</v>
      </c>
      <c r="Y85" s="1" t="s">
        <v>922</v>
      </c>
      <c r="Z85" s="184" t="s">
        <v>2727</v>
      </c>
      <c r="AA85" s="184" t="s">
        <v>2727</v>
      </c>
      <c r="AB85" s="1" t="s">
        <v>922</v>
      </c>
      <c r="AC85" s="184" t="s">
        <v>2727</v>
      </c>
      <c r="AD85" s="184" t="s">
        <v>2727</v>
      </c>
      <c r="AE85" s="1" t="s">
        <v>922</v>
      </c>
      <c r="AF85" s="184" t="s">
        <v>2727</v>
      </c>
      <c r="AG85" s="184" t="s">
        <v>2727</v>
      </c>
      <c r="AH85" s="1" t="s">
        <v>922</v>
      </c>
      <c r="AI85" s="184" t="s">
        <v>2727</v>
      </c>
      <c r="AJ85" s="184" t="s">
        <v>2727</v>
      </c>
      <c r="AK85" s="1" t="s">
        <v>922</v>
      </c>
      <c r="AL85" s="184" t="s">
        <v>2727</v>
      </c>
      <c r="AM85" s="184" t="s">
        <v>2727</v>
      </c>
      <c r="AN85" s="1" t="s">
        <v>922</v>
      </c>
      <c r="AO85" s="184" t="s">
        <v>2727</v>
      </c>
      <c r="AP85" s="184" t="s">
        <v>2727</v>
      </c>
      <c r="AQ85" s="1" t="s">
        <v>922</v>
      </c>
      <c r="AR85" s="184" t="s">
        <v>2727</v>
      </c>
      <c r="AS85" s="184" t="s">
        <v>2727</v>
      </c>
      <c r="AT85" s="1" t="s">
        <v>922</v>
      </c>
      <c r="AU85" s="184" t="s">
        <v>2727</v>
      </c>
      <c r="AV85" s="184" t="s">
        <v>2727</v>
      </c>
      <c r="AW85" s="1" t="s">
        <v>922</v>
      </c>
      <c r="AX85" s="184" t="s">
        <v>2727</v>
      </c>
      <c r="AY85" s="184" t="s">
        <v>2727</v>
      </c>
      <c r="AZ85" s="1" t="s">
        <v>922</v>
      </c>
      <c r="BA85" s="184" t="s">
        <v>2727</v>
      </c>
      <c r="BB85" s="184" t="s">
        <v>2727</v>
      </c>
      <c r="BC85" s="1" t="s">
        <v>922</v>
      </c>
      <c r="BD85" s="184" t="s">
        <v>2727</v>
      </c>
      <c r="BE85" s="184" t="s">
        <v>2727</v>
      </c>
      <c r="BF85" s="1" t="s">
        <v>922</v>
      </c>
      <c r="BG85" s="184" t="s">
        <v>2727</v>
      </c>
      <c r="BH85" s="184" t="s">
        <v>2727</v>
      </c>
      <c r="BI85" s="1" t="s">
        <v>922</v>
      </c>
      <c r="BJ85" s="184" t="s">
        <v>2727</v>
      </c>
      <c r="BK85" s="184" t="s">
        <v>2727</v>
      </c>
      <c r="BL85" s="1" t="s">
        <v>922</v>
      </c>
      <c r="BM85" s="184" t="s">
        <v>2727</v>
      </c>
      <c r="BN85" s="184" t="s">
        <v>2727</v>
      </c>
      <c r="BO85" s="1" t="s">
        <v>922</v>
      </c>
      <c r="BP85" s="184" t="s">
        <v>2727</v>
      </c>
      <c r="BQ85" s="184" t="s">
        <v>2727</v>
      </c>
      <c r="BR85" s="1" t="s">
        <v>922</v>
      </c>
      <c r="BS85" s="184" t="s">
        <v>2727</v>
      </c>
      <c r="BT85" s="184" t="s">
        <v>2727</v>
      </c>
      <c r="BU85" s="1" t="s">
        <v>922</v>
      </c>
      <c r="BV85" s="184" t="s">
        <v>2727</v>
      </c>
      <c r="BW85" s="184" t="s">
        <v>2727</v>
      </c>
      <c r="BX85" s="1" t="s">
        <v>922</v>
      </c>
      <c r="BY85" s="184" t="s">
        <v>2727</v>
      </c>
      <c r="BZ85" s="184" t="s">
        <v>2727</v>
      </c>
      <c r="CA85" s="1" t="s">
        <v>922</v>
      </c>
      <c r="CB85" s="184" t="s">
        <v>2727</v>
      </c>
      <c r="CC85" s="184" t="s">
        <v>2727</v>
      </c>
      <c r="CD85" s="1" t="s">
        <v>922</v>
      </c>
      <c r="CE85" s="184" t="s">
        <v>2727</v>
      </c>
      <c r="CF85" s="184" t="s">
        <v>2727</v>
      </c>
      <c r="CG85" s="1" t="s">
        <v>922</v>
      </c>
      <c r="CH85" s="184" t="s">
        <v>2727</v>
      </c>
      <c r="CI85" s="184" t="s">
        <v>2727</v>
      </c>
      <c r="CJ85" s="1" t="s">
        <v>922</v>
      </c>
      <c r="CK85" s="184" t="s">
        <v>2727</v>
      </c>
      <c r="CL85" s="184" t="s">
        <v>2727</v>
      </c>
      <c r="CM85" s="1" t="s">
        <v>922</v>
      </c>
      <c r="CN85" s="184" t="s">
        <v>2727</v>
      </c>
      <c r="CO85" s="184" t="s">
        <v>2727</v>
      </c>
      <c r="CP85" s="1" t="s">
        <v>922</v>
      </c>
      <c r="CQ85" s="184" t="s">
        <v>2727</v>
      </c>
      <c r="CR85" s="184" t="s">
        <v>2727</v>
      </c>
      <c r="CS85" s="1" t="s">
        <v>922</v>
      </c>
      <c r="CT85" s="184" t="s">
        <v>2727</v>
      </c>
      <c r="CU85" s="184" t="s">
        <v>2727</v>
      </c>
      <c r="CV85" s="1" t="s">
        <v>922</v>
      </c>
      <c r="CW85" s="184" t="s">
        <v>2727</v>
      </c>
      <c r="CX85" s="184" t="s">
        <v>2727</v>
      </c>
      <c r="CY85" s="1" t="s">
        <v>922</v>
      </c>
      <c r="CZ85" s="184" t="s">
        <v>2727</v>
      </c>
      <c r="DA85" s="184" t="s">
        <v>2727</v>
      </c>
      <c r="DB85" s="1" t="s">
        <v>922</v>
      </c>
      <c r="DC85" s="184" t="s">
        <v>2727</v>
      </c>
      <c r="DD85" s="184" t="s">
        <v>2727</v>
      </c>
      <c r="DE85" s="1" t="s">
        <v>922</v>
      </c>
      <c r="DF85" s="184" t="s">
        <v>2727</v>
      </c>
      <c r="DG85" s="184" t="s">
        <v>2727</v>
      </c>
      <c r="DH85" s="1" t="s">
        <v>922</v>
      </c>
      <c r="DI85" s="184" t="s">
        <v>2727</v>
      </c>
      <c r="DJ85" s="184" t="s">
        <v>2727</v>
      </c>
      <c r="DK85" s="1" t="s">
        <v>922</v>
      </c>
      <c r="DL85" s="184" t="s">
        <v>2727</v>
      </c>
      <c r="DM85" s="184" t="s">
        <v>2727</v>
      </c>
      <c r="DN85" s="1" t="s">
        <v>922</v>
      </c>
      <c r="DO85" s="184" t="s">
        <v>2727</v>
      </c>
      <c r="DP85" s="184" t="s">
        <v>2727</v>
      </c>
      <c r="DQ85" s="1" t="s">
        <v>922</v>
      </c>
      <c r="DR85" s="184" t="s">
        <v>2727</v>
      </c>
      <c r="DS85" s="184" t="s">
        <v>2727</v>
      </c>
      <c r="DT85" s="1" t="s">
        <v>922</v>
      </c>
      <c r="DU85" s="184" t="s">
        <v>2727</v>
      </c>
      <c r="DV85" s="184" t="s">
        <v>2727</v>
      </c>
      <c r="DW85" s="1" t="s">
        <v>922</v>
      </c>
      <c r="DX85" s="184" t="s">
        <v>2727</v>
      </c>
      <c r="DY85" s="184" t="s">
        <v>2727</v>
      </c>
      <c r="DZ85" s="1" t="s">
        <v>922</v>
      </c>
      <c r="EA85" s="184" t="s">
        <v>2727</v>
      </c>
      <c r="EB85" s="184" t="s">
        <v>2727</v>
      </c>
      <c r="EC85" s="1" t="s">
        <v>922</v>
      </c>
      <c r="ED85" s="184" t="s">
        <v>2727</v>
      </c>
      <c r="EE85" s="184" t="s">
        <v>2727</v>
      </c>
      <c r="EF85" s="1" t="s">
        <v>922</v>
      </c>
      <c r="EG85" s="184" t="s">
        <v>2727</v>
      </c>
      <c r="EH85" s="184" t="s">
        <v>2727</v>
      </c>
      <c r="EI85" s="1" t="s">
        <v>922</v>
      </c>
      <c r="EJ85" s="184" t="s">
        <v>2727</v>
      </c>
      <c r="EK85" s="184" t="s">
        <v>2727</v>
      </c>
      <c r="EL85" s="1" t="s">
        <v>922</v>
      </c>
      <c r="EM85" s="184" t="s">
        <v>2727</v>
      </c>
      <c r="EN85" s="184" t="s">
        <v>2727</v>
      </c>
      <c r="EO85" s="1" t="s">
        <v>922</v>
      </c>
      <c r="EP85" s="184" t="s">
        <v>2727</v>
      </c>
      <c r="EQ85" s="184" t="s">
        <v>2727</v>
      </c>
      <c r="ER85" s="1" t="s">
        <v>922</v>
      </c>
      <c r="ES85" s="184" t="s">
        <v>2727</v>
      </c>
      <c r="ET85" s="184" t="s">
        <v>2727</v>
      </c>
    </row>
    <row r="86" spans="1:150" x14ac:dyDescent="0.3">
      <c r="A86" s="1"/>
      <c r="B86" s="234" t="s">
        <v>3314</v>
      </c>
      <c r="C86" s="234" t="s">
        <v>922</v>
      </c>
      <c r="D86" s="234" t="s">
        <v>922</v>
      </c>
      <c r="E86" s="234" t="s">
        <v>922</v>
      </c>
      <c r="F86" s="234" t="s">
        <v>922</v>
      </c>
      <c r="G86" s="185"/>
      <c r="H86" s="185" t="s">
        <v>922</v>
      </c>
      <c r="I86" s="185" t="s">
        <v>922</v>
      </c>
      <c r="J86" s="185"/>
      <c r="K86" s="185" t="s">
        <v>922</v>
      </c>
      <c r="L86" s="185" t="s">
        <v>922</v>
      </c>
      <c r="M86" s="185"/>
      <c r="N86" s="185" t="s">
        <v>922</v>
      </c>
      <c r="O86" s="185" t="s">
        <v>922</v>
      </c>
      <c r="P86" s="185"/>
      <c r="Q86" s="185" t="s">
        <v>922</v>
      </c>
      <c r="R86" s="185" t="s">
        <v>922</v>
      </c>
      <c r="S86" s="185"/>
      <c r="T86" s="185" t="s">
        <v>922</v>
      </c>
      <c r="U86" s="185" t="s">
        <v>922</v>
      </c>
      <c r="V86" s="185"/>
      <c r="W86" s="185" t="s">
        <v>922</v>
      </c>
      <c r="X86" s="185" t="s">
        <v>922</v>
      </c>
      <c r="Y86" s="185"/>
      <c r="Z86" s="185" t="s">
        <v>922</v>
      </c>
      <c r="AA86" s="185" t="s">
        <v>922</v>
      </c>
      <c r="AB86" s="185"/>
      <c r="AC86" s="185" t="s">
        <v>922</v>
      </c>
      <c r="AD86" s="185" t="s">
        <v>922</v>
      </c>
      <c r="AE86" s="185"/>
      <c r="AF86" s="185" t="s">
        <v>922</v>
      </c>
      <c r="AG86" s="185" t="s">
        <v>922</v>
      </c>
      <c r="AH86" s="185"/>
      <c r="AI86" s="185" t="s">
        <v>922</v>
      </c>
      <c r="AJ86" s="185" t="s">
        <v>922</v>
      </c>
      <c r="AK86" s="185"/>
      <c r="AL86" s="185" t="s">
        <v>922</v>
      </c>
      <c r="AM86" s="185" t="s">
        <v>922</v>
      </c>
      <c r="AN86" s="185"/>
      <c r="AO86" s="185" t="s">
        <v>922</v>
      </c>
      <c r="AP86" s="185" t="s">
        <v>922</v>
      </c>
      <c r="AQ86" s="185"/>
      <c r="AR86" s="185" t="s">
        <v>922</v>
      </c>
      <c r="AS86" s="185" t="s">
        <v>922</v>
      </c>
      <c r="AT86" s="185"/>
      <c r="AU86" s="185" t="s">
        <v>922</v>
      </c>
      <c r="AV86" s="185" t="s">
        <v>922</v>
      </c>
      <c r="AW86" s="185"/>
      <c r="AX86" s="185" t="s">
        <v>922</v>
      </c>
      <c r="AY86" s="185" t="s">
        <v>922</v>
      </c>
      <c r="AZ86" s="185"/>
      <c r="BA86" s="185" t="s">
        <v>922</v>
      </c>
      <c r="BB86" s="185" t="s">
        <v>922</v>
      </c>
      <c r="BC86" s="185"/>
      <c r="BD86" s="185" t="s">
        <v>922</v>
      </c>
      <c r="BE86" s="185" t="s">
        <v>922</v>
      </c>
      <c r="BF86" s="185"/>
      <c r="BG86" s="185" t="s">
        <v>922</v>
      </c>
      <c r="BH86" s="185" t="s">
        <v>922</v>
      </c>
      <c r="BI86" s="185"/>
      <c r="BJ86" s="185" t="s">
        <v>922</v>
      </c>
      <c r="BK86" s="185" t="s">
        <v>922</v>
      </c>
      <c r="BL86" s="185"/>
      <c r="BM86" s="185" t="s">
        <v>922</v>
      </c>
      <c r="BN86" s="185" t="s">
        <v>922</v>
      </c>
      <c r="BO86" s="185"/>
      <c r="BP86" s="185" t="s">
        <v>922</v>
      </c>
      <c r="BQ86" s="185" t="s">
        <v>922</v>
      </c>
      <c r="BR86" s="185"/>
      <c r="BS86" s="185" t="s">
        <v>922</v>
      </c>
      <c r="BT86" s="185" t="s">
        <v>922</v>
      </c>
      <c r="BU86" s="185"/>
      <c r="BV86" s="185" t="s">
        <v>922</v>
      </c>
      <c r="BW86" s="185" t="s">
        <v>922</v>
      </c>
      <c r="BX86" s="185"/>
      <c r="BY86" s="185" t="s">
        <v>922</v>
      </c>
      <c r="BZ86" s="185" t="s">
        <v>922</v>
      </c>
      <c r="CA86" s="185"/>
      <c r="CB86" s="185" t="s">
        <v>922</v>
      </c>
      <c r="CC86" s="185" t="s">
        <v>922</v>
      </c>
      <c r="CD86" s="185"/>
      <c r="CE86" s="185" t="s">
        <v>922</v>
      </c>
      <c r="CF86" s="185" t="s">
        <v>922</v>
      </c>
      <c r="CG86" s="185"/>
      <c r="CH86" s="185" t="s">
        <v>922</v>
      </c>
      <c r="CI86" s="185" t="s">
        <v>922</v>
      </c>
      <c r="CJ86" s="185"/>
      <c r="CK86" s="185" t="s">
        <v>922</v>
      </c>
      <c r="CL86" s="185" t="s">
        <v>922</v>
      </c>
      <c r="CM86" s="185"/>
      <c r="CN86" s="185" t="s">
        <v>922</v>
      </c>
      <c r="CO86" s="185" t="s">
        <v>922</v>
      </c>
      <c r="CP86" s="185"/>
      <c r="CQ86" s="185" t="s">
        <v>922</v>
      </c>
      <c r="CR86" s="185" t="s">
        <v>922</v>
      </c>
      <c r="CS86" s="185"/>
      <c r="CT86" s="185" t="s">
        <v>922</v>
      </c>
      <c r="CU86" s="185" t="s">
        <v>922</v>
      </c>
      <c r="CV86" s="185"/>
      <c r="CW86" s="185" t="s">
        <v>922</v>
      </c>
      <c r="CX86" s="185" t="s">
        <v>922</v>
      </c>
      <c r="CY86" s="185"/>
      <c r="CZ86" s="185" t="s">
        <v>922</v>
      </c>
      <c r="DA86" s="185" t="s">
        <v>922</v>
      </c>
      <c r="DB86" s="185"/>
      <c r="DC86" s="185" t="s">
        <v>922</v>
      </c>
      <c r="DD86" s="185" t="s">
        <v>922</v>
      </c>
      <c r="DE86" s="185"/>
      <c r="DF86" s="185" t="s">
        <v>922</v>
      </c>
      <c r="DG86" s="185" t="s">
        <v>922</v>
      </c>
      <c r="DH86" s="185"/>
      <c r="DI86" s="185" t="s">
        <v>922</v>
      </c>
      <c r="DJ86" s="185" t="s">
        <v>922</v>
      </c>
      <c r="DK86" s="185"/>
      <c r="DL86" s="185" t="s">
        <v>922</v>
      </c>
      <c r="DM86" s="185" t="s">
        <v>922</v>
      </c>
      <c r="DN86" s="185"/>
      <c r="DO86" s="185" t="s">
        <v>922</v>
      </c>
      <c r="DP86" s="185" t="s">
        <v>922</v>
      </c>
      <c r="DQ86" s="185"/>
      <c r="DR86" s="185" t="s">
        <v>922</v>
      </c>
      <c r="DS86" s="185" t="s">
        <v>922</v>
      </c>
      <c r="DT86" s="185"/>
      <c r="DU86" s="185" t="s">
        <v>922</v>
      </c>
      <c r="DV86" s="185" t="s">
        <v>922</v>
      </c>
      <c r="DW86" s="185"/>
      <c r="DX86" s="185" t="s">
        <v>922</v>
      </c>
      <c r="DY86" s="185" t="s">
        <v>922</v>
      </c>
      <c r="DZ86" s="185"/>
      <c r="EA86" s="185" t="s">
        <v>922</v>
      </c>
      <c r="EB86" s="185" t="s">
        <v>922</v>
      </c>
      <c r="EC86" s="185"/>
      <c r="ED86" s="185" t="s">
        <v>922</v>
      </c>
      <c r="EE86" s="185" t="s">
        <v>922</v>
      </c>
      <c r="EF86" s="185"/>
      <c r="EG86" s="185" t="s">
        <v>922</v>
      </c>
      <c r="EH86" s="185" t="s">
        <v>922</v>
      </c>
      <c r="EI86" s="185"/>
      <c r="EJ86" s="185" t="s">
        <v>922</v>
      </c>
      <c r="EK86" s="185" t="s">
        <v>922</v>
      </c>
      <c r="EL86" s="185"/>
      <c r="EM86" s="185" t="s">
        <v>922</v>
      </c>
      <c r="EN86" s="185" t="s">
        <v>922</v>
      </c>
      <c r="EO86" s="185"/>
      <c r="EP86" s="185" t="s">
        <v>922</v>
      </c>
      <c r="EQ86" s="185" t="s">
        <v>922</v>
      </c>
      <c r="ER86" s="185"/>
      <c r="ES86" s="185" t="s">
        <v>922</v>
      </c>
      <c r="ET86" s="185" t="s">
        <v>922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3315</v>
      </c>
      <c r="C5" s="1"/>
      <c r="D5" s="1"/>
      <c r="E5" s="1"/>
    </row>
    <row r="6" spans="1:7" x14ac:dyDescent="0.3">
      <c r="A6" s="1"/>
      <c r="B6" s="235" t="s">
        <v>17</v>
      </c>
      <c r="C6" s="235"/>
      <c r="D6" s="235" t="s">
        <v>1953</v>
      </c>
      <c r="E6" s="235"/>
    </row>
    <row r="7" spans="1:7" ht="36" customHeight="1" x14ac:dyDescent="0.3">
      <c r="A7" s="1"/>
      <c r="B7" s="187" t="s">
        <v>60</v>
      </c>
      <c r="C7" s="187" t="s">
        <v>540</v>
      </c>
      <c r="D7" s="186" t="s">
        <v>3316</v>
      </c>
      <c r="E7" s="186" t="s">
        <v>3317</v>
      </c>
    </row>
    <row r="8" spans="1:7" x14ac:dyDescent="0.3">
      <c r="A8" s="1"/>
      <c r="B8" s="188" t="s">
        <v>64</v>
      </c>
      <c r="C8" s="188" t="s">
        <v>766</v>
      </c>
      <c r="D8" s="189">
        <v>0</v>
      </c>
      <c r="E8" s="190">
        <v>0</v>
      </c>
    </row>
    <row r="9" spans="1:7" x14ac:dyDescent="0.3">
      <c r="A9" s="1"/>
      <c r="B9" s="188" t="s">
        <v>64</v>
      </c>
      <c r="C9" s="188" t="s">
        <v>767</v>
      </c>
      <c r="D9" s="189">
        <v>0</v>
      </c>
      <c r="E9" s="190">
        <v>0</v>
      </c>
    </row>
    <row r="10" spans="1:7" x14ac:dyDescent="0.3">
      <c r="A10" s="1"/>
      <c r="B10" s="188" t="s">
        <v>64</v>
      </c>
      <c r="C10" s="188" t="s">
        <v>768</v>
      </c>
      <c r="D10" s="189">
        <v>0</v>
      </c>
      <c r="E10" s="190">
        <v>0</v>
      </c>
    </row>
    <row r="11" spans="1:7" x14ac:dyDescent="0.3">
      <c r="A11" s="1"/>
      <c r="B11" s="188" t="s">
        <v>64</v>
      </c>
      <c r="C11" s="188" t="s">
        <v>769</v>
      </c>
      <c r="D11" s="189">
        <v>0</v>
      </c>
      <c r="E11" s="190">
        <v>0</v>
      </c>
    </row>
    <row r="12" spans="1:7" x14ac:dyDescent="0.3">
      <c r="A12" s="1"/>
      <c r="B12" s="188" t="s">
        <v>64</v>
      </c>
      <c r="C12" s="188" t="s">
        <v>770</v>
      </c>
      <c r="D12" s="189">
        <v>0</v>
      </c>
      <c r="E12" s="190">
        <v>0</v>
      </c>
    </row>
    <row r="13" spans="1:7" x14ac:dyDescent="0.3">
      <c r="A13" s="1"/>
      <c r="B13" s="188" t="s">
        <v>64</v>
      </c>
      <c r="C13" s="188" t="s">
        <v>771</v>
      </c>
      <c r="D13" s="189">
        <v>0</v>
      </c>
      <c r="E13" s="190">
        <v>0</v>
      </c>
    </row>
    <row r="14" spans="1:7" x14ac:dyDescent="0.3">
      <c r="A14" s="1"/>
      <c r="B14" s="188" t="s">
        <v>64</v>
      </c>
      <c r="C14" s="188" t="s">
        <v>772</v>
      </c>
      <c r="D14" s="189">
        <v>0</v>
      </c>
      <c r="E14" s="190">
        <v>0</v>
      </c>
    </row>
    <row r="15" spans="1:7" x14ac:dyDescent="0.3">
      <c r="A15" s="1"/>
      <c r="B15" s="188" t="s">
        <v>64</v>
      </c>
      <c r="C15" s="188" t="s">
        <v>773</v>
      </c>
      <c r="D15" s="189">
        <v>0</v>
      </c>
      <c r="E15" s="190">
        <v>0</v>
      </c>
    </row>
    <row r="16" spans="1:7" x14ac:dyDescent="0.3">
      <c r="A16" s="1"/>
      <c r="B16" s="188" t="s">
        <v>64</v>
      </c>
      <c r="C16" s="188" t="s">
        <v>774</v>
      </c>
      <c r="D16" s="189">
        <v>0</v>
      </c>
      <c r="E16" s="190">
        <v>0</v>
      </c>
    </row>
    <row r="17" spans="1:5" x14ac:dyDescent="0.3">
      <c r="A17" s="1"/>
      <c r="B17" s="188" t="s">
        <v>64</v>
      </c>
      <c r="C17" s="188" t="s">
        <v>775</v>
      </c>
      <c r="D17" s="189">
        <v>0</v>
      </c>
      <c r="E17" s="190">
        <v>0</v>
      </c>
    </row>
    <row r="18" spans="1:5" x14ac:dyDescent="0.3">
      <c r="A18" s="1"/>
      <c r="B18" s="188" t="s">
        <v>64</v>
      </c>
      <c r="C18" s="188" t="s">
        <v>776</v>
      </c>
      <c r="D18" s="189">
        <v>0</v>
      </c>
      <c r="E18" s="190">
        <v>0</v>
      </c>
    </row>
    <row r="19" spans="1:5" x14ac:dyDescent="0.3">
      <c r="A19" s="1"/>
      <c r="B19" s="188" t="s">
        <v>64</v>
      </c>
      <c r="C19" s="188" t="s">
        <v>777</v>
      </c>
      <c r="D19" s="189">
        <v>0</v>
      </c>
      <c r="E19" s="190">
        <v>0</v>
      </c>
    </row>
    <row r="20" spans="1:5" x14ac:dyDescent="0.3">
      <c r="A20" s="1"/>
      <c r="B20" s="188" t="s">
        <v>64</v>
      </c>
      <c r="C20" s="188" t="s">
        <v>778</v>
      </c>
      <c r="D20" s="189">
        <v>0</v>
      </c>
      <c r="E20" s="190">
        <v>0</v>
      </c>
    </row>
    <row r="21" spans="1:5" x14ac:dyDescent="0.3">
      <c r="A21" s="1"/>
      <c r="B21" s="188" t="s">
        <v>64</v>
      </c>
      <c r="C21" s="188" t="s">
        <v>779</v>
      </c>
      <c r="D21" s="189">
        <v>0</v>
      </c>
      <c r="E21" s="190">
        <v>0</v>
      </c>
    </row>
    <row r="22" spans="1:5" x14ac:dyDescent="0.3">
      <c r="A22" s="1"/>
      <c r="B22" s="188" t="s">
        <v>64</v>
      </c>
      <c r="C22" s="188" t="s">
        <v>780</v>
      </c>
      <c r="D22" s="189">
        <v>0</v>
      </c>
      <c r="E22" s="190">
        <v>0</v>
      </c>
    </row>
    <row r="23" spans="1:5" x14ac:dyDescent="0.3">
      <c r="A23" s="1"/>
      <c r="B23" s="188" t="s">
        <v>64</v>
      </c>
      <c r="C23" s="188" t="s">
        <v>781</v>
      </c>
      <c r="D23" s="189">
        <v>0</v>
      </c>
      <c r="E23" s="190">
        <v>0</v>
      </c>
    </row>
    <row r="24" spans="1:5" x14ac:dyDescent="0.3">
      <c r="A24" s="1"/>
      <c r="B24" s="188" t="s">
        <v>64</v>
      </c>
      <c r="C24" s="188" t="s">
        <v>782</v>
      </c>
      <c r="D24" s="189">
        <v>0</v>
      </c>
      <c r="E24" s="190">
        <v>0</v>
      </c>
    </row>
    <row r="25" spans="1:5" x14ac:dyDescent="0.3">
      <c r="A25" s="1"/>
      <c r="B25" s="188" t="s">
        <v>64</v>
      </c>
      <c r="C25" s="188" t="s">
        <v>783</v>
      </c>
      <c r="D25" s="189">
        <v>0</v>
      </c>
      <c r="E25" s="190">
        <v>0</v>
      </c>
    </row>
    <row r="26" spans="1:5" x14ac:dyDescent="0.3">
      <c r="A26" s="1"/>
      <c r="B26" s="188" t="s">
        <v>64</v>
      </c>
      <c r="C26" s="188" t="s">
        <v>784</v>
      </c>
      <c r="D26" s="189">
        <v>0</v>
      </c>
      <c r="E26" s="190">
        <v>0</v>
      </c>
    </row>
    <row r="27" spans="1:5" x14ac:dyDescent="0.3">
      <c r="A27" s="1"/>
      <c r="B27" s="188" t="s">
        <v>64</v>
      </c>
      <c r="C27" s="188" t="s">
        <v>785</v>
      </c>
      <c r="D27" s="189">
        <v>0</v>
      </c>
      <c r="E27" s="190">
        <v>0</v>
      </c>
    </row>
    <row r="28" spans="1:5" x14ac:dyDescent="0.3">
      <c r="A28" s="1"/>
      <c r="B28" s="188" t="s">
        <v>64</v>
      </c>
      <c r="C28" s="188" t="s">
        <v>786</v>
      </c>
      <c r="D28" s="189">
        <v>0</v>
      </c>
      <c r="E28" s="190">
        <v>0</v>
      </c>
    </row>
    <row r="29" spans="1:5" x14ac:dyDescent="0.3">
      <c r="A29" s="1"/>
      <c r="B29" s="188" t="s">
        <v>64</v>
      </c>
      <c r="C29" s="188" t="s">
        <v>787</v>
      </c>
      <c r="D29" s="189">
        <v>0</v>
      </c>
      <c r="E29" s="190">
        <v>0</v>
      </c>
    </row>
    <row r="30" spans="1:5" x14ac:dyDescent="0.3">
      <c r="A30" s="1"/>
      <c r="B30" s="188" t="s">
        <v>64</v>
      </c>
      <c r="C30" s="188" t="s">
        <v>788</v>
      </c>
      <c r="D30" s="189">
        <v>0</v>
      </c>
      <c r="E30" s="190">
        <v>0</v>
      </c>
    </row>
    <row r="31" spans="1:5" x14ac:dyDescent="0.3">
      <c r="A31" s="1"/>
      <c r="B31" s="188" t="s">
        <v>64</v>
      </c>
      <c r="C31" s="188" t="s">
        <v>789</v>
      </c>
      <c r="D31" s="189">
        <v>0</v>
      </c>
      <c r="E31" s="190">
        <v>0</v>
      </c>
    </row>
    <row r="32" spans="1:5" x14ac:dyDescent="0.3">
      <c r="A32" s="1"/>
      <c r="B32" s="188" t="s">
        <v>64</v>
      </c>
      <c r="C32" s="188" t="s">
        <v>790</v>
      </c>
      <c r="D32" s="189">
        <v>0</v>
      </c>
      <c r="E32" s="190">
        <v>0</v>
      </c>
    </row>
    <row r="33" spans="1:5" x14ac:dyDescent="0.3">
      <c r="A33" s="1"/>
      <c r="B33" s="188" t="s">
        <v>64</v>
      </c>
      <c r="C33" s="188" t="s">
        <v>791</v>
      </c>
      <c r="D33" s="189">
        <v>0</v>
      </c>
      <c r="E33" s="190">
        <v>0</v>
      </c>
    </row>
    <row r="34" spans="1:5" x14ac:dyDescent="0.3">
      <c r="A34" s="1"/>
      <c r="B34" s="188" t="s">
        <v>64</v>
      </c>
      <c r="C34" s="188" t="s">
        <v>792</v>
      </c>
      <c r="D34" s="189">
        <v>0</v>
      </c>
      <c r="E34" s="190">
        <v>0</v>
      </c>
    </row>
    <row r="35" spans="1:5" x14ac:dyDescent="0.3">
      <c r="A35" s="1"/>
      <c r="B35" s="188" t="s">
        <v>64</v>
      </c>
      <c r="C35" s="188" t="s">
        <v>793</v>
      </c>
      <c r="D35" s="189">
        <v>0</v>
      </c>
      <c r="E35" s="190">
        <v>0</v>
      </c>
    </row>
    <row r="36" spans="1:5" x14ac:dyDescent="0.3">
      <c r="A36" s="1"/>
      <c r="B36" s="188" t="s">
        <v>64</v>
      </c>
      <c r="C36" s="188" t="s">
        <v>794</v>
      </c>
      <c r="D36" s="189">
        <v>0</v>
      </c>
      <c r="E36" s="190">
        <v>0</v>
      </c>
    </row>
    <row r="37" spans="1:5" x14ac:dyDescent="0.3">
      <c r="A37" s="1"/>
      <c r="B37" s="188" t="s">
        <v>64</v>
      </c>
      <c r="C37" s="188" t="s">
        <v>795</v>
      </c>
      <c r="D37" s="189">
        <v>0</v>
      </c>
      <c r="E37" s="190">
        <v>0</v>
      </c>
    </row>
    <row r="38" spans="1:5" x14ac:dyDescent="0.3">
      <c r="A38" s="1"/>
      <c r="B38" s="188" t="s">
        <v>64</v>
      </c>
      <c r="C38" s="188" t="s">
        <v>796</v>
      </c>
      <c r="D38" s="189">
        <v>0</v>
      </c>
      <c r="E38" s="190">
        <v>0</v>
      </c>
    </row>
    <row r="39" spans="1:5" x14ac:dyDescent="0.3">
      <c r="A39" s="1"/>
      <c r="B39" s="188" t="s">
        <v>64</v>
      </c>
      <c r="C39" s="188" t="s">
        <v>797</v>
      </c>
      <c r="D39" s="189">
        <v>0</v>
      </c>
      <c r="E39" s="190">
        <v>0</v>
      </c>
    </row>
    <row r="40" spans="1:5" x14ac:dyDescent="0.3">
      <c r="A40" s="1"/>
      <c r="B40" s="188" t="s">
        <v>64</v>
      </c>
      <c r="C40" s="188" t="s">
        <v>798</v>
      </c>
      <c r="D40" s="189">
        <v>0</v>
      </c>
      <c r="E40" s="190">
        <v>0</v>
      </c>
    </row>
    <row r="41" spans="1:5" x14ac:dyDescent="0.3">
      <c r="A41" s="1"/>
      <c r="B41" s="188" t="s">
        <v>64</v>
      </c>
      <c r="C41" s="188" t="s">
        <v>799</v>
      </c>
      <c r="D41" s="189">
        <v>0</v>
      </c>
      <c r="E41" s="190">
        <v>0</v>
      </c>
    </row>
    <row r="42" spans="1:5" x14ac:dyDescent="0.3">
      <c r="A42" s="1"/>
      <c r="B42" s="188" t="s">
        <v>64</v>
      </c>
      <c r="C42" s="188" t="s">
        <v>800</v>
      </c>
      <c r="D42" s="189">
        <v>0</v>
      </c>
      <c r="E42" s="190">
        <v>0</v>
      </c>
    </row>
    <row r="43" spans="1:5" x14ac:dyDescent="0.3">
      <c r="A43" s="1"/>
      <c r="B43" s="188" t="s">
        <v>64</v>
      </c>
      <c r="C43" s="188" t="s">
        <v>801</v>
      </c>
      <c r="D43" s="189">
        <v>0</v>
      </c>
      <c r="E43" s="190">
        <v>0</v>
      </c>
    </row>
    <row r="44" spans="1:5" x14ac:dyDescent="0.3">
      <c r="A44" s="1"/>
      <c r="B44" s="188" t="s">
        <v>64</v>
      </c>
      <c r="C44" s="188" t="s">
        <v>802</v>
      </c>
      <c r="D44" s="189">
        <v>0</v>
      </c>
      <c r="E44" s="190">
        <v>0</v>
      </c>
    </row>
    <row r="45" spans="1:5" x14ac:dyDescent="0.3">
      <c r="A45" s="1"/>
      <c r="B45" s="188" t="s">
        <v>64</v>
      </c>
      <c r="C45" s="188" t="s">
        <v>803</v>
      </c>
      <c r="D45" s="189">
        <v>0</v>
      </c>
      <c r="E45" s="190">
        <v>0</v>
      </c>
    </row>
    <row r="46" spans="1:5" x14ac:dyDescent="0.3">
      <c r="A46" s="1"/>
      <c r="B46" s="188" t="s">
        <v>64</v>
      </c>
      <c r="C46" s="188" t="s">
        <v>804</v>
      </c>
      <c r="D46" s="189">
        <v>0</v>
      </c>
      <c r="E46" s="190">
        <v>0</v>
      </c>
    </row>
    <row r="47" spans="1:5" x14ac:dyDescent="0.3">
      <c r="A47" s="1"/>
      <c r="B47" s="188" t="s">
        <v>64</v>
      </c>
      <c r="C47" s="188" t="s">
        <v>805</v>
      </c>
      <c r="D47" s="189">
        <v>0</v>
      </c>
      <c r="E47" s="190">
        <v>0</v>
      </c>
    </row>
    <row r="48" spans="1:5" x14ac:dyDescent="0.3">
      <c r="A48" s="1"/>
      <c r="B48" s="188" t="s">
        <v>64</v>
      </c>
      <c r="C48" s="188" t="s">
        <v>806</v>
      </c>
      <c r="D48" s="189">
        <v>0</v>
      </c>
      <c r="E48" s="190">
        <v>0</v>
      </c>
    </row>
    <row r="49" spans="1:5" x14ac:dyDescent="0.3">
      <c r="A49" s="1"/>
      <c r="B49" s="188" t="s">
        <v>64</v>
      </c>
      <c r="C49" s="188" t="s">
        <v>807</v>
      </c>
      <c r="D49" s="189">
        <v>0</v>
      </c>
      <c r="E49" s="190">
        <v>0</v>
      </c>
    </row>
    <row r="50" spans="1:5" x14ac:dyDescent="0.3">
      <c r="A50" s="1"/>
      <c r="B50" s="188" t="s">
        <v>64</v>
      </c>
      <c r="C50" s="188" t="s">
        <v>808</v>
      </c>
      <c r="D50" s="189">
        <v>0</v>
      </c>
      <c r="E50" s="190">
        <v>0</v>
      </c>
    </row>
    <row r="51" spans="1:5" x14ac:dyDescent="0.3">
      <c r="A51" s="1"/>
      <c r="B51" s="188" t="s">
        <v>64</v>
      </c>
      <c r="C51" s="188" t="s">
        <v>809</v>
      </c>
      <c r="D51" s="189">
        <v>0</v>
      </c>
      <c r="E51" s="190">
        <v>0</v>
      </c>
    </row>
    <row r="52" spans="1:5" x14ac:dyDescent="0.3">
      <c r="A52" s="1"/>
      <c r="B52" s="188" t="s">
        <v>64</v>
      </c>
      <c r="C52" s="188" t="s">
        <v>810</v>
      </c>
      <c r="D52" s="189">
        <v>0</v>
      </c>
      <c r="E52" s="190">
        <v>0</v>
      </c>
    </row>
    <row r="53" spans="1:5" x14ac:dyDescent="0.3">
      <c r="A53" s="1"/>
      <c r="B53" s="188" t="s">
        <v>64</v>
      </c>
      <c r="C53" s="188" t="s">
        <v>811</v>
      </c>
      <c r="D53" s="189">
        <v>0</v>
      </c>
      <c r="E53" s="190">
        <v>0</v>
      </c>
    </row>
    <row r="54" spans="1:5" x14ac:dyDescent="0.3">
      <c r="A54" s="1"/>
      <c r="B54" s="188" t="s">
        <v>64</v>
      </c>
      <c r="C54" s="188" t="s">
        <v>812</v>
      </c>
      <c r="D54" s="189">
        <v>0</v>
      </c>
      <c r="E54" s="190">
        <v>0</v>
      </c>
    </row>
    <row r="55" spans="1:5" x14ac:dyDescent="0.3">
      <c r="A55" s="1"/>
      <c r="B55" s="188" t="s">
        <v>64</v>
      </c>
      <c r="C55" s="188" t="s">
        <v>65</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922</v>
      </c>
      <c r="C5" s="1"/>
    </row>
    <row r="6" spans="1:7" ht="34.950000000000003" customHeight="1" x14ac:dyDescent="0.3">
      <c r="A6" s="1"/>
      <c r="B6" s="3" t="s">
        <v>3318</v>
      </c>
      <c r="C6" s="3" t="s">
        <v>3319</v>
      </c>
    </row>
    <row r="7" spans="1:7" ht="39.6" x14ac:dyDescent="0.3">
      <c r="B7" s="242">
        <v>1</v>
      </c>
      <c r="C7" s="241" t="s">
        <v>3327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922</v>
      </c>
      <c r="C5" s="1"/>
    </row>
    <row r="6" spans="1:7" ht="34.950000000000003" customHeight="1" x14ac:dyDescent="0.3">
      <c r="A6" s="1"/>
      <c r="B6" s="3" t="s">
        <v>3318</v>
      </c>
      <c r="C6" s="3" t="s">
        <v>3320</v>
      </c>
    </row>
    <row r="7" spans="1:7" ht="45" customHeight="1" x14ac:dyDescent="0.3">
      <c r="A7" s="1"/>
      <c r="B7" s="244">
        <v>1</v>
      </c>
      <c r="C7" s="243" t="s">
        <v>3328</v>
      </c>
    </row>
    <row r="8" spans="1:7" x14ac:dyDescent="0.3">
      <c r="B8" s="244">
        <v>2</v>
      </c>
      <c r="C8" s="243" t="s">
        <v>3321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2025-06-22T15:08:21Z</dcterms:created>
  <dcterms:modified xsi:type="dcterms:W3CDTF">2025-06-22T15:08:23Z</dcterms:modified>
</cp:coreProperties>
</file>